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6" i="1" l="1"/>
  <c r="M206" i="1"/>
  <c r="L206" i="1"/>
  <c r="K206" i="1"/>
  <c r="J20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<sst xmlns="http://schemas.openxmlformats.org/spreadsheetml/2006/main" count="613" uniqueCount="19">
  <si>
    <t>Thriller</t>
  </si>
  <si>
    <t>India</t>
  </si>
  <si>
    <t>No</t>
  </si>
  <si>
    <t>Comedy</t>
  </si>
  <si>
    <t>Action</t>
  </si>
  <si>
    <t>America</t>
  </si>
  <si>
    <t>UK</t>
  </si>
  <si>
    <t>Yes</t>
  </si>
  <si>
    <t>Horror</t>
  </si>
  <si>
    <t>Pakistan</t>
  </si>
  <si>
    <t>Drama</t>
  </si>
  <si>
    <t>Type Of Movie</t>
  </si>
  <si>
    <t>Country Of Movie</t>
  </si>
  <si>
    <t>Popular Actor</t>
  </si>
  <si>
    <t>Year Of Movie</t>
  </si>
  <si>
    <t>THE MOVIE RECOMMENDATION DATASET</t>
  </si>
  <si>
    <t>DATA EXTRACTIONS</t>
  </si>
  <si>
    <t>Number Of Each Movie Type</t>
  </si>
  <si>
    <t>Answers: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</si>
</sst>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3">
    <cellStyle name="40% - Accent5" xfId="1" builtinId="47"/>
    <cellStyle name="40% - Accent6" xfId="2" builtinId="51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E205" totalsRowShown="0" headerRowDxfId="0">
  <autoFilter ref="B5:E205"/>
  <tableColumns count="4">
    <tableColumn id="1" name="Type Of Movie"/>
    <tableColumn id="2" name="Country Of Movie"/>
    <tableColumn id="3" name="Popular Actor"/>
    <tableColumn id="4" name="Year Of Movi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6"/>
  <sheetViews>
    <sheetView tabSelected="1" workbookViewId="0">
      <selection activeCell="G189" sqref="G189"/>
    </sheetView>
  </sheetViews>
  <sheetFormatPr defaultRowHeight="15" x14ac:dyDescent="0.25"/>
  <cols>
    <col min="1" max="1" width="11.28515625" customWidth="1"/>
    <col min="2" max="2" width="19" customWidth="1"/>
    <col min="3" max="3" width="21.28515625" customWidth="1"/>
    <col min="4" max="4" width="18.42578125" customWidth="1"/>
    <col min="5" max="5" width="19.85546875" customWidth="1"/>
  </cols>
  <sheetData>
    <row r="1" spans="2:14" x14ac:dyDescent="0.25">
      <c r="B1" s="1"/>
      <c r="C1" s="1"/>
      <c r="D1" s="1"/>
      <c r="E1" s="1"/>
      <c r="F1" s="1"/>
      <c r="G1" s="1"/>
    </row>
    <row r="2" spans="2:14" x14ac:dyDescent="0.25">
      <c r="B2" s="3" t="s">
        <v>15</v>
      </c>
      <c r="C2" s="4"/>
      <c r="D2" s="4"/>
      <c r="E2" s="5"/>
      <c r="F2" s="1"/>
      <c r="G2" s="1"/>
      <c r="J2" s="6" t="s">
        <v>16</v>
      </c>
      <c r="K2" s="7"/>
      <c r="L2" s="7"/>
      <c r="M2" s="7"/>
      <c r="N2" s="8"/>
    </row>
    <row r="3" spans="2:14" ht="15.75" thickBot="1" x14ac:dyDescent="0.3">
      <c r="B3" s="1"/>
      <c r="C3" s="1"/>
      <c r="D3" s="1"/>
      <c r="E3" s="1"/>
    </row>
    <row r="4" spans="2:14" x14ac:dyDescent="0.25">
      <c r="J4" s="18" t="s">
        <v>17</v>
      </c>
      <c r="K4" s="19"/>
      <c r="L4" s="19"/>
      <c r="M4" s="19"/>
      <c r="N4" s="20"/>
    </row>
    <row r="5" spans="2:14" x14ac:dyDescent="0.25">
      <c r="B5" s="2" t="s">
        <v>11</v>
      </c>
      <c r="C5" s="2" t="s">
        <v>12</v>
      </c>
      <c r="D5" s="2" t="s">
        <v>13</v>
      </c>
      <c r="E5" s="2" t="s">
        <v>14</v>
      </c>
      <c r="J5" s="9" t="s">
        <v>4</v>
      </c>
      <c r="K5" s="10" t="s">
        <v>3</v>
      </c>
      <c r="L5" s="10" t="s">
        <v>8</v>
      </c>
      <c r="M5" s="10" t="s">
        <v>10</v>
      </c>
      <c r="N5" s="11" t="s">
        <v>0</v>
      </c>
    </row>
    <row r="6" spans="2:14" x14ac:dyDescent="0.25">
      <c r="B6" t="s">
        <v>0</v>
      </c>
      <c r="C6" t="s">
        <v>1</v>
      </c>
      <c r="D6" t="s">
        <v>2</v>
      </c>
      <c r="E6">
        <v>2008</v>
      </c>
      <c r="J6" s="12">
        <f>IF(Table1[[#This Row],[Type Of Movie]]="Action",1,0)</f>
        <v>0</v>
      </c>
      <c r="K6" s="13">
        <f>IF(Table1[[#This Row],[Type Of Movie]]="Comedy",1,0)</f>
        <v>0</v>
      </c>
      <c r="L6" s="13">
        <f>IF(Table1[[#This Row],[Type Of Movie]]="Horror",1,0)</f>
        <v>0</v>
      </c>
      <c r="M6" s="13">
        <f>IF(Table1[[#This Row],[Type Of Movie]]="Drama",1,0)</f>
        <v>0</v>
      </c>
      <c r="N6" s="14">
        <f>IF(Table1[[#This Row],[Type Of Movie]]="Thriller",1,0)</f>
        <v>1</v>
      </c>
    </row>
    <row r="7" spans="2:14" x14ac:dyDescent="0.25">
      <c r="B7" t="s">
        <v>3</v>
      </c>
      <c r="C7" t="s">
        <v>1</v>
      </c>
      <c r="D7" t="s">
        <v>2</v>
      </c>
      <c r="E7">
        <v>2019</v>
      </c>
      <c r="J7" s="12">
        <f>IF(Table1[[#This Row],[Type Of Movie]]="Action",1,0)</f>
        <v>0</v>
      </c>
      <c r="K7" s="13">
        <f>IF(Table1[[#This Row],[Type Of Movie]]="Comedy",1,0)</f>
        <v>1</v>
      </c>
      <c r="L7" s="13">
        <f>IF(Table1[[#This Row],[Type Of Movie]]="Horror",1,0)</f>
        <v>0</v>
      </c>
      <c r="M7" s="13">
        <f>IF(Table1[[#This Row],[Type Of Movie]]="Drama",1,0)</f>
        <v>0</v>
      </c>
      <c r="N7" s="14">
        <f>IF(Table1[[#This Row],[Type Of Movie]]="Thriller",1,0)</f>
        <v>0</v>
      </c>
    </row>
    <row r="8" spans="2:14" x14ac:dyDescent="0.25">
      <c r="B8" t="s">
        <v>4</v>
      </c>
      <c r="C8" t="s">
        <v>5</v>
      </c>
      <c r="D8" t="s">
        <v>2</v>
      </c>
      <c r="E8">
        <v>2003</v>
      </c>
      <c r="J8" s="12">
        <f>IF(Table1[[#This Row],[Type Of Movie]]="Action",1,0)</f>
        <v>1</v>
      </c>
      <c r="K8" s="13">
        <f>IF(Table1[[#This Row],[Type Of Movie]]="Comedy",1,0)</f>
        <v>0</v>
      </c>
      <c r="L8" s="13">
        <f>IF(Table1[[#This Row],[Type Of Movie]]="Horror",1,0)</f>
        <v>0</v>
      </c>
      <c r="M8" s="13">
        <f>IF(Table1[[#This Row],[Type Of Movie]]="Drama",1,0)</f>
        <v>0</v>
      </c>
      <c r="N8" s="14">
        <f>IF(Table1[[#This Row],[Type Of Movie]]="Thriller",1,0)</f>
        <v>0</v>
      </c>
    </row>
    <row r="9" spans="2:14" x14ac:dyDescent="0.25">
      <c r="B9" t="s">
        <v>3</v>
      </c>
      <c r="C9" t="s">
        <v>6</v>
      </c>
      <c r="D9" t="s">
        <v>7</v>
      </c>
      <c r="E9">
        <v>2010</v>
      </c>
      <c r="J9" s="12">
        <f>IF(Table1[[#This Row],[Type Of Movie]]="Action",1,0)</f>
        <v>0</v>
      </c>
      <c r="K9" s="13">
        <f>IF(Table1[[#This Row],[Type Of Movie]]="Comedy",1,0)</f>
        <v>1</v>
      </c>
      <c r="L9" s="13">
        <f>IF(Table1[[#This Row],[Type Of Movie]]="Horror",1,0)</f>
        <v>0</v>
      </c>
      <c r="M9" s="13">
        <f>IF(Table1[[#This Row],[Type Of Movie]]="Drama",1,0)</f>
        <v>0</v>
      </c>
      <c r="N9" s="14">
        <f>IF(Table1[[#This Row],[Type Of Movie]]="Thriller",1,0)</f>
        <v>0</v>
      </c>
    </row>
    <row r="10" spans="2:14" x14ac:dyDescent="0.25">
      <c r="B10" t="s">
        <v>8</v>
      </c>
      <c r="C10" t="s">
        <v>5</v>
      </c>
      <c r="D10" t="s">
        <v>7</v>
      </c>
      <c r="E10">
        <v>2016</v>
      </c>
      <c r="J10" s="12">
        <f>IF(Table1[[#This Row],[Type Of Movie]]="Action",1,0)</f>
        <v>0</v>
      </c>
      <c r="K10" s="13">
        <f>IF(Table1[[#This Row],[Type Of Movie]]="Comedy",1,0)</f>
        <v>0</v>
      </c>
      <c r="L10" s="13">
        <f>IF(Table1[[#This Row],[Type Of Movie]]="Horror",1,0)</f>
        <v>1</v>
      </c>
      <c r="M10" s="13">
        <f>IF(Table1[[#This Row],[Type Of Movie]]="Drama",1,0)</f>
        <v>0</v>
      </c>
      <c r="N10" s="14">
        <f>IF(Table1[[#This Row],[Type Of Movie]]="Thriller",1,0)</f>
        <v>0</v>
      </c>
    </row>
    <row r="11" spans="2:14" x14ac:dyDescent="0.25">
      <c r="B11" t="s">
        <v>0</v>
      </c>
      <c r="C11" t="s">
        <v>5</v>
      </c>
      <c r="D11" t="s">
        <v>2</v>
      </c>
      <c r="E11">
        <v>2005</v>
      </c>
      <c r="J11" s="12">
        <f>IF(Table1[[#This Row],[Type Of Movie]]="Action",1,0)</f>
        <v>0</v>
      </c>
      <c r="K11" s="13">
        <f>IF(Table1[[#This Row],[Type Of Movie]]="Comedy",1,0)</f>
        <v>0</v>
      </c>
      <c r="L11" s="13">
        <f>IF(Table1[[#This Row],[Type Of Movie]]="Horror",1,0)</f>
        <v>0</v>
      </c>
      <c r="M11" s="13">
        <f>IF(Table1[[#This Row],[Type Of Movie]]="Drama",1,0)</f>
        <v>0</v>
      </c>
      <c r="N11" s="14">
        <f>IF(Table1[[#This Row],[Type Of Movie]]="Thriller",1,0)</f>
        <v>1</v>
      </c>
    </row>
    <row r="12" spans="2:14" x14ac:dyDescent="0.25">
      <c r="B12" t="s">
        <v>0</v>
      </c>
      <c r="C12" t="s">
        <v>6</v>
      </c>
      <c r="D12" t="s">
        <v>7</v>
      </c>
      <c r="E12">
        <v>2019</v>
      </c>
      <c r="J12" s="12">
        <f>IF(Table1[[#This Row],[Type Of Movie]]="Action",1,0)</f>
        <v>0</v>
      </c>
      <c r="K12" s="13">
        <f>IF(Table1[[#This Row],[Type Of Movie]]="Comedy",1,0)</f>
        <v>0</v>
      </c>
      <c r="L12" s="13">
        <f>IF(Table1[[#This Row],[Type Of Movie]]="Horror",1,0)</f>
        <v>0</v>
      </c>
      <c r="M12" s="13">
        <f>IF(Table1[[#This Row],[Type Of Movie]]="Drama",1,0)</f>
        <v>0</v>
      </c>
      <c r="N12" s="14">
        <f>IF(Table1[[#This Row],[Type Of Movie]]="Thriller",1,0)</f>
        <v>1</v>
      </c>
    </row>
    <row r="13" spans="2:14" x14ac:dyDescent="0.25">
      <c r="B13" t="s">
        <v>8</v>
      </c>
      <c r="C13" t="s">
        <v>1</v>
      </c>
      <c r="D13" t="s">
        <v>7</v>
      </c>
      <c r="E13">
        <v>2008</v>
      </c>
      <c r="J13" s="12">
        <f>IF(Table1[[#This Row],[Type Of Movie]]="Action",1,0)</f>
        <v>0</v>
      </c>
      <c r="K13" s="13">
        <f>IF(Table1[[#This Row],[Type Of Movie]]="Comedy",1,0)</f>
        <v>0</v>
      </c>
      <c r="L13" s="13">
        <f>IF(Table1[[#This Row],[Type Of Movie]]="Horror",1,0)</f>
        <v>1</v>
      </c>
      <c r="M13" s="13">
        <f>IF(Table1[[#This Row],[Type Of Movie]]="Drama",1,0)</f>
        <v>0</v>
      </c>
      <c r="N13" s="14">
        <f>IF(Table1[[#This Row],[Type Of Movie]]="Thriller",1,0)</f>
        <v>0</v>
      </c>
    </row>
    <row r="14" spans="2:14" x14ac:dyDescent="0.25">
      <c r="B14" t="s">
        <v>0</v>
      </c>
      <c r="C14" t="s">
        <v>9</v>
      </c>
      <c r="D14" t="s">
        <v>2</v>
      </c>
      <c r="E14">
        <v>2015</v>
      </c>
      <c r="J14" s="12">
        <f>IF(Table1[[#This Row],[Type Of Movie]]="Action",1,0)</f>
        <v>0</v>
      </c>
      <c r="K14" s="13">
        <f>IF(Table1[[#This Row],[Type Of Movie]]="Comedy",1,0)</f>
        <v>0</v>
      </c>
      <c r="L14" s="13">
        <f>IF(Table1[[#This Row],[Type Of Movie]]="Horror",1,0)</f>
        <v>0</v>
      </c>
      <c r="M14" s="13">
        <f>IF(Table1[[#This Row],[Type Of Movie]]="Drama",1,0)</f>
        <v>0</v>
      </c>
      <c r="N14" s="14">
        <f>IF(Table1[[#This Row],[Type Of Movie]]="Thriller",1,0)</f>
        <v>1</v>
      </c>
    </row>
    <row r="15" spans="2:14" x14ac:dyDescent="0.25">
      <c r="B15" t="s">
        <v>3</v>
      </c>
      <c r="C15" t="s">
        <v>1</v>
      </c>
      <c r="D15" t="s">
        <v>2</v>
      </c>
      <c r="E15">
        <v>2008</v>
      </c>
      <c r="J15" s="12">
        <f>IF(Table1[[#This Row],[Type Of Movie]]="Action",1,0)</f>
        <v>0</v>
      </c>
      <c r="K15" s="13">
        <f>IF(Table1[[#This Row],[Type Of Movie]]="Comedy",1,0)</f>
        <v>1</v>
      </c>
      <c r="L15" s="13">
        <f>IF(Table1[[#This Row],[Type Of Movie]]="Horror",1,0)</f>
        <v>0</v>
      </c>
      <c r="M15" s="13">
        <f>IF(Table1[[#This Row],[Type Of Movie]]="Drama",1,0)</f>
        <v>0</v>
      </c>
      <c r="N15" s="14">
        <f>IF(Table1[[#This Row],[Type Of Movie]]="Thriller",1,0)</f>
        <v>0</v>
      </c>
    </row>
    <row r="16" spans="2:14" x14ac:dyDescent="0.25">
      <c r="B16" t="s">
        <v>8</v>
      </c>
      <c r="C16" t="s">
        <v>6</v>
      </c>
      <c r="D16" t="s">
        <v>2</v>
      </c>
      <c r="E16">
        <v>2019</v>
      </c>
      <c r="J16" s="12">
        <f>IF(Table1[[#This Row],[Type Of Movie]]="Action",1,0)</f>
        <v>0</v>
      </c>
      <c r="K16" s="13">
        <f>IF(Table1[[#This Row],[Type Of Movie]]="Comedy",1,0)</f>
        <v>0</v>
      </c>
      <c r="L16" s="13">
        <f>IF(Table1[[#This Row],[Type Of Movie]]="Horror",1,0)</f>
        <v>1</v>
      </c>
      <c r="M16" s="13">
        <f>IF(Table1[[#This Row],[Type Of Movie]]="Drama",1,0)</f>
        <v>0</v>
      </c>
      <c r="N16" s="14">
        <f>IF(Table1[[#This Row],[Type Of Movie]]="Thriller",1,0)</f>
        <v>0</v>
      </c>
    </row>
    <row r="17" spans="2:14" x14ac:dyDescent="0.25">
      <c r="B17" t="s">
        <v>8</v>
      </c>
      <c r="C17" t="s">
        <v>9</v>
      </c>
      <c r="D17" t="s">
        <v>2</v>
      </c>
      <c r="E17">
        <v>2014</v>
      </c>
      <c r="J17" s="12">
        <f>IF(Table1[[#This Row],[Type Of Movie]]="Action",1,0)</f>
        <v>0</v>
      </c>
      <c r="K17" s="13">
        <f>IF(Table1[[#This Row],[Type Of Movie]]="Comedy",1,0)</f>
        <v>0</v>
      </c>
      <c r="L17" s="13">
        <f>IF(Table1[[#This Row],[Type Of Movie]]="Horror",1,0)</f>
        <v>1</v>
      </c>
      <c r="M17" s="13">
        <f>IF(Table1[[#This Row],[Type Of Movie]]="Drama",1,0)</f>
        <v>0</v>
      </c>
      <c r="N17" s="14">
        <f>IF(Table1[[#This Row],[Type Of Movie]]="Thriller",1,0)</f>
        <v>0</v>
      </c>
    </row>
    <row r="18" spans="2:14" x14ac:dyDescent="0.25">
      <c r="B18" t="s">
        <v>3</v>
      </c>
      <c r="C18" t="s">
        <v>1</v>
      </c>
      <c r="D18" t="s">
        <v>2</v>
      </c>
      <c r="E18">
        <v>2003</v>
      </c>
      <c r="J18" s="12">
        <f>IF(Table1[[#This Row],[Type Of Movie]]="Action",1,0)</f>
        <v>0</v>
      </c>
      <c r="K18" s="13">
        <f>IF(Table1[[#This Row],[Type Of Movie]]="Comedy",1,0)</f>
        <v>1</v>
      </c>
      <c r="L18" s="13">
        <f>IF(Table1[[#This Row],[Type Of Movie]]="Horror",1,0)</f>
        <v>0</v>
      </c>
      <c r="M18" s="13">
        <f>IF(Table1[[#This Row],[Type Of Movie]]="Drama",1,0)</f>
        <v>0</v>
      </c>
      <c r="N18" s="14">
        <f>IF(Table1[[#This Row],[Type Of Movie]]="Thriller",1,0)</f>
        <v>0</v>
      </c>
    </row>
    <row r="19" spans="2:14" x14ac:dyDescent="0.25">
      <c r="B19" t="s">
        <v>10</v>
      </c>
      <c r="C19" t="s">
        <v>1</v>
      </c>
      <c r="D19" t="s">
        <v>7</v>
      </c>
      <c r="E19">
        <v>2011</v>
      </c>
      <c r="J19" s="12">
        <f>IF(Table1[[#This Row],[Type Of Movie]]="Action",1,0)</f>
        <v>0</v>
      </c>
      <c r="K19" s="13">
        <f>IF(Table1[[#This Row],[Type Of Movie]]="Comedy",1,0)</f>
        <v>0</v>
      </c>
      <c r="L19" s="13">
        <f>IF(Table1[[#This Row],[Type Of Movie]]="Horror",1,0)</f>
        <v>0</v>
      </c>
      <c r="M19" s="13">
        <f>IF(Table1[[#This Row],[Type Of Movie]]="Drama",1,0)</f>
        <v>1</v>
      </c>
      <c r="N19" s="14">
        <f>IF(Table1[[#This Row],[Type Of Movie]]="Thriller",1,0)</f>
        <v>0</v>
      </c>
    </row>
    <row r="20" spans="2:14" x14ac:dyDescent="0.25">
      <c r="B20" t="s">
        <v>3</v>
      </c>
      <c r="C20" t="s">
        <v>9</v>
      </c>
      <c r="D20" t="s">
        <v>7</v>
      </c>
      <c r="E20">
        <v>2014</v>
      </c>
      <c r="J20" s="12">
        <f>IF(Table1[[#This Row],[Type Of Movie]]="Action",1,0)</f>
        <v>0</v>
      </c>
      <c r="K20" s="13">
        <f>IF(Table1[[#This Row],[Type Of Movie]]="Comedy",1,0)</f>
        <v>1</v>
      </c>
      <c r="L20" s="13">
        <f>IF(Table1[[#This Row],[Type Of Movie]]="Horror",1,0)</f>
        <v>0</v>
      </c>
      <c r="M20" s="13">
        <f>IF(Table1[[#This Row],[Type Of Movie]]="Drama",1,0)</f>
        <v>0</v>
      </c>
      <c r="N20" s="14">
        <f>IF(Table1[[#This Row],[Type Of Movie]]="Thriller",1,0)</f>
        <v>0</v>
      </c>
    </row>
    <row r="21" spans="2:14" x14ac:dyDescent="0.25">
      <c r="B21" t="s">
        <v>10</v>
      </c>
      <c r="C21" t="s">
        <v>9</v>
      </c>
      <c r="D21" t="s">
        <v>2</v>
      </c>
      <c r="E21">
        <v>2007</v>
      </c>
      <c r="J21" s="12">
        <f>IF(Table1[[#This Row],[Type Of Movie]]="Action",1,0)</f>
        <v>0</v>
      </c>
      <c r="K21" s="13">
        <f>IF(Table1[[#This Row],[Type Of Movie]]="Comedy",1,0)</f>
        <v>0</v>
      </c>
      <c r="L21" s="13">
        <f>IF(Table1[[#This Row],[Type Of Movie]]="Horror",1,0)</f>
        <v>0</v>
      </c>
      <c r="M21" s="13">
        <f>IF(Table1[[#This Row],[Type Of Movie]]="Drama",1,0)</f>
        <v>1</v>
      </c>
      <c r="N21" s="14">
        <f>IF(Table1[[#This Row],[Type Of Movie]]="Thriller",1,0)</f>
        <v>0</v>
      </c>
    </row>
    <row r="22" spans="2:14" x14ac:dyDescent="0.25">
      <c r="B22" t="s">
        <v>8</v>
      </c>
      <c r="C22" t="s">
        <v>5</v>
      </c>
      <c r="D22" t="s">
        <v>2</v>
      </c>
      <c r="E22">
        <v>2007</v>
      </c>
      <c r="J22" s="12">
        <f>IF(Table1[[#This Row],[Type Of Movie]]="Action",1,0)</f>
        <v>0</v>
      </c>
      <c r="K22" s="13">
        <f>IF(Table1[[#This Row],[Type Of Movie]]="Comedy",1,0)</f>
        <v>0</v>
      </c>
      <c r="L22" s="13">
        <f>IF(Table1[[#This Row],[Type Of Movie]]="Horror",1,0)</f>
        <v>1</v>
      </c>
      <c r="M22" s="13">
        <f>IF(Table1[[#This Row],[Type Of Movie]]="Drama",1,0)</f>
        <v>0</v>
      </c>
      <c r="N22" s="14">
        <f>IF(Table1[[#This Row],[Type Of Movie]]="Thriller",1,0)</f>
        <v>0</v>
      </c>
    </row>
    <row r="23" spans="2:14" x14ac:dyDescent="0.25">
      <c r="B23" t="s">
        <v>3</v>
      </c>
      <c r="C23" t="s">
        <v>6</v>
      </c>
      <c r="D23" t="s">
        <v>7</v>
      </c>
      <c r="E23">
        <v>2010</v>
      </c>
      <c r="J23" s="12">
        <f>IF(Table1[[#This Row],[Type Of Movie]]="Action",1,0)</f>
        <v>0</v>
      </c>
      <c r="K23" s="13">
        <f>IF(Table1[[#This Row],[Type Of Movie]]="Comedy",1,0)</f>
        <v>1</v>
      </c>
      <c r="L23" s="13">
        <f>IF(Table1[[#This Row],[Type Of Movie]]="Horror",1,0)</f>
        <v>0</v>
      </c>
      <c r="M23" s="13">
        <f>IF(Table1[[#This Row],[Type Of Movie]]="Drama",1,0)</f>
        <v>0</v>
      </c>
      <c r="N23" s="14">
        <f>IF(Table1[[#This Row],[Type Of Movie]]="Thriller",1,0)</f>
        <v>0</v>
      </c>
    </row>
    <row r="24" spans="2:14" x14ac:dyDescent="0.25">
      <c r="B24" t="s">
        <v>3</v>
      </c>
      <c r="C24" t="s">
        <v>5</v>
      </c>
      <c r="D24" t="s">
        <v>7</v>
      </c>
      <c r="E24">
        <v>2012</v>
      </c>
      <c r="J24" s="12">
        <f>IF(Table1[[#This Row],[Type Of Movie]]="Action",1,0)</f>
        <v>0</v>
      </c>
      <c r="K24" s="13">
        <f>IF(Table1[[#This Row],[Type Of Movie]]="Comedy",1,0)</f>
        <v>1</v>
      </c>
      <c r="L24" s="13">
        <f>IF(Table1[[#This Row],[Type Of Movie]]="Horror",1,0)</f>
        <v>0</v>
      </c>
      <c r="M24" s="13">
        <f>IF(Table1[[#This Row],[Type Of Movie]]="Drama",1,0)</f>
        <v>0</v>
      </c>
      <c r="N24" s="14">
        <f>IF(Table1[[#This Row],[Type Of Movie]]="Thriller",1,0)</f>
        <v>0</v>
      </c>
    </row>
    <row r="25" spans="2:14" x14ac:dyDescent="0.25">
      <c r="B25" t="s">
        <v>3</v>
      </c>
      <c r="C25" t="s">
        <v>1</v>
      </c>
      <c r="D25" t="s">
        <v>2</v>
      </c>
      <c r="E25">
        <v>2005</v>
      </c>
      <c r="J25" s="12">
        <f>IF(Table1[[#This Row],[Type Of Movie]]="Action",1,0)</f>
        <v>0</v>
      </c>
      <c r="K25" s="13">
        <f>IF(Table1[[#This Row],[Type Of Movie]]="Comedy",1,0)</f>
        <v>1</v>
      </c>
      <c r="L25" s="13">
        <f>IF(Table1[[#This Row],[Type Of Movie]]="Horror",1,0)</f>
        <v>0</v>
      </c>
      <c r="M25" s="13">
        <f>IF(Table1[[#This Row],[Type Of Movie]]="Drama",1,0)</f>
        <v>0</v>
      </c>
      <c r="N25" s="14">
        <f>IF(Table1[[#This Row],[Type Of Movie]]="Thriller",1,0)</f>
        <v>0</v>
      </c>
    </row>
    <row r="26" spans="2:14" x14ac:dyDescent="0.25">
      <c r="B26" t="s">
        <v>4</v>
      </c>
      <c r="C26" t="s">
        <v>9</v>
      </c>
      <c r="D26" t="s">
        <v>2</v>
      </c>
      <c r="E26">
        <v>2006</v>
      </c>
      <c r="J26" s="12">
        <f>IF(Table1[[#This Row],[Type Of Movie]]="Action",1,0)</f>
        <v>1</v>
      </c>
      <c r="K26" s="13">
        <f>IF(Table1[[#This Row],[Type Of Movie]]="Comedy",1,0)</f>
        <v>0</v>
      </c>
      <c r="L26" s="13">
        <f>IF(Table1[[#This Row],[Type Of Movie]]="Horror",1,0)</f>
        <v>0</v>
      </c>
      <c r="M26" s="13">
        <f>IF(Table1[[#This Row],[Type Of Movie]]="Drama",1,0)</f>
        <v>0</v>
      </c>
      <c r="N26" s="14">
        <f>IF(Table1[[#This Row],[Type Of Movie]]="Thriller",1,0)</f>
        <v>0</v>
      </c>
    </row>
    <row r="27" spans="2:14" x14ac:dyDescent="0.25">
      <c r="B27" t="s">
        <v>10</v>
      </c>
      <c r="C27" t="s">
        <v>6</v>
      </c>
      <c r="D27" t="s">
        <v>2</v>
      </c>
      <c r="E27">
        <v>2007</v>
      </c>
      <c r="J27" s="12">
        <f>IF(Table1[[#This Row],[Type Of Movie]]="Action",1,0)</f>
        <v>0</v>
      </c>
      <c r="K27" s="13">
        <f>IF(Table1[[#This Row],[Type Of Movie]]="Comedy",1,0)</f>
        <v>0</v>
      </c>
      <c r="L27" s="13">
        <f>IF(Table1[[#This Row],[Type Of Movie]]="Horror",1,0)</f>
        <v>0</v>
      </c>
      <c r="M27" s="13">
        <f>IF(Table1[[#This Row],[Type Of Movie]]="Drama",1,0)</f>
        <v>1</v>
      </c>
      <c r="N27" s="14">
        <f>IF(Table1[[#This Row],[Type Of Movie]]="Thriller",1,0)</f>
        <v>0</v>
      </c>
    </row>
    <row r="28" spans="2:14" x14ac:dyDescent="0.25">
      <c r="B28" t="s">
        <v>8</v>
      </c>
      <c r="C28" t="s">
        <v>9</v>
      </c>
      <c r="D28" t="s">
        <v>2</v>
      </c>
      <c r="E28">
        <v>2000</v>
      </c>
      <c r="J28" s="12">
        <f>IF(Table1[[#This Row],[Type Of Movie]]="Action",1,0)</f>
        <v>0</v>
      </c>
      <c r="K28" s="13">
        <f>IF(Table1[[#This Row],[Type Of Movie]]="Comedy",1,0)</f>
        <v>0</v>
      </c>
      <c r="L28" s="13">
        <f>IF(Table1[[#This Row],[Type Of Movie]]="Horror",1,0)</f>
        <v>1</v>
      </c>
      <c r="M28" s="13">
        <f>IF(Table1[[#This Row],[Type Of Movie]]="Drama",1,0)</f>
        <v>0</v>
      </c>
      <c r="N28" s="14">
        <f>IF(Table1[[#This Row],[Type Of Movie]]="Thriller",1,0)</f>
        <v>0</v>
      </c>
    </row>
    <row r="29" spans="2:14" x14ac:dyDescent="0.25">
      <c r="B29" t="s">
        <v>10</v>
      </c>
      <c r="C29" t="s">
        <v>6</v>
      </c>
      <c r="D29" t="s">
        <v>7</v>
      </c>
      <c r="E29">
        <v>2012</v>
      </c>
      <c r="J29" s="12">
        <f>IF(Table1[[#This Row],[Type Of Movie]]="Action",1,0)</f>
        <v>0</v>
      </c>
      <c r="K29" s="13">
        <f>IF(Table1[[#This Row],[Type Of Movie]]="Comedy",1,0)</f>
        <v>0</v>
      </c>
      <c r="L29" s="13">
        <f>IF(Table1[[#This Row],[Type Of Movie]]="Horror",1,0)</f>
        <v>0</v>
      </c>
      <c r="M29" s="13">
        <f>IF(Table1[[#This Row],[Type Of Movie]]="Drama",1,0)</f>
        <v>1</v>
      </c>
      <c r="N29" s="14">
        <f>IF(Table1[[#This Row],[Type Of Movie]]="Thriller",1,0)</f>
        <v>0</v>
      </c>
    </row>
    <row r="30" spans="2:14" x14ac:dyDescent="0.25">
      <c r="B30" t="s">
        <v>10</v>
      </c>
      <c r="C30" t="s">
        <v>9</v>
      </c>
      <c r="D30" t="s">
        <v>7</v>
      </c>
      <c r="E30">
        <v>2008</v>
      </c>
      <c r="J30" s="12">
        <f>IF(Table1[[#This Row],[Type Of Movie]]="Action",1,0)</f>
        <v>0</v>
      </c>
      <c r="K30" s="13">
        <f>IF(Table1[[#This Row],[Type Of Movie]]="Comedy",1,0)</f>
        <v>0</v>
      </c>
      <c r="L30" s="13">
        <f>IF(Table1[[#This Row],[Type Of Movie]]="Horror",1,0)</f>
        <v>0</v>
      </c>
      <c r="M30" s="13">
        <f>IF(Table1[[#This Row],[Type Of Movie]]="Drama",1,0)</f>
        <v>1</v>
      </c>
      <c r="N30" s="14">
        <f>IF(Table1[[#This Row],[Type Of Movie]]="Thriller",1,0)</f>
        <v>0</v>
      </c>
    </row>
    <row r="31" spans="2:14" x14ac:dyDescent="0.25">
      <c r="B31" t="s">
        <v>3</v>
      </c>
      <c r="C31" t="s">
        <v>6</v>
      </c>
      <c r="D31" t="s">
        <v>2</v>
      </c>
      <c r="E31">
        <v>2001</v>
      </c>
      <c r="J31" s="12">
        <f>IF(Table1[[#This Row],[Type Of Movie]]="Action",1,0)</f>
        <v>0</v>
      </c>
      <c r="K31" s="13">
        <f>IF(Table1[[#This Row],[Type Of Movie]]="Comedy",1,0)</f>
        <v>1</v>
      </c>
      <c r="L31" s="13">
        <f>IF(Table1[[#This Row],[Type Of Movie]]="Horror",1,0)</f>
        <v>0</v>
      </c>
      <c r="M31" s="13">
        <f>IF(Table1[[#This Row],[Type Of Movie]]="Drama",1,0)</f>
        <v>0</v>
      </c>
      <c r="N31" s="14">
        <f>IF(Table1[[#This Row],[Type Of Movie]]="Thriller",1,0)</f>
        <v>0</v>
      </c>
    </row>
    <row r="32" spans="2:14" x14ac:dyDescent="0.25">
      <c r="B32" t="s">
        <v>3</v>
      </c>
      <c r="C32" t="s">
        <v>5</v>
      </c>
      <c r="D32" t="s">
        <v>7</v>
      </c>
      <c r="E32">
        <v>2014</v>
      </c>
      <c r="J32" s="12">
        <f>IF(Table1[[#This Row],[Type Of Movie]]="Action",1,0)</f>
        <v>0</v>
      </c>
      <c r="K32" s="13">
        <f>IF(Table1[[#This Row],[Type Of Movie]]="Comedy",1,0)</f>
        <v>1</v>
      </c>
      <c r="L32" s="13">
        <f>IF(Table1[[#This Row],[Type Of Movie]]="Horror",1,0)</f>
        <v>0</v>
      </c>
      <c r="M32" s="13">
        <f>IF(Table1[[#This Row],[Type Of Movie]]="Drama",1,0)</f>
        <v>0</v>
      </c>
      <c r="N32" s="14">
        <f>IF(Table1[[#This Row],[Type Of Movie]]="Thriller",1,0)</f>
        <v>0</v>
      </c>
    </row>
    <row r="33" spans="2:14" x14ac:dyDescent="0.25">
      <c r="B33" t="s">
        <v>4</v>
      </c>
      <c r="C33" t="s">
        <v>9</v>
      </c>
      <c r="D33" t="s">
        <v>2</v>
      </c>
      <c r="E33">
        <v>2011</v>
      </c>
      <c r="J33" s="12">
        <f>IF(Table1[[#This Row],[Type Of Movie]]="Action",1,0)</f>
        <v>1</v>
      </c>
      <c r="K33" s="13">
        <f>IF(Table1[[#This Row],[Type Of Movie]]="Comedy",1,0)</f>
        <v>0</v>
      </c>
      <c r="L33" s="13">
        <f>IF(Table1[[#This Row],[Type Of Movie]]="Horror",1,0)</f>
        <v>0</v>
      </c>
      <c r="M33" s="13">
        <f>IF(Table1[[#This Row],[Type Of Movie]]="Drama",1,0)</f>
        <v>0</v>
      </c>
      <c r="N33" s="14">
        <f>IF(Table1[[#This Row],[Type Of Movie]]="Thriller",1,0)</f>
        <v>0</v>
      </c>
    </row>
    <row r="34" spans="2:14" x14ac:dyDescent="0.25">
      <c r="B34" t="s">
        <v>8</v>
      </c>
      <c r="C34" t="s">
        <v>6</v>
      </c>
      <c r="D34" t="s">
        <v>7</v>
      </c>
      <c r="E34">
        <v>2012</v>
      </c>
      <c r="J34" s="12">
        <f>IF(Table1[[#This Row],[Type Of Movie]]="Action",1,0)</f>
        <v>0</v>
      </c>
      <c r="K34" s="13">
        <f>IF(Table1[[#This Row],[Type Of Movie]]="Comedy",1,0)</f>
        <v>0</v>
      </c>
      <c r="L34" s="13">
        <f>IF(Table1[[#This Row],[Type Of Movie]]="Horror",1,0)</f>
        <v>1</v>
      </c>
      <c r="M34" s="13">
        <f>IF(Table1[[#This Row],[Type Of Movie]]="Drama",1,0)</f>
        <v>0</v>
      </c>
      <c r="N34" s="14">
        <f>IF(Table1[[#This Row],[Type Of Movie]]="Thriller",1,0)</f>
        <v>0</v>
      </c>
    </row>
    <row r="35" spans="2:14" x14ac:dyDescent="0.25">
      <c r="B35" t="s">
        <v>8</v>
      </c>
      <c r="C35" t="s">
        <v>9</v>
      </c>
      <c r="D35" t="s">
        <v>7</v>
      </c>
      <c r="E35">
        <v>2000</v>
      </c>
      <c r="J35" s="12">
        <f>IF(Table1[[#This Row],[Type Of Movie]]="Action",1,0)</f>
        <v>0</v>
      </c>
      <c r="K35" s="13">
        <f>IF(Table1[[#This Row],[Type Of Movie]]="Comedy",1,0)</f>
        <v>0</v>
      </c>
      <c r="L35" s="13">
        <f>IF(Table1[[#This Row],[Type Of Movie]]="Horror",1,0)</f>
        <v>1</v>
      </c>
      <c r="M35" s="13">
        <f>IF(Table1[[#This Row],[Type Of Movie]]="Drama",1,0)</f>
        <v>0</v>
      </c>
      <c r="N35" s="14">
        <f>IF(Table1[[#This Row],[Type Of Movie]]="Thriller",1,0)</f>
        <v>0</v>
      </c>
    </row>
    <row r="36" spans="2:14" x14ac:dyDescent="0.25">
      <c r="B36" t="s">
        <v>0</v>
      </c>
      <c r="C36" t="s">
        <v>6</v>
      </c>
      <c r="D36" t="s">
        <v>7</v>
      </c>
      <c r="E36">
        <v>2010</v>
      </c>
      <c r="J36" s="12">
        <f>IF(Table1[[#This Row],[Type Of Movie]]="Action",1,0)</f>
        <v>0</v>
      </c>
      <c r="K36" s="13">
        <f>IF(Table1[[#This Row],[Type Of Movie]]="Comedy",1,0)</f>
        <v>0</v>
      </c>
      <c r="L36" s="13">
        <f>IF(Table1[[#This Row],[Type Of Movie]]="Horror",1,0)</f>
        <v>0</v>
      </c>
      <c r="M36" s="13">
        <f>IF(Table1[[#This Row],[Type Of Movie]]="Drama",1,0)</f>
        <v>0</v>
      </c>
      <c r="N36" s="14">
        <f>IF(Table1[[#This Row],[Type Of Movie]]="Thriller",1,0)</f>
        <v>1</v>
      </c>
    </row>
    <row r="37" spans="2:14" x14ac:dyDescent="0.25">
      <c r="B37" t="s">
        <v>3</v>
      </c>
      <c r="C37" t="s">
        <v>1</v>
      </c>
      <c r="D37" t="s">
        <v>7</v>
      </c>
      <c r="E37">
        <v>2012</v>
      </c>
      <c r="J37" s="12">
        <f>IF(Table1[[#This Row],[Type Of Movie]]="Action",1,0)</f>
        <v>0</v>
      </c>
      <c r="K37" s="13">
        <f>IF(Table1[[#This Row],[Type Of Movie]]="Comedy",1,0)</f>
        <v>1</v>
      </c>
      <c r="L37" s="13">
        <f>IF(Table1[[#This Row],[Type Of Movie]]="Horror",1,0)</f>
        <v>0</v>
      </c>
      <c r="M37" s="13">
        <f>IF(Table1[[#This Row],[Type Of Movie]]="Drama",1,0)</f>
        <v>0</v>
      </c>
      <c r="N37" s="14">
        <f>IF(Table1[[#This Row],[Type Of Movie]]="Thriller",1,0)</f>
        <v>0</v>
      </c>
    </row>
    <row r="38" spans="2:14" x14ac:dyDescent="0.25">
      <c r="B38" t="s">
        <v>0</v>
      </c>
      <c r="C38" t="s">
        <v>5</v>
      </c>
      <c r="D38" t="s">
        <v>2</v>
      </c>
      <c r="E38">
        <v>2010</v>
      </c>
      <c r="J38" s="12">
        <f>IF(Table1[[#This Row],[Type Of Movie]]="Action",1,0)</f>
        <v>0</v>
      </c>
      <c r="K38" s="13">
        <f>IF(Table1[[#This Row],[Type Of Movie]]="Comedy",1,0)</f>
        <v>0</v>
      </c>
      <c r="L38" s="13">
        <f>IF(Table1[[#This Row],[Type Of Movie]]="Horror",1,0)</f>
        <v>0</v>
      </c>
      <c r="M38" s="13">
        <f>IF(Table1[[#This Row],[Type Of Movie]]="Drama",1,0)</f>
        <v>0</v>
      </c>
      <c r="N38" s="14">
        <f>IF(Table1[[#This Row],[Type Of Movie]]="Thriller",1,0)</f>
        <v>1</v>
      </c>
    </row>
    <row r="39" spans="2:14" x14ac:dyDescent="0.25">
      <c r="B39" t="s">
        <v>10</v>
      </c>
      <c r="C39" t="s">
        <v>1</v>
      </c>
      <c r="D39" t="s">
        <v>7</v>
      </c>
      <c r="E39">
        <v>2004</v>
      </c>
      <c r="J39" s="12">
        <f>IF(Table1[[#This Row],[Type Of Movie]]="Action",1,0)</f>
        <v>0</v>
      </c>
      <c r="K39" s="13">
        <f>IF(Table1[[#This Row],[Type Of Movie]]="Comedy",1,0)</f>
        <v>0</v>
      </c>
      <c r="L39" s="13">
        <f>IF(Table1[[#This Row],[Type Of Movie]]="Horror",1,0)</f>
        <v>0</v>
      </c>
      <c r="M39" s="13">
        <f>IF(Table1[[#This Row],[Type Of Movie]]="Drama",1,0)</f>
        <v>1</v>
      </c>
      <c r="N39" s="14">
        <f>IF(Table1[[#This Row],[Type Of Movie]]="Thriller",1,0)</f>
        <v>0</v>
      </c>
    </row>
    <row r="40" spans="2:14" x14ac:dyDescent="0.25">
      <c r="B40" t="s">
        <v>3</v>
      </c>
      <c r="C40" t="s">
        <v>9</v>
      </c>
      <c r="D40" t="s">
        <v>2</v>
      </c>
      <c r="E40">
        <v>2010</v>
      </c>
      <c r="J40" s="12">
        <f>IF(Table1[[#This Row],[Type Of Movie]]="Action",1,0)</f>
        <v>0</v>
      </c>
      <c r="K40" s="13">
        <f>IF(Table1[[#This Row],[Type Of Movie]]="Comedy",1,0)</f>
        <v>1</v>
      </c>
      <c r="L40" s="13">
        <f>IF(Table1[[#This Row],[Type Of Movie]]="Horror",1,0)</f>
        <v>0</v>
      </c>
      <c r="M40" s="13">
        <f>IF(Table1[[#This Row],[Type Of Movie]]="Drama",1,0)</f>
        <v>0</v>
      </c>
      <c r="N40" s="14">
        <f>IF(Table1[[#This Row],[Type Of Movie]]="Thriller",1,0)</f>
        <v>0</v>
      </c>
    </row>
    <row r="41" spans="2:14" x14ac:dyDescent="0.25">
      <c r="B41" t="s">
        <v>8</v>
      </c>
      <c r="C41" t="s">
        <v>5</v>
      </c>
      <c r="D41" t="s">
        <v>2</v>
      </c>
      <c r="E41">
        <v>2000</v>
      </c>
      <c r="J41" s="12">
        <f>IF(Table1[[#This Row],[Type Of Movie]]="Action",1,0)</f>
        <v>0</v>
      </c>
      <c r="K41" s="13">
        <f>IF(Table1[[#This Row],[Type Of Movie]]="Comedy",1,0)</f>
        <v>0</v>
      </c>
      <c r="L41" s="13">
        <f>IF(Table1[[#This Row],[Type Of Movie]]="Horror",1,0)</f>
        <v>1</v>
      </c>
      <c r="M41" s="13">
        <f>IF(Table1[[#This Row],[Type Of Movie]]="Drama",1,0)</f>
        <v>0</v>
      </c>
      <c r="N41" s="14">
        <f>IF(Table1[[#This Row],[Type Of Movie]]="Thriller",1,0)</f>
        <v>0</v>
      </c>
    </row>
    <row r="42" spans="2:14" x14ac:dyDescent="0.25">
      <c r="B42" t="s">
        <v>4</v>
      </c>
      <c r="C42" t="s">
        <v>5</v>
      </c>
      <c r="D42" t="s">
        <v>2</v>
      </c>
      <c r="E42">
        <v>2014</v>
      </c>
      <c r="J42" s="12">
        <f>IF(Table1[[#This Row],[Type Of Movie]]="Action",1,0)</f>
        <v>1</v>
      </c>
      <c r="K42" s="13">
        <f>IF(Table1[[#This Row],[Type Of Movie]]="Comedy",1,0)</f>
        <v>0</v>
      </c>
      <c r="L42" s="13">
        <f>IF(Table1[[#This Row],[Type Of Movie]]="Horror",1,0)</f>
        <v>0</v>
      </c>
      <c r="M42" s="13">
        <f>IF(Table1[[#This Row],[Type Of Movie]]="Drama",1,0)</f>
        <v>0</v>
      </c>
      <c r="N42" s="14">
        <f>IF(Table1[[#This Row],[Type Of Movie]]="Thriller",1,0)</f>
        <v>0</v>
      </c>
    </row>
    <row r="43" spans="2:14" x14ac:dyDescent="0.25">
      <c r="B43" t="s">
        <v>8</v>
      </c>
      <c r="C43" t="s">
        <v>9</v>
      </c>
      <c r="D43" t="s">
        <v>2</v>
      </c>
      <c r="E43">
        <v>2002</v>
      </c>
      <c r="J43" s="12">
        <f>IF(Table1[[#This Row],[Type Of Movie]]="Action",1,0)</f>
        <v>0</v>
      </c>
      <c r="K43" s="13">
        <f>IF(Table1[[#This Row],[Type Of Movie]]="Comedy",1,0)</f>
        <v>0</v>
      </c>
      <c r="L43" s="13">
        <f>IF(Table1[[#This Row],[Type Of Movie]]="Horror",1,0)</f>
        <v>1</v>
      </c>
      <c r="M43" s="13">
        <f>IF(Table1[[#This Row],[Type Of Movie]]="Drama",1,0)</f>
        <v>0</v>
      </c>
      <c r="N43" s="14">
        <f>IF(Table1[[#This Row],[Type Of Movie]]="Thriller",1,0)</f>
        <v>0</v>
      </c>
    </row>
    <row r="44" spans="2:14" x14ac:dyDescent="0.25">
      <c r="B44" t="s">
        <v>8</v>
      </c>
      <c r="C44" t="s">
        <v>1</v>
      </c>
      <c r="D44" t="s">
        <v>2</v>
      </c>
      <c r="E44">
        <v>2018</v>
      </c>
      <c r="J44" s="12">
        <f>IF(Table1[[#This Row],[Type Of Movie]]="Action",1,0)</f>
        <v>0</v>
      </c>
      <c r="K44" s="13">
        <f>IF(Table1[[#This Row],[Type Of Movie]]="Comedy",1,0)</f>
        <v>0</v>
      </c>
      <c r="L44" s="13">
        <f>IF(Table1[[#This Row],[Type Of Movie]]="Horror",1,0)</f>
        <v>1</v>
      </c>
      <c r="M44" s="13">
        <f>IF(Table1[[#This Row],[Type Of Movie]]="Drama",1,0)</f>
        <v>0</v>
      </c>
      <c r="N44" s="14">
        <f>IF(Table1[[#This Row],[Type Of Movie]]="Thriller",1,0)</f>
        <v>0</v>
      </c>
    </row>
    <row r="45" spans="2:14" x14ac:dyDescent="0.25">
      <c r="B45" t="s">
        <v>3</v>
      </c>
      <c r="C45" t="s">
        <v>6</v>
      </c>
      <c r="D45" t="s">
        <v>2</v>
      </c>
      <c r="E45">
        <v>2016</v>
      </c>
      <c r="J45" s="12">
        <f>IF(Table1[[#This Row],[Type Of Movie]]="Action",1,0)</f>
        <v>0</v>
      </c>
      <c r="K45" s="13">
        <f>IF(Table1[[#This Row],[Type Of Movie]]="Comedy",1,0)</f>
        <v>1</v>
      </c>
      <c r="L45" s="13">
        <f>IF(Table1[[#This Row],[Type Of Movie]]="Horror",1,0)</f>
        <v>0</v>
      </c>
      <c r="M45" s="13">
        <f>IF(Table1[[#This Row],[Type Of Movie]]="Drama",1,0)</f>
        <v>0</v>
      </c>
      <c r="N45" s="14">
        <f>IF(Table1[[#This Row],[Type Of Movie]]="Thriller",1,0)</f>
        <v>0</v>
      </c>
    </row>
    <row r="46" spans="2:14" x14ac:dyDescent="0.25">
      <c r="B46" t="s">
        <v>4</v>
      </c>
      <c r="C46" t="s">
        <v>6</v>
      </c>
      <c r="D46" t="s">
        <v>2</v>
      </c>
      <c r="E46">
        <v>2008</v>
      </c>
      <c r="J46" s="12">
        <f>IF(Table1[[#This Row],[Type Of Movie]]="Action",1,0)</f>
        <v>1</v>
      </c>
      <c r="K46" s="13">
        <f>IF(Table1[[#This Row],[Type Of Movie]]="Comedy",1,0)</f>
        <v>0</v>
      </c>
      <c r="L46" s="13">
        <f>IF(Table1[[#This Row],[Type Of Movie]]="Horror",1,0)</f>
        <v>0</v>
      </c>
      <c r="M46" s="13">
        <f>IF(Table1[[#This Row],[Type Of Movie]]="Drama",1,0)</f>
        <v>0</v>
      </c>
      <c r="N46" s="14">
        <f>IF(Table1[[#This Row],[Type Of Movie]]="Thriller",1,0)</f>
        <v>0</v>
      </c>
    </row>
    <row r="47" spans="2:14" x14ac:dyDescent="0.25">
      <c r="B47" t="s">
        <v>8</v>
      </c>
      <c r="C47" t="s">
        <v>5</v>
      </c>
      <c r="D47" t="s">
        <v>7</v>
      </c>
      <c r="E47">
        <v>2009</v>
      </c>
      <c r="J47" s="12">
        <f>IF(Table1[[#This Row],[Type Of Movie]]="Action",1,0)</f>
        <v>0</v>
      </c>
      <c r="K47" s="13">
        <f>IF(Table1[[#This Row],[Type Of Movie]]="Comedy",1,0)</f>
        <v>0</v>
      </c>
      <c r="L47" s="13">
        <f>IF(Table1[[#This Row],[Type Of Movie]]="Horror",1,0)</f>
        <v>1</v>
      </c>
      <c r="M47" s="13">
        <f>IF(Table1[[#This Row],[Type Of Movie]]="Drama",1,0)</f>
        <v>0</v>
      </c>
      <c r="N47" s="14">
        <f>IF(Table1[[#This Row],[Type Of Movie]]="Thriller",1,0)</f>
        <v>0</v>
      </c>
    </row>
    <row r="48" spans="2:14" x14ac:dyDescent="0.25">
      <c r="B48" t="s">
        <v>4</v>
      </c>
      <c r="C48" t="s">
        <v>1</v>
      </c>
      <c r="D48" t="s">
        <v>2</v>
      </c>
      <c r="E48">
        <v>2001</v>
      </c>
      <c r="J48" s="12">
        <f>IF(Table1[[#This Row],[Type Of Movie]]="Action",1,0)</f>
        <v>1</v>
      </c>
      <c r="K48" s="13">
        <f>IF(Table1[[#This Row],[Type Of Movie]]="Comedy",1,0)</f>
        <v>0</v>
      </c>
      <c r="L48" s="13">
        <f>IF(Table1[[#This Row],[Type Of Movie]]="Horror",1,0)</f>
        <v>0</v>
      </c>
      <c r="M48" s="13">
        <f>IF(Table1[[#This Row],[Type Of Movie]]="Drama",1,0)</f>
        <v>0</v>
      </c>
      <c r="N48" s="14">
        <f>IF(Table1[[#This Row],[Type Of Movie]]="Thriller",1,0)</f>
        <v>0</v>
      </c>
    </row>
    <row r="49" spans="2:14" x14ac:dyDescent="0.25">
      <c r="B49" t="s">
        <v>4</v>
      </c>
      <c r="C49" t="s">
        <v>1</v>
      </c>
      <c r="D49" t="s">
        <v>2</v>
      </c>
      <c r="E49">
        <v>2013</v>
      </c>
      <c r="J49" s="12">
        <f>IF(Table1[[#This Row],[Type Of Movie]]="Action",1,0)</f>
        <v>1</v>
      </c>
      <c r="K49" s="13">
        <f>IF(Table1[[#This Row],[Type Of Movie]]="Comedy",1,0)</f>
        <v>0</v>
      </c>
      <c r="L49" s="13">
        <f>IF(Table1[[#This Row],[Type Of Movie]]="Horror",1,0)</f>
        <v>0</v>
      </c>
      <c r="M49" s="13">
        <f>IF(Table1[[#This Row],[Type Of Movie]]="Drama",1,0)</f>
        <v>0</v>
      </c>
      <c r="N49" s="14">
        <f>IF(Table1[[#This Row],[Type Of Movie]]="Thriller",1,0)</f>
        <v>0</v>
      </c>
    </row>
    <row r="50" spans="2:14" x14ac:dyDescent="0.25">
      <c r="B50" t="s">
        <v>10</v>
      </c>
      <c r="C50" t="s">
        <v>9</v>
      </c>
      <c r="D50" t="s">
        <v>7</v>
      </c>
      <c r="E50">
        <v>2008</v>
      </c>
      <c r="J50" s="12">
        <f>IF(Table1[[#This Row],[Type Of Movie]]="Action",1,0)</f>
        <v>0</v>
      </c>
      <c r="K50" s="13">
        <f>IF(Table1[[#This Row],[Type Of Movie]]="Comedy",1,0)</f>
        <v>0</v>
      </c>
      <c r="L50" s="13">
        <f>IF(Table1[[#This Row],[Type Of Movie]]="Horror",1,0)</f>
        <v>0</v>
      </c>
      <c r="M50" s="13">
        <f>IF(Table1[[#This Row],[Type Of Movie]]="Drama",1,0)</f>
        <v>1</v>
      </c>
      <c r="N50" s="14">
        <f>IF(Table1[[#This Row],[Type Of Movie]]="Thriller",1,0)</f>
        <v>0</v>
      </c>
    </row>
    <row r="51" spans="2:14" x14ac:dyDescent="0.25">
      <c r="B51" t="s">
        <v>8</v>
      </c>
      <c r="C51" t="s">
        <v>5</v>
      </c>
      <c r="D51" t="s">
        <v>2</v>
      </c>
      <c r="E51">
        <v>2013</v>
      </c>
      <c r="J51" s="12">
        <f>IF(Table1[[#This Row],[Type Of Movie]]="Action",1,0)</f>
        <v>0</v>
      </c>
      <c r="K51" s="13">
        <f>IF(Table1[[#This Row],[Type Of Movie]]="Comedy",1,0)</f>
        <v>0</v>
      </c>
      <c r="L51" s="13">
        <f>IF(Table1[[#This Row],[Type Of Movie]]="Horror",1,0)</f>
        <v>1</v>
      </c>
      <c r="M51" s="13">
        <f>IF(Table1[[#This Row],[Type Of Movie]]="Drama",1,0)</f>
        <v>0</v>
      </c>
      <c r="N51" s="14">
        <f>IF(Table1[[#This Row],[Type Of Movie]]="Thriller",1,0)</f>
        <v>0</v>
      </c>
    </row>
    <row r="52" spans="2:14" x14ac:dyDescent="0.25">
      <c r="B52" t="s">
        <v>10</v>
      </c>
      <c r="C52" t="s">
        <v>9</v>
      </c>
      <c r="D52" t="s">
        <v>2</v>
      </c>
      <c r="E52">
        <v>2009</v>
      </c>
      <c r="J52" s="12">
        <f>IF(Table1[[#This Row],[Type Of Movie]]="Action",1,0)</f>
        <v>0</v>
      </c>
      <c r="K52" s="13">
        <f>IF(Table1[[#This Row],[Type Of Movie]]="Comedy",1,0)</f>
        <v>0</v>
      </c>
      <c r="L52" s="13">
        <f>IF(Table1[[#This Row],[Type Of Movie]]="Horror",1,0)</f>
        <v>0</v>
      </c>
      <c r="M52" s="13">
        <f>IF(Table1[[#This Row],[Type Of Movie]]="Drama",1,0)</f>
        <v>1</v>
      </c>
      <c r="N52" s="14">
        <f>IF(Table1[[#This Row],[Type Of Movie]]="Thriller",1,0)</f>
        <v>0</v>
      </c>
    </row>
    <row r="53" spans="2:14" x14ac:dyDescent="0.25">
      <c r="B53" t="s">
        <v>10</v>
      </c>
      <c r="C53" t="s">
        <v>1</v>
      </c>
      <c r="D53" t="s">
        <v>7</v>
      </c>
      <c r="E53">
        <v>2016</v>
      </c>
      <c r="J53" s="12">
        <f>IF(Table1[[#This Row],[Type Of Movie]]="Action",1,0)</f>
        <v>0</v>
      </c>
      <c r="K53" s="13">
        <f>IF(Table1[[#This Row],[Type Of Movie]]="Comedy",1,0)</f>
        <v>0</v>
      </c>
      <c r="L53" s="13">
        <f>IF(Table1[[#This Row],[Type Of Movie]]="Horror",1,0)</f>
        <v>0</v>
      </c>
      <c r="M53" s="13">
        <f>IF(Table1[[#This Row],[Type Of Movie]]="Drama",1,0)</f>
        <v>1</v>
      </c>
      <c r="N53" s="14">
        <f>IF(Table1[[#This Row],[Type Of Movie]]="Thriller",1,0)</f>
        <v>0</v>
      </c>
    </row>
    <row r="54" spans="2:14" x14ac:dyDescent="0.25">
      <c r="B54" t="s">
        <v>8</v>
      </c>
      <c r="C54" t="s">
        <v>1</v>
      </c>
      <c r="D54" t="s">
        <v>2</v>
      </c>
      <c r="E54">
        <v>2002</v>
      </c>
      <c r="J54" s="12">
        <f>IF(Table1[[#This Row],[Type Of Movie]]="Action",1,0)</f>
        <v>0</v>
      </c>
      <c r="K54" s="13">
        <f>IF(Table1[[#This Row],[Type Of Movie]]="Comedy",1,0)</f>
        <v>0</v>
      </c>
      <c r="L54" s="13">
        <f>IF(Table1[[#This Row],[Type Of Movie]]="Horror",1,0)</f>
        <v>1</v>
      </c>
      <c r="M54" s="13">
        <f>IF(Table1[[#This Row],[Type Of Movie]]="Drama",1,0)</f>
        <v>0</v>
      </c>
      <c r="N54" s="14">
        <f>IF(Table1[[#This Row],[Type Of Movie]]="Thriller",1,0)</f>
        <v>0</v>
      </c>
    </row>
    <row r="55" spans="2:14" x14ac:dyDescent="0.25">
      <c r="B55" t="s">
        <v>0</v>
      </c>
      <c r="C55" t="s">
        <v>6</v>
      </c>
      <c r="D55" t="s">
        <v>2</v>
      </c>
      <c r="E55">
        <v>2013</v>
      </c>
      <c r="J55" s="12">
        <f>IF(Table1[[#This Row],[Type Of Movie]]="Action",1,0)</f>
        <v>0</v>
      </c>
      <c r="K55" s="13">
        <f>IF(Table1[[#This Row],[Type Of Movie]]="Comedy",1,0)</f>
        <v>0</v>
      </c>
      <c r="L55" s="13">
        <f>IF(Table1[[#This Row],[Type Of Movie]]="Horror",1,0)</f>
        <v>0</v>
      </c>
      <c r="M55" s="13">
        <f>IF(Table1[[#This Row],[Type Of Movie]]="Drama",1,0)</f>
        <v>0</v>
      </c>
      <c r="N55" s="14">
        <f>IF(Table1[[#This Row],[Type Of Movie]]="Thriller",1,0)</f>
        <v>1</v>
      </c>
    </row>
    <row r="56" spans="2:14" x14ac:dyDescent="0.25">
      <c r="B56" t="s">
        <v>10</v>
      </c>
      <c r="C56" t="s">
        <v>1</v>
      </c>
      <c r="D56" t="s">
        <v>7</v>
      </c>
      <c r="E56">
        <v>2000</v>
      </c>
      <c r="J56" s="12">
        <f>IF(Table1[[#This Row],[Type Of Movie]]="Action",1,0)</f>
        <v>0</v>
      </c>
      <c r="K56" s="13">
        <f>IF(Table1[[#This Row],[Type Of Movie]]="Comedy",1,0)</f>
        <v>0</v>
      </c>
      <c r="L56" s="13">
        <f>IF(Table1[[#This Row],[Type Of Movie]]="Horror",1,0)</f>
        <v>0</v>
      </c>
      <c r="M56" s="13">
        <f>IF(Table1[[#This Row],[Type Of Movie]]="Drama",1,0)</f>
        <v>1</v>
      </c>
      <c r="N56" s="14">
        <f>IF(Table1[[#This Row],[Type Of Movie]]="Thriller",1,0)</f>
        <v>0</v>
      </c>
    </row>
    <row r="57" spans="2:14" x14ac:dyDescent="0.25">
      <c r="B57" t="s">
        <v>8</v>
      </c>
      <c r="C57" t="s">
        <v>5</v>
      </c>
      <c r="D57" t="s">
        <v>2</v>
      </c>
      <c r="E57">
        <v>2002</v>
      </c>
      <c r="J57" s="12">
        <f>IF(Table1[[#This Row],[Type Of Movie]]="Action",1,0)</f>
        <v>0</v>
      </c>
      <c r="K57" s="13">
        <f>IF(Table1[[#This Row],[Type Of Movie]]="Comedy",1,0)</f>
        <v>0</v>
      </c>
      <c r="L57" s="13">
        <f>IF(Table1[[#This Row],[Type Of Movie]]="Horror",1,0)</f>
        <v>1</v>
      </c>
      <c r="M57" s="13">
        <f>IF(Table1[[#This Row],[Type Of Movie]]="Drama",1,0)</f>
        <v>0</v>
      </c>
      <c r="N57" s="14">
        <f>IF(Table1[[#This Row],[Type Of Movie]]="Thriller",1,0)</f>
        <v>0</v>
      </c>
    </row>
    <row r="58" spans="2:14" x14ac:dyDescent="0.25">
      <c r="B58" t="s">
        <v>8</v>
      </c>
      <c r="C58" t="s">
        <v>6</v>
      </c>
      <c r="D58" t="s">
        <v>7</v>
      </c>
      <c r="E58">
        <v>2016</v>
      </c>
      <c r="J58" s="12">
        <f>IF(Table1[[#This Row],[Type Of Movie]]="Action",1,0)</f>
        <v>0</v>
      </c>
      <c r="K58" s="13">
        <f>IF(Table1[[#This Row],[Type Of Movie]]="Comedy",1,0)</f>
        <v>0</v>
      </c>
      <c r="L58" s="13">
        <f>IF(Table1[[#This Row],[Type Of Movie]]="Horror",1,0)</f>
        <v>1</v>
      </c>
      <c r="M58" s="13">
        <f>IF(Table1[[#This Row],[Type Of Movie]]="Drama",1,0)</f>
        <v>0</v>
      </c>
      <c r="N58" s="14">
        <f>IF(Table1[[#This Row],[Type Of Movie]]="Thriller",1,0)</f>
        <v>0</v>
      </c>
    </row>
    <row r="59" spans="2:14" x14ac:dyDescent="0.25">
      <c r="B59" t="s">
        <v>8</v>
      </c>
      <c r="C59" t="s">
        <v>1</v>
      </c>
      <c r="D59" t="s">
        <v>7</v>
      </c>
      <c r="E59">
        <v>2014</v>
      </c>
      <c r="J59" s="12">
        <f>IF(Table1[[#This Row],[Type Of Movie]]="Action",1,0)</f>
        <v>0</v>
      </c>
      <c r="K59" s="13">
        <f>IF(Table1[[#This Row],[Type Of Movie]]="Comedy",1,0)</f>
        <v>0</v>
      </c>
      <c r="L59" s="13">
        <f>IF(Table1[[#This Row],[Type Of Movie]]="Horror",1,0)</f>
        <v>1</v>
      </c>
      <c r="M59" s="13">
        <f>IF(Table1[[#This Row],[Type Of Movie]]="Drama",1,0)</f>
        <v>0</v>
      </c>
      <c r="N59" s="14">
        <f>IF(Table1[[#This Row],[Type Of Movie]]="Thriller",1,0)</f>
        <v>0</v>
      </c>
    </row>
    <row r="60" spans="2:14" x14ac:dyDescent="0.25">
      <c r="B60" t="s">
        <v>8</v>
      </c>
      <c r="C60" t="s">
        <v>5</v>
      </c>
      <c r="D60" t="s">
        <v>2</v>
      </c>
      <c r="E60">
        <v>2007</v>
      </c>
      <c r="J60" s="12">
        <f>IF(Table1[[#This Row],[Type Of Movie]]="Action",1,0)</f>
        <v>0</v>
      </c>
      <c r="K60" s="13">
        <f>IF(Table1[[#This Row],[Type Of Movie]]="Comedy",1,0)</f>
        <v>0</v>
      </c>
      <c r="L60" s="13">
        <f>IF(Table1[[#This Row],[Type Of Movie]]="Horror",1,0)</f>
        <v>1</v>
      </c>
      <c r="M60" s="13">
        <f>IF(Table1[[#This Row],[Type Of Movie]]="Drama",1,0)</f>
        <v>0</v>
      </c>
      <c r="N60" s="14">
        <f>IF(Table1[[#This Row],[Type Of Movie]]="Thriller",1,0)</f>
        <v>0</v>
      </c>
    </row>
    <row r="61" spans="2:14" x14ac:dyDescent="0.25">
      <c r="B61" t="s">
        <v>8</v>
      </c>
      <c r="C61" t="s">
        <v>9</v>
      </c>
      <c r="D61" t="s">
        <v>7</v>
      </c>
      <c r="E61">
        <v>2008</v>
      </c>
      <c r="J61" s="12">
        <f>IF(Table1[[#This Row],[Type Of Movie]]="Action",1,0)</f>
        <v>0</v>
      </c>
      <c r="K61" s="13">
        <f>IF(Table1[[#This Row],[Type Of Movie]]="Comedy",1,0)</f>
        <v>0</v>
      </c>
      <c r="L61" s="13">
        <f>IF(Table1[[#This Row],[Type Of Movie]]="Horror",1,0)</f>
        <v>1</v>
      </c>
      <c r="M61" s="13">
        <f>IF(Table1[[#This Row],[Type Of Movie]]="Drama",1,0)</f>
        <v>0</v>
      </c>
      <c r="N61" s="14">
        <f>IF(Table1[[#This Row],[Type Of Movie]]="Thriller",1,0)</f>
        <v>0</v>
      </c>
    </row>
    <row r="62" spans="2:14" x14ac:dyDescent="0.25">
      <c r="B62" t="s">
        <v>8</v>
      </c>
      <c r="C62" t="s">
        <v>9</v>
      </c>
      <c r="D62" t="s">
        <v>2</v>
      </c>
      <c r="E62">
        <v>2014</v>
      </c>
      <c r="J62" s="12">
        <f>IF(Table1[[#This Row],[Type Of Movie]]="Action",1,0)</f>
        <v>0</v>
      </c>
      <c r="K62" s="13">
        <f>IF(Table1[[#This Row],[Type Of Movie]]="Comedy",1,0)</f>
        <v>0</v>
      </c>
      <c r="L62" s="13">
        <f>IF(Table1[[#This Row],[Type Of Movie]]="Horror",1,0)</f>
        <v>1</v>
      </c>
      <c r="M62" s="13">
        <f>IF(Table1[[#This Row],[Type Of Movie]]="Drama",1,0)</f>
        <v>0</v>
      </c>
      <c r="N62" s="14">
        <f>IF(Table1[[#This Row],[Type Of Movie]]="Thriller",1,0)</f>
        <v>0</v>
      </c>
    </row>
    <row r="63" spans="2:14" x14ac:dyDescent="0.25">
      <c r="B63" t="s">
        <v>10</v>
      </c>
      <c r="C63" t="s">
        <v>1</v>
      </c>
      <c r="D63" t="s">
        <v>2</v>
      </c>
      <c r="E63">
        <v>2010</v>
      </c>
      <c r="J63" s="12">
        <f>IF(Table1[[#This Row],[Type Of Movie]]="Action",1,0)</f>
        <v>0</v>
      </c>
      <c r="K63" s="13">
        <f>IF(Table1[[#This Row],[Type Of Movie]]="Comedy",1,0)</f>
        <v>0</v>
      </c>
      <c r="L63" s="13">
        <f>IF(Table1[[#This Row],[Type Of Movie]]="Horror",1,0)</f>
        <v>0</v>
      </c>
      <c r="M63" s="13">
        <f>IF(Table1[[#This Row],[Type Of Movie]]="Drama",1,0)</f>
        <v>1</v>
      </c>
      <c r="N63" s="14">
        <f>IF(Table1[[#This Row],[Type Of Movie]]="Thriller",1,0)</f>
        <v>0</v>
      </c>
    </row>
    <row r="64" spans="2:14" x14ac:dyDescent="0.25">
      <c r="B64" t="s">
        <v>3</v>
      </c>
      <c r="C64" t="s">
        <v>5</v>
      </c>
      <c r="D64" t="s">
        <v>7</v>
      </c>
      <c r="E64">
        <v>2000</v>
      </c>
      <c r="J64" s="12">
        <f>IF(Table1[[#This Row],[Type Of Movie]]="Action",1,0)</f>
        <v>0</v>
      </c>
      <c r="K64" s="13">
        <f>IF(Table1[[#This Row],[Type Of Movie]]="Comedy",1,0)</f>
        <v>1</v>
      </c>
      <c r="L64" s="13">
        <f>IF(Table1[[#This Row],[Type Of Movie]]="Horror",1,0)</f>
        <v>0</v>
      </c>
      <c r="M64" s="13">
        <f>IF(Table1[[#This Row],[Type Of Movie]]="Drama",1,0)</f>
        <v>0</v>
      </c>
      <c r="N64" s="14">
        <f>IF(Table1[[#This Row],[Type Of Movie]]="Thriller",1,0)</f>
        <v>0</v>
      </c>
    </row>
    <row r="65" spans="2:14" x14ac:dyDescent="0.25">
      <c r="B65" t="s">
        <v>0</v>
      </c>
      <c r="C65" t="s">
        <v>5</v>
      </c>
      <c r="D65" t="s">
        <v>7</v>
      </c>
      <c r="E65">
        <v>2002</v>
      </c>
      <c r="J65" s="12">
        <f>IF(Table1[[#This Row],[Type Of Movie]]="Action",1,0)</f>
        <v>0</v>
      </c>
      <c r="K65" s="13">
        <f>IF(Table1[[#This Row],[Type Of Movie]]="Comedy",1,0)</f>
        <v>0</v>
      </c>
      <c r="L65" s="13">
        <f>IF(Table1[[#This Row],[Type Of Movie]]="Horror",1,0)</f>
        <v>0</v>
      </c>
      <c r="M65" s="13">
        <f>IF(Table1[[#This Row],[Type Of Movie]]="Drama",1,0)</f>
        <v>0</v>
      </c>
      <c r="N65" s="14">
        <f>IF(Table1[[#This Row],[Type Of Movie]]="Thriller",1,0)</f>
        <v>1</v>
      </c>
    </row>
    <row r="66" spans="2:14" x14ac:dyDescent="0.25">
      <c r="B66" t="s">
        <v>0</v>
      </c>
      <c r="C66" t="s">
        <v>6</v>
      </c>
      <c r="D66" t="s">
        <v>7</v>
      </c>
      <c r="E66">
        <v>2013</v>
      </c>
      <c r="J66" s="12">
        <f>IF(Table1[[#This Row],[Type Of Movie]]="Action",1,0)</f>
        <v>0</v>
      </c>
      <c r="K66" s="13">
        <f>IF(Table1[[#This Row],[Type Of Movie]]="Comedy",1,0)</f>
        <v>0</v>
      </c>
      <c r="L66" s="13">
        <f>IF(Table1[[#This Row],[Type Of Movie]]="Horror",1,0)</f>
        <v>0</v>
      </c>
      <c r="M66" s="13">
        <f>IF(Table1[[#This Row],[Type Of Movie]]="Drama",1,0)</f>
        <v>0</v>
      </c>
      <c r="N66" s="14">
        <f>IF(Table1[[#This Row],[Type Of Movie]]="Thriller",1,0)</f>
        <v>1</v>
      </c>
    </row>
    <row r="67" spans="2:14" x14ac:dyDescent="0.25">
      <c r="B67" t="s">
        <v>3</v>
      </c>
      <c r="C67" t="s">
        <v>9</v>
      </c>
      <c r="D67" t="s">
        <v>7</v>
      </c>
      <c r="E67">
        <v>2015</v>
      </c>
      <c r="J67" s="12">
        <f>IF(Table1[[#This Row],[Type Of Movie]]="Action",1,0)</f>
        <v>0</v>
      </c>
      <c r="K67" s="13">
        <f>IF(Table1[[#This Row],[Type Of Movie]]="Comedy",1,0)</f>
        <v>1</v>
      </c>
      <c r="L67" s="13">
        <f>IF(Table1[[#This Row],[Type Of Movie]]="Horror",1,0)</f>
        <v>0</v>
      </c>
      <c r="M67" s="13">
        <f>IF(Table1[[#This Row],[Type Of Movie]]="Drama",1,0)</f>
        <v>0</v>
      </c>
      <c r="N67" s="14">
        <f>IF(Table1[[#This Row],[Type Of Movie]]="Thriller",1,0)</f>
        <v>0</v>
      </c>
    </row>
    <row r="68" spans="2:14" x14ac:dyDescent="0.25">
      <c r="B68" t="s">
        <v>3</v>
      </c>
      <c r="C68" t="s">
        <v>5</v>
      </c>
      <c r="D68" t="s">
        <v>7</v>
      </c>
      <c r="E68">
        <v>2012</v>
      </c>
      <c r="J68" s="12">
        <f>IF(Table1[[#This Row],[Type Of Movie]]="Action",1,0)</f>
        <v>0</v>
      </c>
      <c r="K68" s="13">
        <f>IF(Table1[[#This Row],[Type Of Movie]]="Comedy",1,0)</f>
        <v>1</v>
      </c>
      <c r="L68" s="13">
        <f>IF(Table1[[#This Row],[Type Of Movie]]="Horror",1,0)</f>
        <v>0</v>
      </c>
      <c r="M68" s="13">
        <f>IF(Table1[[#This Row],[Type Of Movie]]="Drama",1,0)</f>
        <v>0</v>
      </c>
      <c r="N68" s="14">
        <f>IF(Table1[[#This Row],[Type Of Movie]]="Thriller",1,0)</f>
        <v>0</v>
      </c>
    </row>
    <row r="69" spans="2:14" x14ac:dyDescent="0.25">
      <c r="B69" t="s">
        <v>10</v>
      </c>
      <c r="C69" t="s">
        <v>1</v>
      </c>
      <c r="D69" t="s">
        <v>7</v>
      </c>
      <c r="E69">
        <v>2019</v>
      </c>
      <c r="J69" s="12">
        <f>IF(Table1[[#This Row],[Type Of Movie]]="Action",1,0)</f>
        <v>0</v>
      </c>
      <c r="K69" s="13">
        <f>IF(Table1[[#This Row],[Type Of Movie]]="Comedy",1,0)</f>
        <v>0</v>
      </c>
      <c r="L69" s="13">
        <f>IF(Table1[[#This Row],[Type Of Movie]]="Horror",1,0)</f>
        <v>0</v>
      </c>
      <c r="M69" s="13">
        <f>IF(Table1[[#This Row],[Type Of Movie]]="Drama",1,0)</f>
        <v>1</v>
      </c>
      <c r="N69" s="14">
        <f>IF(Table1[[#This Row],[Type Of Movie]]="Thriller",1,0)</f>
        <v>0</v>
      </c>
    </row>
    <row r="70" spans="2:14" x14ac:dyDescent="0.25">
      <c r="B70" t="s">
        <v>0</v>
      </c>
      <c r="C70" t="s">
        <v>5</v>
      </c>
      <c r="D70" t="s">
        <v>7</v>
      </c>
      <c r="E70">
        <v>2011</v>
      </c>
      <c r="J70" s="12">
        <f>IF(Table1[[#This Row],[Type Of Movie]]="Action",1,0)</f>
        <v>0</v>
      </c>
      <c r="K70" s="13">
        <f>IF(Table1[[#This Row],[Type Of Movie]]="Comedy",1,0)</f>
        <v>0</v>
      </c>
      <c r="L70" s="13">
        <f>IF(Table1[[#This Row],[Type Of Movie]]="Horror",1,0)</f>
        <v>0</v>
      </c>
      <c r="M70" s="13">
        <f>IF(Table1[[#This Row],[Type Of Movie]]="Drama",1,0)</f>
        <v>0</v>
      </c>
      <c r="N70" s="14">
        <f>IF(Table1[[#This Row],[Type Of Movie]]="Thriller",1,0)</f>
        <v>1</v>
      </c>
    </row>
    <row r="71" spans="2:14" x14ac:dyDescent="0.25">
      <c r="B71" t="s">
        <v>3</v>
      </c>
      <c r="C71" t="s">
        <v>6</v>
      </c>
      <c r="D71" t="s">
        <v>2</v>
      </c>
      <c r="E71">
        <v>2011</v>
      </c>
      <c r="J71" s="12">
        <f>IF(Table1[[#This Row],[Type Of Movie]]="Action",1,0)</f>
        <v>0</v>
      </c>
      <c r="K71" s="13">
        <f>IF(Table1[[#This Row],[Type Of Movie]]="Comedy",1,0)</f>
        <v>1</v>
      </c>
      <c r="L71" s="13">
        <f>IF(Table1[[#This Row],[Type Of Movie]]="Horror",1,0)</f>
        <v>0</v>
      </c>
      <c r="M71" s="13">
        <f>IF(Table1[[#This Row],[Type Of Movie]]="Drama",1,0)</f>
        <v>0</v>
      </c>
      <c r="N71" s="14">
        <f>IF(Table1[[#This Row],[Type Of Movie]]="Thriller",1,0)</f>
        <v>0</v>
      </c>
    </row>
    <row r="72" spans="2:14" x14ac:dyDescent="0.25">
      <c r="B72" t="s">
        <v>0</v>
      </c>
      <c r="C72" t="s">
        <v>1</v>
      </c>
      <c r="D72" t="s">
        <v>7</v>
      </c>
      <c r="E72">
        <v>2002</v>
      </c>
      <c r="J72" s="12">
        <f>IF(Table1[[#This Row],[Type Of Movie]]="Action",1,0)</f>
        <v>0</v>
      </c>
      <c r="K72" s="13">
        <f>IF(Table1[[#This Row],[Type Of Movie]]="Comedy",1,0)</f>
        <v>0</v>
      </c>
      <c r="L72" s="13">
        <f>IF(Table1[[#This Row],[Type Of Movie]]="Horror",1,0)</f>
        <v>0</v>
      </c>
      <c r="M72" s="13">
        <f>IF(Table1[[#This Row],[Type Of Movie]]="Drama",1,0)</f>
        <v>0</v>
      </c>
      <c r="N72" s="14">
        <f>IF(Table1[[#This Row],[Type Of Movie]]="Thriller",1,0)</f>
        <v>1</v>
      </c>
    </row>
    <row r="73" spans="2:14" x14ac:dyDescent="0.25">
      <c r="B73" t="s">
        <v>8</v>
      </c>
      <c r="C73" t="s">
        <v>9</v>
      </c>
      <c r="D73" t="s">
        <v>2</v>
      </c>
      <c r="E73">
        <v>2008</v>
      </c>
      <c r="J73" s="12">
        <f>IF(Table1[[#This Row],[Type Of Movie]]="Action",1,0)</f>
        <v>0</v>
      </c>
      <c r="K73" s="13">
        <f>IF(Table1[[#This Row],[Type Of Movie]]="Comedy",1,0)</f>
        <v>0</v>
      </c>
      <c r="L73" s="13">
        <f>IF(Table1[[#This Row],[Type Of Movie]]="Horror",1,0)</f>
        <v>1</v>
      </c>
      <c r="M73" s="13">
        <f>IF(Table1[[#This Row],[Type Of Movie]]="Drama",1,0)</f>
        <v>0</v>
      </c>
      <c r="N73" s="14">
        <f>IF(Table1[[#This Row],[Type Of Movie]]="Thriller",1,0)</f>
        <v>0</v>
      </c>
    </row>
    <row r="74" spans="2:14" x14ac:dyDescent="0.25">
      <c r="B74" t="s">
        <v>8</v>
      </c>
      <c r="C74" t="s">
        <v>9</v>
      </c>
      <c r="D74" t="s">
        <v>2</v>
      </c>
      <c r="E74">
        <v>2003</v>
      </c>
      <c r="J74" s="12">
        <f>IF(Table1[[#This Row],[Type Of Movie]]="Action",1,0)</f>
        <v>0</v>
      </c>
      <c r="K74" s="13">
        <f>IF(Table1[[#This Row],[Type Of Movie]]="Comedy",1,0)</f>
        <v>0</v>
      </c>
      <c r="L74" s="13">
        <f>IF(Table1[[#This Row],[Type Of Movie]]="Horror",1,0)</f>
        <v>1</v>
      </c>
      <c r="M74" s="13">
        <f>IF(Table1[[#This Row],[Type Of Movie]]="Drama",1,0)</f>
        <v>0</v>
      </c>
      <c r="N74" s="14">
        <f>IF(Table1[[#This Row],[Type Of Movie]]="Thriller",1,0)</f>
        <v>0</v>
      </c>
    </row>
    <row r="75" spans="2:14" x14ac:dyDescent="0.25">
      <c r="B75" t="s">
        <v>3</v>
      </c>
      <c r="C75" t="s">
        <v>6</v>
      </c>
      <c r="D75" t="s">
        <v>2</v>
      </c>
      <c r="E75">
        <v>2016</v>
      </c>
      <c r="J75" s="12">
        <f>IF(Table1[[#This Row],[Type Of Movie]]="Action",1,0)</f>
        <v>0</v>
      </c>
      <c r="K75" s="13">
        <f>IF(Table1[[#This Row],[Type Of Movie]]="Comedy",1,0)</f>
        <v>1</v>
      </c>
      <c r="L75" s="13">
        <f>IF(Table1[[#This Row],[Type Of Movie]]="Horror",1,0)</f>
        <v>0</v>
      </c>
      <c r="M75" s="13">
        <f>IF(Table1[[#This Row],[Type Of Movie]]="Drama",1,0)</f>
        <v>0</v>
      </c>
      <c r="N75" s="14">
        <f>IF(Table1[[#This Row],[Type Of Movie]]="Thriller",1,0)</f>
        <v>0</v>
      </c>
    </row>
    <row r="76" spans="2:14" x14ac:dyDescent="0.25">
      <c r="B76" t="s">
        <v>0</v>
      </c>
      <c r="C76" t="s">
        <v>9</v>
      </c>
      <c r="D76" t="s">
        <v>2</v>
      </c>
      <c r="E76">
        <v>2001</v>
      </c>
      <c r="J76" s="12">
        <f>IF(Table1[[#This Row],[Type Of Movie]]="Action",1,0)</f>
        <v>0</v>
      </c>
      <c r="K76" s="13">
        <f>IF(Table1[[#This Row],[Type Of Movie]]="Comedy",1,0)</f>
        <v>0</v>
      </c>
      <c r="L76" s="13">
        <f>IF(Table1[[#This Row],[Type Of Movie]]="Horror",1,0)</f>
        <v>0</v>
      </c>
      <c r="M76" s="13">
        <f>IF(Table1[[#This Row],[Type Of Movie]]="Drama",1,0)</f>
        <v>0</v>
      </c>
      <c r="N76" s="14">
        <f>IF(Table1[[#This Row],[Type Of Movie]]="Thriller",1,0)</f>
        <v>1</v>
      </c>
    </row>
    <row r="77" spans="2:14" x14ac:dyDescent="0.25">
      <c r="B77" t="s">
        <v>8</v>
      </c>
      <c r="C77" t="s">
        <v>6</v>
      </c>
      <c r="D77" t="s">
        <v>7</v>
      </c>
      <c r="E77">
        <v>2019</v>
      </c>
      <c r="J77" s="12">
        <f>IF(Table1[[#This Row],[Type Of Movie]]="Action",1,0)</f>
        <v>0</v>
      </c>
      <c r="K77" s="13">
        <f>IF(Table1[[#This Row],[Type Of Movie]]="Comedy",1,0)</f>
        <v>0</v>
      </c>
      <c r="L77" s="13">
        <f>IF(Table1[[#This Row],[Type Of Movie]]="Horror",1,0)</f>
        <v>1</v>
      </c>
      <c r="M77" s="13">
        <f>IF(Table1[[#This Row],[Type Of Movie]]="Drama",1,0)</f>
        <v>0</v>
      </c>
      <c r="N77" s="14">
        <f>IF(Table1[[#This Row],[Type Of Movie]]="Thriller",1,0)</f>
        <v>0</v>
      </c>
    </row>
    <row r="78" spans="2:14" x14ac:dyDescent="0.25">
      <c r="B78" t="s">
        <v>3</v>
      </c>
      <c r="C78" t="s">
        <v>9</v>
      </c>
      <c r="D78" t="s">
        <v>7</v>
      </c>
      <c r="E78">
        <v>2002</v>
      </c>
      <c r="J78" s="12">
        <f>IF(Table1[[#This Row],[Type Of Movie]]="Action",1,0)</f>
        <v>0</v>
      </c>
      <c r="K78" s="13">
        <f>IF(Table1[[#This Row],[Type Of Movie]]="Comedy",1,0)</f>
        <v>1</v>
      </c>
      <c r="L78" s="13">
        <f>IF(Table1[[#This Row],[Type Of Movie]]="Horror",1,0)</f>
        <v>0</v>
      </c>
      <c r="M78" s="13">
        <f>IF(Table1[[#This Row],[Type Of Movie]]="Drama",1,0)</f>
        <v>0</v>
      </c>
      <c r="N78" s="14">
        <f>IF(Table1[[#This Row],[Type Of Movie]]="Thriller",1,0)</f>
        <v>0</v>
      </c>
    </row>
    <row r="79" spans="2:14" x14ac:dyDescent="0.25">
      <c r="B79" t="s">
        <v>3</v>
      </c>
      <c r="C79" t="s">
        <v>5</v>
      </c>
      <c r="D79" t="s">
        <v>2</v>
      </c>
      <c r="E79">
        <v>2000</v>
      </c>
      <c r="J79" s="12">
        <f>IF(Table1[[#This Row],[Type Of Movie]]="Action",1,0)</f>
        <v>0</v>
      </c>
      <c r="K79" s="13">
        <f>IF(Table1[[#This Row],[Type Of Movie]]="Comedy",1,0)</f>
        <v>1</v>
      </c>
      <c r="L79" s="13">
        <f>IF(Table1[[#This Row],[Type Of Movie]]="Horror",1,0)</f>
        <v>0</v>
      </c>
      <c r="M79" s="13">
        <f>IF(Table1[[#This Row],[Type Of Movie]]="Drama",1,0)</f>
        <v>0</v>
      </c>
      <c r="N79" s="14">
        <f>IF(Table1[[#This Row],[Type Of Movie]]="Thriller",1,0)</f>
        <v>0</v>
      </c>
    </row>
    <row r="80" spans="2:14" x14ac:dyDescent="0.25">
      <c r="B80" t="s">
        <v>3</v>
      </c>
      <c r="C80" t="s">
        <v>1</v>
      </c>
      <c r="D80" t="s">
        <v>7</v>
      </c>
      <c r="E80">
        <v>2000</v>
      </c>
      <c r="J80" s="12">
        <f>IF(Table1[[#This Row],[Type Of Movie]]="Action",1,0)</f>
        <v>0</v>
      </c>
      <c r="K80" s="13">
        <f>IF(Table1[[#This Row],[Type Of Movie]]="Comedy",1,0)</f>
        <v>1</v>
      </c>
      <c r="L80" s="13">
        <f>IF(Table1[[#This Row],[Type Of Movie]]="Horror",1,0)</f>
        <v>0</v>
      </c>
      <c r="M80" s="13">
        <f>IF(Table1[[#This Row],[Type Of Movie]]="Drama",1,0)</f>
        <v>0</v>
      </c>
      <c r="N80" s="14">
        <f>IF(Table1[[#This Row],[Type Of Movie]]="Thriller",1,0)</f>
        <v>0</v>
      </c>
    </row>
    <row r="81" spans="2:14" x14ac:dyDescent="0.25">
      <c r="B81" t="s">
        <v>0</v>
      </c>
      <c r="C81" t="s">
        <v>6</v>
      </c>
      <c r="D81" t="s">
        <v>2</v>
      </c>
      <c r="E81">
        <v>2008</v>
      </c>
      <c r="J81" s="12">
        <f>IF(Table1[[#This Row],[Type Of Movie]]="Action",1,0)</f>
        <v>0</v>
      </c>
      <c r="K81" s="13">
        <f>IF(Table1[[#This Row],[Type Of Movie]]="Comedy",1,0)</f>
        <v>0</v>
      </c>
      <c r="L81" s="13">
        <f>IF(Table1[[#This Row],[Type Of Movie]]="Horror",1,0)</f>
        <v>0</v>
      </c>
      <c r="M81" s="13">
        <f>IF(Table1[[#This Row],[Type Of Movie]]="Drama",1,0)</f>
        <v>0</v>
      </c>
      <c r="N81" s="14">
        <f>IF(Table1[[#This Row],[Type Of Movie]]="Thriller",1,0)</f>
        <v>1</v>
      </c>
    </row>
    <row r="82" spans="2:14" x14ac:dyDescent="0.25">
      <c r="B82" t="s">
        <v>10</v>
      </c>
      <c r="C82" t="s">
        <v>6</v>
      </c>
      <c r="D82" t="s">
        <v>7</v>
      </c>
      <c r="E82">
        <v>2012</v>
      </c>
      <c r="J82" s="12">
        <f>IF(Table1[[#This Row],[Type Of Movie]]="Action",1,0)</f>
        <v>0</v>
      </c>
      <c r="K82" s="13">
        <f>IF(Table1[[#This Row],[Type Of Movie]]="Comedy",1,0)</f>
        <v>0</v>
      </c>
      <c r="L82" s="13">
        <f>IF(Table1[[#This Row],[Type Of Movie]]="Horror",1,0)</f>
        <v>0</v>
      </c>
      <c r="M82" s="13">
        <f>IF(Table1[[#This Row],[Type Of Movie]]="Drama",1,0)</f>
        <v>1</v>
      </c>
      <c r="N82" s="14">
        <f>IF(Table1[[#This Row],[Type Of Movie]]="Thriller",1,0)</f>
        <v>0</v>
      </c>
    </row>
    <row r="83" spans="2:14" x14ac:dyDescent="0.25">
      <c r="B83" t="s">
        <v>8</v>
      </c>
      <c r="C83" t="s">
        <v>5</v>
      </c>
      <c r="D83" t="s">
        <v>2</v>
      </c>
      <c r="E83">
        <v>2019</v>
      </c>
      <c r="J83" s="12">
        <f>IF(Table1[[#This Row],[Type Of Movie]]="Action",1,0)</f>
        <v>0</v>
      </c>
      <c r="K83" s="13">
        <f>IF(Table1[[#This Row],[Type Of Movie]]="Comedy",1,0)</f>
        <v>0</v>
      </c>
      <c r="L83" s="13">
        <f>IF(Table1[[#This Row],[Type Of Movie]]="Horror",1,0)</f>
        <v>1</v>
      </c>
      <c r="M83" s="13">
        <f>IF(Table1[[#This Row],[Type Of Movie]]="Drama",1,0)</f>
        <v>0</v>
      </c>
      <c r="N83" s="14">
        <f>IF(Table1[[#This Row],[Type Of Movie]]="Thriller",1,0)</f>
        <v>0</v>
      </c>
    </row>
    <row r="84" spans="2:14" x14ac:dyDescent="0.25">
      <c r="B84" t="s">
        <v>8</v>
      </c>
      <c r="C84" t="s">
        <v>1</v>
      </c>
      <c r="D84" t="s">
        <v>7</v>
      </c>
      <c r="E84">
        <v>2008</v>
      </c>
      <c r="J84" s="12">
        <f>IF(Table1[[#This Row],[Type Of Movie]]="Action",1,0)</f>
        <v>0</v>
      </c>
      <c r="K84" s="13">
        <f>IF(Table1[[#This Row],[Type Of Movie]]="Comedy",1,0)</f>
        <v>0</v>
      </c>
      <c r="L84" s="13">
        <f>IF(Table1[[#This Row],[Type Of Movie]]="Horror",1,0)</f>
        <v>1</v>
      </c>
      <c r="M84" s="13">
        <f>IF(Table1[[#This Row],[Type Of Movie]]="Drama",1,0)</f>
        <v>0</v>
      </c>
      <c r="N84" s="14">
        <f>IF(Table1[[#This Row],[Type Of Movie]]="Thriller",1,0)</f>
        <v>0</v>
      </c>
    </row>
    <row r="85" spans="2:14" x14ac:dyDescent="0.25">
      <c r="B85" t="s">
        <v>4</v>
      </c>
      <c r="C85" t="s">
        <v>1</v>
      </c>
      <c r="D85" t="s">
        <v>2</v>
      </c>
      <c r="E85">
        <v>2014</v>
      </c>
      <c r="J85" s="12">
        <f>IF(Table1[[#This Row],[Type Of Movie]]="Action",1,0)</f>
        <v>1</v>
      </c>
      <c r="K85" s="13">
        <f>IF(Table1[[#This Row],[Type Of Movie]]="Comedy",1,0)</f>
        <v>0</v>
      </c>
      <c r="L85" s="13">
        <f>IF(Table1[[#This Row],[Type Of Movie]]="Horror",1,0)</f>
        <v>0</v>
      </c>
      <c r="M85" s="13">
        <f>IF(Table1[[#This Row],[Type Of Movie]]="Drama",1,0)</f>
        <v>0</v>
      </c>
      <c r="N85" s="14">
        <f>IF(Table1[[#This Row],[Type Of Movie]]="Thriller",1,0)</f>
        <v>0</v>
      </c>
    </row>
    <row r="86" spans="2:14" x14ac:dyDescent="0.25">
      <c r="B86" t="s">
        <v>3</v>
      </c>
      <c r="C86" t="s">
        <v>5</v>
      </c>
      <c r="D86" t="s">
        <v>7</v>
      </c>
      <c r="E86">
        <v>2009</v>
      </c>
      <c r="J86" s="12">
        <f>IF(Table1[[#This Row],[Type Of Movie]]="Action",1,0)</f>
        <v>0</v>
      </c>
      <c r="K86" s="13">
        <f>IF(Table1[[#This Row],[Type Of Movie]]="Comedy",1,0)</f>
        <v>1</v>
      </c>
      <c r="L86" s="13">
        <f>IF(Table1[[#This Row],[Type Of Movie]]="Horror",1,0)</f>
        <v>0</v>
      </c>
      <c r="M86" s="13">
        <f>IF(Table1[[#This Row],[Type Of Movie]]="Drama",1,0)</f>
        <v>0</v>
      </c>
      <c r="N86" s="14">
        <f>IF(Table1[[#This Row],[Type Of Movie]]="Thriller",1,0)</f>
        <v>0</v>
      </c>
    </row>
    <row r="87" spans="2:14" x14ac:dyDescent="0.25">
      <c r="B87" t="s">
        <v>0</v>
      </c>
      <c r="C87" t="s">
        <v>9</v>
      </c>
      <c r="D87" t="s">
        <v>7</v>
      </c>
      <c r="E87">
        <v>2000</v>
      </c>
      <c r="J87" s="12">
        <f>IF(Table1[[#This Row],[Type Of Movie]]="Action",1,0)</f>
        <v>0</v>
      </c>
      <c r="K87" s="13">
        <f>IF(Table1[[#This Row],[Type Of Movie]]="Comedy",1,0)</f>
        <v>0</v>
      </c>
      <c r="L87" s="13">
        <f>IF(Table1[[#This Row],[Type Of Movie]]="Horror",1,0)</f>
        <v>0</v>
      </c>
      <c r="M87" s="13">
        <f>IF(Table1[[#This Row],[Type Of Movie]]="Drama",1,0)</f>
        <v>0</v>
      </c>
      <c r="N87" s="14">
        <f>IF(Table1[[#This Row],[Type Of Movie]]="Thriller",1,0)</f>
        <v>1</v>
      </c>
    </row>
    <row r="88" spans="2:14" x14ac:dyDescent="0.25">
      <c r="B88" t="s">
        <v>10</v>
      </c>
      <c r="C88" t="s">
        <v>6</v>
      </c>
      <c r="D88" t="s">
        <v>7</v>
      </c>
      <c r="E88">
        <v>2007</v>
      </c>
      <c r="J88" s="12">
        <f>IF(Table1[[#This Row],[Type Of Movie]]="Action",1,0)</f>
        <v>0</v>
      </c>
      <c r="K88" s="13">
        <f>IF(Table1[[#This Row],[Type Of Movie]]="Comedy",1,0)</f>
        <v>0</v>
      </c>
      <c r="L88" s="13">
        <f>IF(Table1[[#This Row],[Type Of Movie]]="Horror",1,0)</f>
        <v>0</v>
      </c>
      <c r="M88" s="13">
        <f>IF(Table1[[#This Row],[Type Of Movie]]="Drama",1,0)</f>
        <v>1</v>
      </c>
      <c r="N88" s="14">
        <f>IF(Table1[[#This Row],[Type Of Movie]]="Thriller",1,0)</f>
        <v>0</v>
      </c>
    </row>
    <row r="89" spans="2:14" x14ac:dyDescent="0.25">
      <c r="B89" t="s">
        <v>4</v>
      </c>
      <c r="C89" t="s">
        <v>1</v>
      </c>
      <c r="D89" t="s">
        <v>2</v>
      </c>
      <c r="E89">
        <v>2012</v>
      </c>
      <c r="J89" s="12">
        <f>IF(Table1[[#This Row],[Type Of Movie]]="Action",1,0)</f>
        <v>1</v>
      </c>
      <c r="K89" s="13">
        <f>IF(Table1[[#This Row],[Type Of Movie]]="Comedy",1,0)</f>
        <v>0</v>
      </c>
      <c r="L89" s="13">
        <f>IF(Table1[[#This Row],[Type Of Movie]]="Horror",1,0)</f>
        <v>0</v>
      </c>
      <c r="M89" s="13">
        <f>IF(Table1[[#This Row],[Type Of Movie]]="Drama",1,0)</f>
        <v>0</v>
      </c>
      <c r="N89" s="14">
        <f>IF(Table1[[#This Row],[Type Of Movie]]="Thriller",1,0)</f>
        <v>0</v>
      </c>
    </row>
    <row r="90" spans="2:14" x14ac:dyDescent="0.25">
      <c r="B90" t="s">
        <v>4</v>
      </c>
      <c r="C90" t="s">
        <v>6</v>
      </c>
      <c r="D90" t="s">
        <v>2</v>
      </c>
      <c r="E90">
        <v>2019</v>
      </c>
      <c r="J90" s="12">
        <f>IF(Table1[[#This Row],[Type Of Movie]]="Action",1,0)</f>
        <v>1</v>
      </c>
      <c r="K90" s="13">
        <f>IF(Table1[[#This Row],[Type Of Movie]]="Comedy",1,0)</f>
        <v>0</v>
      </c>
      <c r="L90" s="13">
        <f>IF(Table1[[#This Row],[Type Of Movie]]="Horror",1,0)</f>
        <v>0</v>
      </c>
      <c r="M90" s="13">
        <f>IF(Table1[[#This Row],[Type Of Movie]]="Drama",1,0)</f>
        <v>0</v>
      </c>
      <c r="N90" s="14">
        <f>IF(Table1[[#This Row],[Type Of Movie]]="Thriller",1,0)</f>
        <v>0</v>
      </c>
    </row>
    <row r="91" spans="2:14" x14ac:dyDescent="0.25">
      <c r="B91" t="s">
        <v>4</v>
      </c>
      <c r="C91" t="s">
        <v>5</v>
      </c>
      <c r="D91" t="s">
        <v>2</v>
      </c>
      <c r="E91">
        <v>2002</v>
      </c>
      <c r="J91" s="12">
        <f>IF(Table1[[#This Row],[Type Of Movie]]="Action",1,0)</f>
        <v>1</v>
      </c>
      <c r="K91" s="13">
        <f>IF(Table1[[#This Row],[Type Of Movie]]="Comedy",1,0)</f>
        <v>0</v>
      </c>
      <c r="L91" s="13">
        <f>IF(Table1[[#This Row],[Type Of Movie]]="Horror",1,0)</f>
        <v>0</v>
      </c>
      <c r="M91" s="13">
        <f>IF(Table1[[#This Row],[Type Of Movie]]="Drama",1,0)</f>
        <v>0</v>
      </c>
      <c r="N91" s="14">
        <f>IF(Table1[[#This Row],[Type Of Movie]]="Thriller",1,0)</f>
        <v>0</v>
      </c>
    </row>
    <row r="92" spans="2:14" x14ac:dyDescent="0.25">
      <c r="B92" t="s">
        <v>3</v>
      </c>
      <c r="C92" t="s">
        <v>9</v>
      </c>
      <c r="D92" t="s">
        <v>7</v>
      </c>
      <c r="E92">
        <v>2004</v>
      </c>
      <c r="J92" s="12">
        <f>IF(Table1[[#This Row],[Type Of Movie]]="Action",1,0)</f>
        <v>0</v>
      </c>
      <c r="K92" s="13">
        <f>IF(Table1[[#This Row],[Type Of Movie]]="Comedy",1,0)</f>
        <v>1</v>
      </c>
      <c r="L92" s="13">
        <f>IF(Table1[[#This Row],[Type Of Movie]]="Horror",1,0)</f>
        <v>0</v>
      </c>
      <c r="M92" s="13">
        <f>IF(Table1[[#This Row],[Type Of Movie]]="Drama",1,0)</f>
        <v>0</v>
      </c>
      <c r="N92" s="14">
        <f>IF(Table1[[#This Row],[Type Of Movie]]="Thriller",1,0)</f>
        <v>0</v>
      </c>
    </row>
    <row r="93" spans="2:14" x14ac:dyDescent="0.25">
      <c r="B93" t="s">
        <v>10</v>
      </c>
      <c r="C93" t="s">
        <v>5</v>
      </c>
      <c r="D93" t="s">
        <v>2</v>
      </c>
      <c r="E93">
        <v>2019</v>
      </c>
      <c r="J93" s="12">
        <f>IF(Table1[[#This Row],[Type Of Movie]]="Action",1,0)</f>
        <v>0</v>
      </c>
      <c r="K93" s="13">
        <f>IF(Table1[[#This Row],[Type Of Movie]]="Comedy",1,0)</f>
        <v>0</v>
      </c>
      <c r="L93" s="13">
        <f>IF(Table1[[#This Row],[Type Of Movie]]="Horror",1,0)</f>
        <v>0</v>
      </c>
      <c r="M93" s="13">
        <f>IF(Table1[[#This Row],[Type Of Movie]]="Drama",1,0)</f>
        <v>1</v>
      </c>
      <c r="N93" s="14">
        <f>IF(Table1[[#This Row],[Type Of Movie]]="Thriller",1,0)</f>
        <v>0</v>
      </c>
    </row>
    <row r="94" spans="2:14" x14ac:dyDescent="0.25">
      <c r="B94" t="s">
        <v>8</v>
      </c>
      <c r="C94" t="s">
        <v>6</v>
      </c>
      <c r="D94" t="s">
        <v>2</v>
      </c>
      <c r="E94">
        <v>2007</v>
      </c>
      <c r="J94" s="12">
        <f>IF(Table1[[#This Row],[Type Of Movie]]="Action",1,0)</f>
        <v>0</v>
      </c>
      <c r="K94" s="13">
        <f>IF(Table1[[#This Row],[Type Of Movie]]="Comedy",1,0)</f>
        <v>0</v>
      </c>
      <c r="L94" s="13">
        <f>IF(Table1[[#This Row],[Type Of Movie]]="Horror",1,0)</f>
        <v>1</v>
      </c>
      <c r="M94" s="13">
        <f>IF(Table1[[#This Row],[Type Of Movie]]="Drama",1,0)</f>
        <v>0</v>
      </c>
      <c r="N94" s="14">
        <f>IF(Table1[[#This Row],[Type Of Movie]]="Thriller",1,0)</f>
        <v>0</v>
      </c>
    </row>
    <row r="95" spans="2:14" x14ac:dyDescent="0.25">
      <c r="B95" t="s">
        <v>4</v>
      </c>
      <c r="C95" t="s">
        <v>6</v>
      </c>
      <c r="D95" t="s">
        <v>7</v>
      </c>
      <c r="E95">
        <v>2007</v>
      </c>
      <c r="J95" s="12">
        <f>IF(Table1[[#This Row],[Type Of Movie]]="Action",1,0)</f>
        <v>1</v>
      </c>
      <c r="K95" s="13">
        <f>IF(Table1[[#This Row],[Type Of Movie]]="Comedy",1,0)</f>
        <v>0</v>
      </c>
      <c r="L95" s="13">
        <f>IF(Table1[[#This Row],[Type Of Movie]]="Horror",1,0)</f>
        <v>0</v>
      </c>
      <c r="M95" s="13">
        <f>IF(Table1[[#This Row],[Type Of Movie]]="Drama",1,0)</f>
        <v>0</v>
      </c>
      <c r="N95" s="14">
        <f>IF(Table1[[#This Row],[Type Of Movie]]="Thriller",1,0)</f>
        <v>0</v>
      </c>
    </row>
    <row r="96" spans="2:14" x14ac:dyDescent="0.25">
      <c r="B96" t="s">
        <v>0</v>
      </c>
      <c r="C96" t="s">
        <v>1</v>
      </c>
      <c r="D96" t="s">
        <v>7</v>
      </c>
      <c r="E96">
        <v>2013</v>
      </c>
      <c r="J96" s="12">
        <f>IF(Table1[[#This Row],[Type Of Movie]]="Action",1,0)</f>
        <v>0</v>
      </c>
      <c r="K96" s="13">
        <f>IF(Table1[[#This Row],[Type Of Movie]]="Comedy",1,0)</f>
        <v>0</v>
      </c>
      <c r="L96" s="13">
        <f>IF(Table1[[#This Row],[Type Of Movie]]="Horror",1,0)</f>
        <v>0</v>
      </c>
      <c r="M96" s="13">
        <f>IF(Table1[[#This Row],[Type Of Movie]]="Drama",1,0)</f>
        <v>0</v>
      </c>
      <c r="N96" s="14">
        <f>IF(Table1[[#This Row],[Type Of Movie]]="Thriller",1,0)</f>
        <v>1</v>
      </c>
    </row>
    <row r="97" spans="2:14" x14ac:dyDescent="0.25">
      <c r="B97" t="s">
        <v>4</v>
      </c>
      <c r="C97" t="s">
        <v>1</v>
      </c>
      <c r="D97" t="s">
        <v>2</v>
      </c>
      <c r="E97">
        <v>2000</v>
      </c>
      <c r="J97" s="12">
        <f>IF(Table1[[#This Row],[Type Of Movie]]="Action",1,0)</f>
        <v>1</v>
      </c>
      <c r="K97" s="13">
        <f>IF(Table1[[#This Row],[Type Of Movie]]="Comedy",1,0)</f>
        <v>0</v>
      </c>
      <c r="L97" s="13">
        <f>IF(Table1[[#This Row],[Type Of Movie]]="Horror",1,0)</f>
        <v>0</v>
      </c>
      <c r="M97" s="13">
        <f>IF(Table1[[#This Row],[Type Of Movie]]="Drama",1,0)</f>
        <v>0</v>
      </c>
      <c r="N97" s="14">
        <f>IF(Table1[[#This Row],[Type Of Movie]]="Thriller",1,0)</f>
        <v>0</v>
      </c>
    </row>
    <row r="98" spans="2:14" x14ac:dyDescent="0.25">
      <c r="B98" t="s">
        <v>10</v>
      </c>
      <c r="C98" t="s">
        <v>5</v>
      </c>
      <c r="D98" t="s">
        <v>7</v>
      </c>
      <c r="E98">
        <v>2016</v>
      </c>
      <c r="J98" s="12">
        <f>IF(Table1[[#This Row],[Type Of Movie]]="Action",1,0)</f>
        <v>0</v>
      </c>
      <c r="K98" s="13">
        <f>IF(Table1[[#This Row],[Type Of Movie]]="Comedy",1,0)</f>
        <v>0</v>
      </c>
      <c r="L98" s="13">
        <f>IF(Table1[[#This Row],[Type Of Movie]]="Horror",1,0)</f>
        <v>0</v>
      </c>
      <c r="M98" s="13">
        <f>IF(Table1[[#This Row],[Type Of Movie]]="Drama",1,0)</f>
        <v>1</v>
      </c>
      <c r="N98" s="14">
        <f>IF(Table1[[#This Row],[Type Of Movie]]="Thriller",1,0)</f>
        <v>0</v>
      </c>
    </row>
    <row r="99" spans="2:14" x14ac:dyDescent="0.25">
      <c r="B99" t="s">
        <v>3</v>
      </c>
      <c r="C99" t="s">
        <v>9</v>
      </c>
      <c r="D99" t="s">
        <v>2</v>
      </c>
      <c r="E99">
        <v>2017</v>
      </c>
      <c r="J99" s="12">
        <f>IF(Table1[[#This Row],[Type Of Movie]]="Action",1,0)</f>
        <v>0</v>
      </c>
      <c r="K99" s="13">
        <f>IF(Table1[[#This Row],[Type Of Movie]]="Comedy",1,0)</f>
        <v>1</v>
      </c>
      <c r="L99" s="13">
        <f>IF(Table1[[#This Row],[Type Of Movie]]="Horror",1,0)</f>
        <v>0</v>
      </c>
      <c r="M99" s="13">
        <f>IF(Table1[[#This Row],[Type Of Movie]]="Drama",1,0)</f>
        <v>0</v>
      </c>
      <c r="N99" s="14">
        <f>IF(Table1[[#This Row],[Type Of Movie]]="Thriller",1,0)</f>
        <v>0</v>
      </c>
    </row>
    <row r="100" spans="2:14" x14ac:dyDescent="0.25">
      <c r="B100" t="s">
        <v>0</v>
      </c>
      <c r="C100" t="s">
        <v>6</v>
      </c>
      <c r="D100" t="s">
        <v>7</v>
      </c>
      <c r="E100">
        <v>2015</v>
      </c>
      <c r="J100" s="12">
        <f>IF(Table1[[#This Row],[Type Of Movie]]="Action",1,0)</f>
        <v>0</v>
      </c>
      <c r="K100" s="13">
        <f>IF(Table1[[#This Row],[Type Of Movie]]="Comedy",1,0)</f>
        <v>0</v>
      </c>
      <c r="L100" s="13">
        <f>IF(Table1[[#This Row],[Type Of Movie]]="Horror",1,0)</f>
        <v>0</v>
      </c>
      <c r="M100" s="13">
        <f>IF(Table1[[#This Row],[Type Of Movie]]="Drama",1,0)</f>
        <v>0</v>
      </c>
      <c r="N100" s="14">
        <f>IF(Table1[[#This Row],[Type Of Movie]]="Thriller",1,0)</f>
        <v>1</v>
      </c>
    </row>
    <row r="101" spans="2:14" x14ac:dyDescent="0.25">
      <c r="B101" t="s">
        <v>0</v>
      </c>
      <c r="C101" t="s">
        <v>1</v>
      </c>
      <c r="D101" t="s">
        <v>7</v>
      </c>
      <c r="E101">
        <v>2011</v>
      </c>
      <c r="J101" s="12">
        <f>IF(Table1[[#This Row],[Type Of Movie]]="Action",1,0)</f>
        <v>0</v>
      </c>
      <c r="K101" s="13">
        <f>IF(Table1[[#This Row],[Type Of Movie]]="Comedy",1,0)</f>
        <v>0</v>
      </c>
      <c r="L101" s="13">
        <f>IF(Table1[[#This Row],[Type Of Movie]]="Horror",1,0)</f>
        <v>0</v>
      </c>
      <c r="M101" s="13">
        <f>IF(Table1[[#This Row],[Type Of Movie]]="Drama",1,0)</f>
        <v>0</v>
      </c>
      <c r="N101" s="14">
        <f>IF(Table1[[#This Row],[Type Of Movie]]="Thriller",1,0)</f>
        <v>1</v>
      </c>
    </row>
    <row r="102" spans="2:14" x14ac:dyDescent="0.25">
      <c r="B102" t="s">
        <v>0</v>
      </c>
      <c r="C102" t="s">
        <v>9</v>
      </c>
      <c r="D102" t="s">
        <v>2</v>
      </c>
      <c r="E102">
        <v>2019</v>
      </c>
      <c r="J102" s="12">
        <f>IF(Table1[[#This Row],[Type Of Movie]]="Action",1,0)</f>
        <v>0</v>
      </c>
      <c r="K102" s="13">
        <f>IF(Table1[[#This Row],[Type Of Movie]]="Comedy",1,0)</f>
        <v>0</v>
      </c>
      <c r="L102" s="13">
        <f>IF(Table1[[#This Row],[Type Of Movie]]="Horror",1,0)</f>
        <v>0</v>
      </c>
      <c r="M102" s="13">
        <f>IF(Table1[[#This Row],[Type Of Movie]]="Drama",1,0)</f>
        <v>0</v>
      </c>
      <c r="N102" s="14">
        <f>IF(Table1[[#This Row],[Type Of Movie]]="Thriller",1,0)</f>
        <v>1</v>
      </c>
    </row>
    <row r="103" spans="2:14" x14ac:dyDescent="0.25">
      <c r="B103" t="s">
        <v>3</v>
      </c>
      <c r="C103" t="s">
        <v>6</v>
      </c>
      <c r="D103" t="s">
        <v>2</v>
      </c>
      <c r="E103">
        <v>2012</v>
      </c>
      <c r="J103" s="12">
        <f>IF(Table1[[#This Row],[Type Of Movie]]="Action",1,0)</f>
        <v>0</v>
      </c>
      <c r="K103" s="13">
        <f>IF(Table1[[#This Row],[Type Of Movie]]="Comedy",1,0)</f>
        <v>1</v>
      </c>
      <c r="L103" s="13">
        <f>IF(Table1[[#This Row],[Type Of Movie]]="Horror",1,0)</f>
        <v>0</v>
      </c>
      <c r="M103" s="13">
        <f>IF(Table1[[#This Row],[Type Of Movie]]="Drama",1,0)</f>
        <v>0</v>
      </c>
      <c r="N103" s="14">
        <f>IF(Table1[[#This Row],[Type Of Movie]]="Thriller",1,0)</f>
        <v>0</v>
      </c>
    </row>
    <row r="104" spans="2:14" x14ac:dyDescent="0.25">
      <c r="B104" t="s">
        <v>8</v>
      </c>
      <c r="C104" t="s">
        <v>6</v>
      </c>
      <c r="D104" t="s">
        <v>2</v>
      </c>
      <c r="E104">
        <v>2009</v>
      </c>
      <c r="J104" s="12">
        <f>IF(Table1[[#This Row],[Type Of Movie]]="Action",1,0)</f>
        <v>0</v>
      </c>
      <c r="K104" s="13">
        <f>IF(Table1[[#This Row],[Type Of Movie]]="Comedy",1,0)</f>
        <v>0</v>
      </c>
      <c r="L104" s="13">
        <f>IF(Table1[[#This Row],[Type Of Movie]]="Horror",1,0)</f>
        <v>1</v>
      </c>
      <c r="M104" s="13">
        <f>IF(Table1[[#This Row],[Type Of Movie]]="Drama",1,0)</f>
        <v>0</v>
      </c>
      <c r="N104" s="14">
        <f>IF(Table1[[#This Row],[Type Of Movie]]="Thriller",1,0)</f>
        <v>0</v>
      </c>
    </row>
    <row r="105" spans="2:14" x14ac:dyDescent="0.25">
      <c r="B105" t="s">
        <v>3</v>
      </c>
      <c r="C105" t="s">
        <v>9</v>
      </c>
      <c r="D105" t="s">
        <v>2</v>
      </c>
      <c r="E105">
        <v>2001</v>
      </c>
      <c r="J105" s="12">
        <f>IF(Table1[[#This Row],[Type Of Movie]]="Action",1,0)</f>
        <v>0</v>
      </c>
      <c r="K105" s="13">
        <f>IF(Table1[[#This Row],[Type Of Movie]]="Comedy",1,0)</f>
        <v>1</v>
      </c>
      <c r="L105" s="13">
        <f>IF(Table1[[#This Row],[Type Of Movie]]="Horror",1,0)</f>
        <v>0</v>
      </c>
      <c r="M105" s="13">
        <f>IF(Table1[[#This Row],[Type Of Movie]]="Drama",1,0)</f>
        <v>0</v>
      </c>
      <c r="N105" s="14">
        <f>IF(Table1[[#This Row],[Type Of Movie]]="Thriller",1,0)</f>
        <v>0</v>
      </c>
    </row>
    <row r="106" spans="2:14" x14ac:dyDescent="0.25">
      <c r="B106" t="s">
        <v>3</v>
      </c>
      <c r="C106" t="s">
        <v>5</v>
      </c>
      <c r="D106" t="s">
        <v>2</v>
      </c>
      <c r="E106">
        <v>2013</v>
      </c>
      <c r="J106" s="12">
        <f>IF(Table1[[#This Row],[Type Of Movie]]="Action",1,0)</f>
        <v>0</v>
      </c>
      <c r="K106" s="13">
        <f>IF(Table1[[#This Row],[Type Of Movie]]="Comedy",1,0)</f>
        <v>1</v>
      </c>
      <c r="L106" s="13">
        <f>IF(Table1[[#This Row],[Type Of Movie]]="Horror",1,0)</f>
        <v>0</v>
      </c>
      <c r="M106" s="13">
        <f>IF(Table1[[#This Row],[Type Of Movie]]="Drama",1,0)</f>
        <v>0</v>
      </c>
      <c r="N106" s="14">
        <f>IF(Table1[[#This Row],[Type Of Movie]]="Thriller",1,0)</f>
        <v>0</v>
      </c>
    </row>
    <row r="107" spans="2:14" x14ac:dyDescent="0.25">
      <c r="B107" t="s">
        <v>4</v>
      </c>
      <c r="C107" t="s">
        <v>1</v>
      </c>
      <c r="D107" t="s">
        <v>2</v>
      </c>
      <c r="E107">
        <v>2004</v>
      </c>
      <c r="J107" s="12">
        <f>IF(Table1[[#This Row],[Type Of Movie]]="Action",1,0)</f>
        <v>1</v>
      </c>
      <c r="K107" s="13">
        <f>IF(Table1[[#This Row],[Type Of Movie]]="Comedy",1,0)</f>
        <v>0</v>
      </c>
      <c r="L107" s="13">
        <f>IF(Table1[[#This Row],[Type Of Movie]]="Horror",1,0)</f>
        <v>0</v>
      </c>
      <c r="M107" s="13">
        <f>IF(Table1[[#This Row],[Type Of Movie]]="Drama",1,0)</f>
        <v>0</v>
      </c>
      <c r="N107" s="14">
        <f>IF(Table1[[#This Row],[Type Of Movie]]="Thriller",1,0)</f>
        <v>0</v>
      </c>
    </row>
    <row r="108" spans="2:14" x14ac:dyDescent="0.25">
      <c r="B108" t="s">
        <v>10</v>
      </c>
      <c r="C108" t="s">
        <v>1</v>
      </c>
      <c r="D108" t="s">
        <v>2</v>
      </c>
      <c r="E108">
        <v>2006</v>
      </c>
      <c r="J108" s="12">
        <f>IF(Table1[[#This Row],[Type Of Movie]]="Action",1,0)</f>
        <v>0</v>
      </c>
      <c r="K108" s="13">
        <f>IF(Table1[[#This Row],[Type Of Movie]]="Comedy",1,0)</f>
        <v>0</v>
      </c>
      <c r="L108" s="13">
        <f>IF(Table1[[#This Row],[Type Of Movie]]="Horror",1,0)</f>
        <v>0</v>
      </c>
      <c r="M108" s="13">
        <f>IF(Table1[[#This Row],[Type Of Movie]]="Drama",1,0)</f>
        <v>1</v>
      </c>
      <c r="N108" s="14">
        <f>IF(Table1[[#This Row],[Type Of Movie]]="Thriller",1,0)</f>
        <v>0</v>
      </c>
    </row>
    <row r="109" spans="2:14" x14ac:dyDescent="0.25">
      <c r="B109" t="s">
        <v>0</v>
      </c>
      <c r="C109" t="s">
        <v>5</v>
      </c>
      <c r="D109" t="s">
        <v>7</v>
      </c>
      <c r="E109">
        <v>2000</v>
      </c>
      <c r="J109" s="12">
        <f>IF(Table1[[#This Row],[Type Of Movie]]="Action",1,0)</f>
        <v>0</v>
      </c>
      <c r="K109" s="13">
        <f>IF(Table1[[#This Row],[Type Of Movie]]="Comedy",1,0)</f>
        <v>0</v>
      </c>
      <c r="L109" s="13">
        <f>IF(Table1[[#This Row],[Type Of Movie]]="Horror",1,0)</f>
        <v>0</v>
      </c>
      <c r="M109" s="13">
        <f>IF(Table1[[#This Row],[Type Of Movie]]="Drama",1,0)</f>
        <v>0</v>
      </c>
      <c r="N109" s="14">
        <f>IF(Table1[[#This Row],[Type Of Movie]]="Thriller",1,0)</f>
        <v>1</v>
      </c>
    </row>
    <row r="110" spans="2:14" x14ac:dyDescent="0.25">
      <c r="B110" t="s">
        <v>8</v>
      </c>
      <c r="C110" t="s">
        <v>1</v>
      </c>
      <c r="D110" t="s">
        <v>2</v>
      </c>
      <c r="E110">
        <v>2005</v>
      </c>
      <c r="J110" s="12">
        <f>IF(Table1[[#This Row],[Type Of Movie]]="Action",1,0)</f>
        <v>0</v>
      </c>
      <c r="K110" s="13">
        <f>IF(Table1[[#This Row],[Type Of Movie]]="Comedy",1,0)</f>
        <v>0</v>
      </c>
      <c r="L110" s="13">
        <f>IF(Table1[[#This Row],[Type Of Movie]]="Horror",1,0)</f>
        <v>1</v>
      </c>
      <c r="M110" s="13">
        <f>IF(Table1[[#This Row],[Type Of Movie]]="Drama",1,0)</f>
        <v>0</v>
      </c>
      <c r="N110" s="14">
        <f>IF(Table1[[#This Row],[Type Of Movie]]="Thriller",1,0)</f>
        <v>0</v>
      </c>
    </row>
    <row r="111" spans="2:14" x14ac:dyDescent="0.25">
      <c r="B111" t="s">
        <v>0</v>
      </c>
      <c r="C111" t="s">
        <v>5</v>
      </c>
      <c r="D111" t="s">
        <v>7</v>
      </c>
      <c r="E111">
        <v>2010</v>
      </c>
      <c r="J111" s="12">
        <f>IF(Table1[[#This Row],[Type Of Movie]]="Action",1,0)</f>
        <v>0</v>
      </c>
      <c r="K111" s="13">
        <f>IF(Table1[[#This Row],[Type Of Movie]]="Comedy",1,0)</f>
        <v>0</v>
      </c>
      <c r="L111" s="13">
        <f>IF(Table1[[#This Row],[Type Of Movie]]="Horror",1,0)</f>
        <v>0</v>
      </c>
      <c r="M111" s="13">
        <f>IF(Table1[[#This Row],[Type Of Movie]]="Drama",1,0)</f>
        <v>0</v>
      </c>
      <c r="N111" s="14">
        <f>IF(Table1[[#This Row],[Type Of Movie]]="Thriller",1,0)</f>
        <v>1</v>
      </c>
    </row>
    <row r="112" spans="2:14" x14ac:dyDescent="0.25">
      <c r="B112" t="s">
        <v>3</v>
      </c>
      <c r="C112" t="s">
        <v>9</v>
      </c>
      <c r="D112" t="s">
        <v>2</v>
      </c>
      <c r="E112">
        <v>2005</v>
      </c>
      <c r="J112" s="12">
        <f>IF(Table1[[#This Row],[Type Of Movie]]="Action",1,0)</f>
        <v>0</v>
      </c>
      <c r="K112" s="13">
        <f>IF(Table1[[#This Row],[Type Of Movie]]="Comedy",1,0)</f>
        <v>1</v>
      </c>
      <c r="L112" s="13">
        <f>IF(Table1[[#This Row],[Type Of Movie]]="Horror",1,0)</f>
        <v>0</v>
      </c>
      <c r="M112" s="13">
        <f>IF(Table1[[#This Row],[Type Of Movie]]="Drama",1,0)</f>
        <v>0</v>
      </c>
      <c r="N112" s="14">
        <f>IF(Table1[[#This Row],[Type Of Movie]]="Thriller",1,0)</f>
        <v>0</v>
      </c>
    </row>
    <row r="113" spans="2:14" x14ac:dyDescent="0.25">
      <c r="B113" t="s">
        <v>0</v>
      </c>
      <c r="C113" t="s">
        <v>6</v>
      </c>
      <c r="D113" t="s">
        <v>2</v>
      </c>
      <c r="E113">
        <v>2000</v>
      </c>
      <c r="J113" s="12">
        <f>IF(Table1[[#This Row],[Type Of Movie]]="Action",1,0)</f>
        <v>0</v>
      </c>
      <c r="K113" s="13">
        <f>IF(Table1[[#This Row],[Type Of Movie]]="Comedy",1,0)</f>
        <v>0</v>
      </c>
      <c r="L113" s="13">
        <f>IF(Table1[[#This Row],[Type Of Movie]]="Horror",1,0)</f>
        <v>0</v>
      </c>
      <c r="M113" s="13">
        <f>IF(Table1[[#This Row],[Type Of Movie]]="Drama",1,0)</f>
        <v>0</v>
      </c>
      <c r="N113" s="14">
        <f>IF(Table1[[#This Row],[Type Of Movie]]="Thriller",1,0)</f>
        <v>1</v>
      </c>
    </row>
    <row r="114" spans="2:14" x14ac:dyDescent="0.25">
      <c r="B114" t="s">
        <v>3</v>
      </c>
      <c r="C114" t="s">
        <v>9</v>
      </c>
      <c r="D114" t="s">
        <v>7</v>
      </c>
      <c r="E114">
        <v>2010</v>
      </c>
      <c r="J114" s="12">
        <f>IF(Table1[[#This Row],[Type Of Movie]]="Action",1,0)</f>
        <v>0</v>
      </c>
      <c r="K114" s="13">
        <f>IF(Table1[[#This Row],[Type Of Movie]]="Comedy",1,0)</f>
        <v>1</v>
      </c>
      <c r="L114" s="13">
        <f>IF(Table1[[#This Row],[Type Of Movie]]="Horror",1,0)</f>
        <v>0</v>
      </c>
      <c r="M114" s="13">
        <f>IF(Table1[[#This Row],[Type Of Movie]]="Drama",1,0)</f>
        <v>0</v>
      </c>
      <c r="N114" s="14">
        <f>IF(Table1[[#This Row],[Type Of Movie]]="Thriller",1,0)</f>
        <v>0</v>
      </c>
    </row>
    <row r="115" spans="2:14" x14ac:dyDescent="0.25">
      <c r="B115" t="s">
        <v>3</v>
      </c>
      <c r="C115" t="s">
        <v>6</v>
      </c>
      <c r="D115" t="s">
        <v>2</v>
      </c>
      <c r="E115">
        <v>2011</v>
      </c>
      <c r="J115" s="12">
        <f>IF(Table1[[#This Row],[Type Of Movie]]="Action",1,0)</f>
        <v>0</v>
      </c>
      <c r="K115" s="13">
        <f>IF(Table1[[#This Row],[Type Of Movie]]="Comedy",1,0)</f>
        <v>1</v>
      </c>
      <c r="L115" s="13">
        <f>IF(Table1[[#This Row],[Type Of Movie]]="Horror",1,0)</f>
        <v>0</v>
      </c>
      <c r="M115" s="13">
        <f>IF(Table1[[#This Row],[Type Of Movie]]="Drama",1,0)</f>
        <v>0</v>
      </c>
      <c r="N115" s="14">
        <f>IF(Table1[[#This Row],[Type Of Movie]]="Thriller",1,0)</f>
        <v>0</v>
      </c>
    </row>
    <row r="116" spans="2:14" x14ac:dyDescent="0.25">
      <c r="B116" t="s">
        <v>3</v>
      </c>
      <c r="C116" t="s">
        <v>5</v>
      </c>
      <c r="D116" t="s">
        <v>7</v>
      </c>
      <c r="E116">
        <v>2020</v>
      </c>
      <c r="J116" s="12">
        <f>IF(Table1[[#This Row],[Type Of Movie]]="Action",1,0)</f>
        <v>0</v>
      </c>
      <c r="K116" s="13">
        <f>IF(Table1[[#This Row],[Type Of Movie]]="Comedy",1,0)</f>
        <v>1</v>
      </c>
      <c r="L116" s="13">
        <f>IF(Table1[[#This Row],[Type Of Movie]]="Horror",1,0)</f>
        <v>0</v>
      </c>
      <c r="M116" s="13">
        <f>IF(Table1[[#This Row],[Type Of Movie]]="Drama",1,0)</f>
        <v>0</v>
      </c>
      <c r="N116" s="14">
        <f>IF(Table1[[#This Row],[Type Of Movie]]="Thriller",1,0)</f>
        <v>0</v>
      </c>
    </row>
    <row r="117" spans="2:14" x14ac:dyDescent="0.25">
      <c r="B117" t="s">
        <v>0</v>
      </c>
      <c r="C117" t="s">
        <v>1</v>
      </c>
      <c r="D117" t="s">
        <v>2</v>
      </c>
      <c r="E117">
        <v>2004</v>
      </c>
      <c r="J117" s="12">
        <f>IF(Table1[[#This Row],[Type Of Movie]]="Action",1,0)</f>
        <v>0</v>
      </c>
      <c r="K117" s="13">
        <f>IF(Table1[[#This Row],[Type Of Movie]]="Comedy",1,0)</f>
        <v>0</v>
      </c>
      <c r="L117" s="13">
        <f>IF(Table1[[#This Row],[Type Of Movie]]="Horror",1,0)</f>
        <v>0</v>
      </c>
      <c r="M117" s="13">
        <f>IF(Table1[[#This Row],[Type Of Movie]]="Drama",1,0)</f>
        <v>0</v>
      </c>
      <c r="N117" s="14">
        <f>IF(Table1[[#This Row],[Type Of Movie]]="Thriller",1,0)</f>
        <v>1</v>
      </c>
    </row>
    <row r="118" spans="2:14" x14ac:dyDescent="0.25">
      <c r="B118" t="s">
        <v>0</v>
      </c>
      <c r="C118" t="s">
        <v>1</v>
      </c>
      <c r="D118" t="s">
        <v>2</v>
      </c>
      <c r="E118">
        <v>2003</v>
      </c>
      <c r="J118" s="12">
        <f>IF(Table1[[#This Row],[Type Of Movie]]="Action",1,0)</f>
        <v>0</v>
      </c>
      <c r="K118" s="13">
        <f>IF(Table1[[#This Row],[Type Of Movie]]="Comedy",1,0)</f>
        <v>0</v>
      </c>
      <c r="L118" s="13">
        <f>IF(Table1[[#This Row],[Type Of Movie]]="Horror",1,0)</f>
        <v>0</v>
      </c>
      <c r="M118" s="13">
        <f>IF(Table1[[#This Row],[Type Of Movie]]="Drama",1,0)</f>
        <v>0</v>
      </c>
      <c r="N118" s="14">
        <f>IF(Table1[[#This Row],[Type Of Movie]]="Thriller",1,0)</f>
        <v>1</v>
      </c>
    </row>
    <row r="119" spans="2:14" x14ac:dyDescent="0.25">
      <c r="B119" t="s">
        <v>8</v>
      </c>
      <c r="C119" t="s">
        <v>6</v>
      </c>
      <c r="D119" t="s">
        <v>7</v>
      </c>
      <c r="E119">
        <v>2012</v>
      </c>
      <c r="J119" s="12">
        <f>IF(Table1[[#This Row],[Type Of Movie]]="Action",1,0)</f>
        <v>0</v>
      </c>
      <c r="K119" s="13">
        <f>IF(Table1[[#This Row],[Type Of Movie]]="Comedy",1,0)</f>
        <v>0</v>
      </c>
      <c r="L119" s="13">
        <f>IF(Table1[[#This Row],[Type Of Movie]]="Horror",1,0)</f>
        <v>1</v>
      </c>
      <c r="M119" s="13">
        <f>IF(Table1[[#This Row],[Type Of Movie]]="Drama",1,0)</f>
        <v>0</v>
      </c>
      <c r="N119" s="14">
        <f>IF(Table1[[#This Row],[Type Of Movie]]="Thriller",1,0)</f>
        <v>0</v>
      </c>
    </row>
    <row r="120" spans="2:14" x14ac:dyDescent="0.25">
      <c r="B120" t="s">
        <v>0</v>
      </c>
      <c r="C120" t="s">
        <v>9</v>
      </c>
      <c r="D120" t="s">
        <v>2</v>
      </c>
      <c r="E120">
        <v>2009</v>
      </c>
      <c r="J120" s="12">
        <f>IF(Table1[[#This Row],[Type Of Movie]]="Action",1,0)</f>
        <v>0</v>
      </c>
      <c r="K120" s="13">
        <f>IF(Table1[[#This Row],[Type Of Movie]]="Comedy",1,0)</f>
        <v>0</v>
      </c>
      <c r="L120" s="13">
        <f>IF(Table1[[#This Row],[Type Of Movie]]="Horror",1,0)</f>
        <v>0</v>
      </c>
      <c r="M120" s="13">
        <f>IF(Table1[[#This Row],[Type Of Movie]]="Drama",1,0)</f>
        <v>0</v>
      </c>
      <c r="N120" s="14">
        <f>IF(Table1[[#This Row],[Type Of Movie]]="Thriller",1,0)</f>
        <v>1</v>
      </c>
    </row>
    <row r="121" spans="2:14" x14ac:dyDescent="0.25">
      <c r="B121" t="s">
        <v>4</v>
      </c>
      <c r="C121" t="s">
        <v>9</v>
      </c>
      <c r="D121" t="s">
        <v>7</v>
      </c>
      <c r="E121">
        <v>2016</v>
      </c>
      <c r="J121" s="12">
        <f>IF(Table1[[#This Row],[Type Of Movie]]="Action",1,0)</f>
        <v>1</v>
      </c>
      <c r="K121" s="13">
        <f>IF(Table1[[#This Row],[Type Of Movie]]="Comedy",1,0)</f>
        <v>0</v>
      </c>
      <c r="L121" s="13">
        <f>IF(Table1[[#This Row],[Type Of Movie]]="Horror",1,0)</f>
        <v>0</v>
      </c>
      <c r="M121" s="13">
        <f>IF(Table1[[#This Row],[Type Of Movie]]="Drama",1,0)</f>
        <v>0</v>
      </c>
      <c r="N121" s="14">
        <f>IF(Table1[[#This Row],[Type Of Movie]]="Thriller",1,0)</f>
        <v>0</v>
      </c>
    </row>
    <row r="122" spans="2:14" x14ac:dyDescent="0.25">
      <c r="B122" t="s">
        <v>8</v>
      </c>
      <c r="C122" t="s">
        <v>5</v>
      </c>
      <c r="D122" t="s">
        <v>7</v>
      </c>
      <c r="E122">
        <v>2015</v>
      </c>
      <c r="J122" s="12">
        <f>IF(Table1[[#This Row],[Type Of Movie]]="Action",1,0)</f>
        <v>0</v>
      </c>
      <c r="K122" s="13">
        <f>IF(Table1[[#This Row],[Type Of Movie]]="Comedy",1,0)</f>
        <v>0</v>
      </c>
      <c r="L122" s="13">
        <f>IF(Table1[[#This Row],[Type Of Movie]]="Horror",1,0)</f>
        <v>1</v>
      </c>
      <c r="M122" s="13">
        <f>IF(Table1[[#This Row],[Type Of Movie]]="Drama",1,0)</f>
        <v>0</v>
      </c>
      <c r="N122" s="14">
        <f>IF(Table1[[#This Row],[Type Of Movie]]="Thriller",1,0)</f>
        <v>0</v>
      </c>
    </row>
    <row r="123" spans="2:14" x14ac:dyDescent="0.25">
      <c r="B123" t="s">
        <v>10</v>
      </c>
      <c r="C123" t="s">
        <v>1</v>
      </c>
      <c r="D123" t="s">
        <v>2</v>
      </c>
      <c r="E123">
        <v>2006</v>
      </c>
      <c r="J123" s="12">
        <f>IF(Table1[[#This Row],[Type Of Movie]]="Action",1,0)</f>
        <v>0</v>
      </c>
      <c r="K123" s="13">
        <f>IF(Table1[[#This Row],[Type Of Movie]]="Comedy",1,0)</f>
        <v>0</v>
      </c>
      <c r="L123" s="13">
        <f>IF(Table1[[#This Row],[Type Of Movie]]="Horror",1,0)</f>
        <v>0</v>
      </c>
      <c r="M123" s="13">
        <f>IF(Table1[[#This Row],[Type Of Movie]]="Drama",1,0)</f>
        <v>1</v>
      </c>
      <c r="N123" s="14">
        <f>IF(Table1[[#This Row],[Type Of Movie]]="Thriller",1,0)</f>
        <v>0</v>
      </c>
    </row>
    <row r="124" spans="2:14" x14ac:dyDescent="0.25">
      <c r="B124" t="s">
        <v>3</v>
      </c>
      <c r="C124" t="s">
        <v>6</v>
      </c>
      <c r="D124" t="s">
        <v>7</v>
      </c>
      <c r="E124">
        <v>2001</v>
      </c>
      <c r="J124" s="12">
        <f>IF(Table1[[#This Row],[Type Of Movie]]="Action",1,0)</f>
        <v>0</v>
      </c>
      <c r="K124" s="13">
        <f>IF(Table1[[#This Row],[Type Of Movie]]="Comedy",1,0)</f>
        <v>1</v>
      </c>
      <c r="L124" s="13">
        <f>IF(Table1[[#This Row],[Type Of Movie]]="Horror",1,0)</f>
        <v>0</v>
      </c>
      <c r="M124" s="13">
        <f>IF(Table1[[#This Row],[Type Of Movie]]="Drama",1,0)</f>
        <v>0</v>
      </c>
      <c r="N124" s="14">
        <f>IF(Table1[[#This Row],[Type Of Movie]]="Thriller",1,0)</f>
        <v>0</v>
      </c>
    </row>
    <row r="125" spans="2:14" x14ac:dyDescent="0.25">
      <c r="B125" t="s">
        <v>0</v>
      </c>
      <c r="C125" t="s">
        <v>6</v>
      </c>
      <c r="D125" t="s">
        <v>2</v>
      </c>
      <c r="E125">
        <v>2013</v>
      </c>
      <c r="J125" s="12">
        <f>IF(Table1[[#This Row],[Type Of Movie]]="Action",1,0)</f>
        <v>0</v>
      </c>
      <c r="K125" s="13">
        <f>IF(Table1[[#This Row],[Type Of Movie]]="Comedy",1,0)</f>
        <v>0</v>
      </c>
      <c r="L125" s="13">
        <f>IF(Table1[[#This Row],[Type Of Movie]]="Horror",1,0)</f>
        <v>0</v>
      </c>
      <c r="M125" s="13">
        <f>IF(Table1[[#This Row],[Type Of Movie]]="Drama",1,0)</f>
        <v>0</v>
      </c>
      <c r="N125" s="14">
        <f>IF(Table1[[#This Row],[Type Of Movie]]="Thriller",1,0)</f>
        <v>1</v>
      </c>
    </row>
    <row r="126" spans="2:14" x14ac:dyDescent="0.25">
      <c r="B126" t="s">
        <v>4</v>
      </c>
      <c r="C126" t="s">
        <v>1</v>
      </c>
      <c r="D126" t="s">
        <v>2</v>
      </c>
      <c r="E126">
        <v>2015</v>
      </c>
      <c r="J126" s="12">
        <f>IF(Table1[[#This Row],[Type Of Movie]]="Action",1,0)</f>
        <v>1</v>
      </c>
      <c r="K126" s="13">
        <f>IF(Table1[[#This Row],[Type Of Movie]]="Comedy",1,0)</f>
        <v>0</v>
      </c>
      <c r="L126" s="13">
        <f>IF(Table1[[#This Row],[Type Of Movie]]="Horror",1,0)</f>
        <v>0</v>
      </c>
      <c r="M126" s="13">
        <f>IF(Table1[[#This Row],[Type Of Movie]]="Drama",1,0)</f>
        <v>0</v>
      </c>
      <c r="N126" s="14">
        <f>IF(Table1[[#This Row],[Type Of Movie]]="Thriller",1,0)</f>
        <v>0</v>
      </c>
    </row>
    <row r="127" spans="2:14" x14ac:dyDescent="0.25">
      <c r="B127" t="s">
        <v>4</v>
      </c>
      <c r="C127" t="s">
        <v>6</v>
      </c>
      <c r="D127" t="s">
        <v>2</v>
      </c>
      <c r="E127">
        <v>2015</v>
      </c>
      <c r="J127" s="12">
        <f>IF(Table1[[#This Row],[Type Of Movie]]="Action",1,0)</f>
        <v>1</v>
      </c>
      <c r="K127" s="13">
        <f>IF(Table1[[#This Row],[Type Of Movie]]="Comedy",1,0)</f>
        <v>0</v>
      </c>
      <c r="L127" s="13">
        <f>IF(Table1[[#This Row],[Type Of Movie]]="Horror",1,0)</f>
        <v>0</v>
      </c>
      <c r="M127" s="13">
        <f>IF(Table1[[#This Row],[Type Of Movie]]="Drama",1,0)</f>
        <v>0</v>
      </c>
      <c r="N127" s="14">
        <f>IF(Table1[[#This Row],[Type Of Movie]]="Thriller",1,0)</f>
        <v>0</v>
      </c>
    </row>
    <row r="128" spans="2:14" x14ac:dyDescent="0.25">
      <c r="B128" t="s">
        <v>8</v>
      </c>
      <c r="C128" t="s">
        <v>1</v>
      </c>
      <c r="D128" t="s">
        <v>2</v>
      </c>
      <c r="E128">
        <v>2001</v>
      </c>
      <c r="J128" s="12">
        <f>IF(Table1[[#This Row],[Type Of Movie]]="Action",1,0)</f>
        <v>0</v>
      </c>
      <c r="K128" s="13">
        <f>IF(Table1[[#This Row],[Type Of Movie]]="Comedy",1,0)</f>
        <v>0</v>
      </c>
      <c r="L128" s="13">
        <f>IF(Table1[[#This Row],[Type Of Movie]]="Horror",1,0)</f>
        <v>1</v>
      </c>
      <c r="M128" s="13">
        <f>IF(Table1[[#This Row],[Type Of Movie]]="Drama",1,0)</f>
        <v>0</v>
      </c>
      <c r="N128" s="14">
        <f>IF(Table1[[#This Row],[Type Of Movie]]="Thriller",1,0)</f>
        <v>0</v>
      </c>
    </row>
    <row r="129" spans="2:14" x14ac:dyDescent="0.25">
      <c r="B129" t="s">
        <v>10</v>
      </c>
      <c r="C129" t="s">
        <v>5</v>
      </c>
      <c r="D129" t="s">
        <v>2</v>
      </c>
      <c r="E129">
        <v>2016</v>
      </c>
      <c r="J129" s="12">
        <f>IF(Table1[[#This Row],[Type Of Movie]]="Action",1,0)</f>
        <v>0</v>
      </c>
      <c r="K129" s="13">
        <f>IF(Table1[[#This Row],[Type Of Movie]]="Comedy",1,0)</f>
        <v>0</v>
      </c>
      <c r="L129" s="13">
        <f>IF(Table1[[#This Row],[Type Of Movie]]="Horror",1,0)</f>
        <v>0</v>
      </c>
      <c r="M129" s="13">
        <f>IF(Table1[[#This Row],[Type Of Movie]]="Drama",1,0)</f>
        <v>1</v>
      </c>
      <c r="N129" s="14">
        <f>IF(Table1[[#This Row],[Type Of Movie]]="Thriller",1,0)</f>
        <v>0</v>
      </c>
    </row>
    <row r="130" spans="2:14" x14ac:dyDescent="0.25">
      <c r="B130" t="s">
        <v>10</v>
      </c>
      <c r="C130" t="s">
        <v>1</v>
      </c>
      <c r="D130" t="s">
        <v>7</v>
      </c>
      <c r="E130">
        <v>2014</v>
      </c>
      <c r="J130" s="12">
        <f>IF(Table1[[#This Row],[Type Of Movie]]="Action",1,0)</f>
        <v>0</v>
      </c>
      <c r="K130" s="13">
        <f>IF(Table1[[#This Row],[Type Of Movie]]="Comedy",1,0)</f>
        <v>0</v>
      </c>
      <c r="L130" s="13">
        <f>IF(Table1[[#This Row],[Type Of Movie]]="Horror",1,0)</f>
        <v>0</v>
      </c>
      <c r="M130" s="13">
        <f>IF(Table1[[#This Row],[Type Of Movie]]="Drama",1,0)</f>
        <v>1</v>
      </c>
      <c r="N130" s="14">
        <f>IF(Table1[[#This Row],[Type Of Movie]]="Thriller",1,0)</f>
        <v>0</v>
      </c>
    </row>
    <row r="131" spans="2:14" x14ac:dyDescent="0.25">
      <c r="B131" t="s">
        <v>8</v>
      </c>
      <c r="C131" t="s">
        <v>6</v>
      </c>
      <c r="D131" t="s">
        <v>7</v>
      </c>
      <c r="E131">
        <v>2007</v>
      </c>
      <c r="J131" s="12">
        <f>IF(Table1[[#This Row],[Type Of Movie]]="Action",1,0)</f>
        <v>0</v>
      </c>
      <c r="K131" s="13">
        <f>IF(Table1[[#This Row],[Type Of Movie]]="Comedy",1,0)</f>
        <v>0</v>
      </c>
      <c r="L131" s="13">
        <f>IF(Table1[[#This Row],[Type Of Movie]]="Horror",1,0)</f>
        <v>1</v>
      </c>
      <c r="M131" s="13">
        <f>IF(Table1[[#This Row],[Type Of Movie]]="Drama",1,0)</f>
        <v>0</v>
      </c>
      <c r="N131" s="14">
        <f>IF(Table1[[#This Row],[Type Of Movie]]="Thriller",1,0)</f>
        <v>0</v>
      </c>
    </row>
    <row r="132" spans="2:14" x14ac:dyDescent="0.25">
      <c r="B132" t="s">
        <v>4</v>
      </c>
      <c r="C132" t="s">
        <v>6</v>
      </c>
      <c r="D132" t="s">
        <v>7</v>
      </c>
      <c r="E132">
        <v>2003</v>
      </c>
      <c r="J132" s="12">
        <f>IF(Table1[[#This Row],[Type Of Movie]]="Action",1,0)</f>
        <v>1</v>
      </c>
      <c r="K132" s="13">
        <f>IF(Table1[[#This Row],[Type Of Movie]]="Comedy",1,0)</f>
        <v>0</v>
      </c>
      <c r="L132" s="13">
        <f>IF(Table1[[#This Row],[Type Of Movie]]="Horror",1,0)</f>
        <v>0</v>
      </c>
      <c r="M132" s="13">
        <f>IF(Table1[[#This Row],[Type Of Movie]]="Drama",1,0)</f>
        <v>0</v>
      </c>
      <c r="N132" s="14">
        <f>IF(Table1[[#This Row],[Type Of Movie]]="Thriller",1,0)</f>
        <v>0</v>
      </c>
    </row>
    <row r="133" spans="2:14" x14ac:dyDescent="0.25">
      <c r="B133" t="s">
        <v>0</v>
      </c>
      <c r="C133" t="s">
        <v>9</v>
      </c>
      <c r="D133" t="s">
        <v>7</v>
      </c>
      <c r="E133">
        <v>2002</v>
      </c>
      <c r="J133" s="12">
        <f>IF(Table1[[#This Row],[Type Of Movie]]="Action",1,0)</f>
        <v>0</v>
      </c>
      <c r="K133" s="13">
        <f>IF(Table1[[#This Row],[Type Of Movie]]="Comedy",1,0)</f>
        <v>0</v>
      </c>
      <c r="L133" s="13">
        <f>IF(Table1[[#This Row],[Type Of Movie]]="Horror",1,0)</f>
        <v>0</v>
      </c>
      <c r="M133" s="13">
        <f>IF(Table1[[#This Row],[Type Of Movie]]="Drama",1,0)</f>
        <v>0</v>
      </c>
      <c r="N133" s="14">
        <f>IF(Table1[[#This Row],[Type Of Movie]]="Thriller",1,0)</f>
        <v>1</v>
      </c>
    </row>
    <row r="134" spans="2:14" x14ac:dyDescent="0.25">
      <c r="B134" t="s">
        <v>4</v>
      </c>
      <c r="C134" t="s">
        <v>6</v>
      </c>
      <c r="D134" t="s">
        <v>2</v>
      </c>
      <c r="E134">
        <v>2019</v>
      </c>
      <c r="J134" s="12">
        <f>IF(Table1[[#This Row],[Type Of Movie]]="Action",1,0)</f>
        <v>1</v>
      </c>
      <c r="K134" s="13">
        <f>IF(Table1[[#This Row],[Type Of Movie]]="Comedy",1,0)</f>
        <v>0</v>
      </c>
      <c r="L134" s="13">
        <f>IF(Table1[[#This Row],[Type Of Movie]]="Horror",1,0)</f>
        <v>0</v>
      </c>
      <c r="M134" s="13">
        <f>IF(Table1[[#This Row],[Type Of Movie]]="Drama",1,0)</f>
        <v>0</v>
      </c>
      <c r="N134" s="14">
        <f>IF(Table1[[#This Row],[Type Of Movie]]="Thriller",1,0)</f>
        <v>0</v>
      </c>
    </row>
    <row r="135" spans="2:14" x14ac:dyDescent="0.25">
      <c r="B135" t="s">
        <v>4</v>
      </c>
      <c r="C135" t="s">
        <v>6</v>
      </c>
      <c r="D135" t="s">
        <v>2</v>
      </c>
      <c r="E135">
        <v>2001</v>
      </c>
      <c r="J135" s="12">
        <f>IF(Table1[[#This Row],[Type Of Movie]]="Action",1,0)</f>
        <v>1</v>
      </c>
      <c r="K135" s="13">
        <f>IF(Table1[[#This Row],[Type Of Movie]]="Comedy",1,0)</f>
        <v>0</v>
      </c>
      <c r="L135" s="13">
        <f>IF(Table1[[#This Row],[Type Of Movie]]="Horror",1,0)</f>
        <v>0</v>
      </c>
      <c r="M135" s="13">
        <f>IF(Table1[[#This Row],[Type Of Movie]]="Drama",1,0)</f>
        <v>0</v>
      </c>
      <c r="N135" s="14">
        <f>IF(Table1[[#This Row],[Type Of Movie]]="Thriller",1,0)</f>
        <v>0</v>
      </c>
    </row>
    <row r="136" spans="2:14" x14ac:dyDescent="0.25">
      <c r="B136" t="s">
        <v>0</v>
      </c>
      <c r="C136" t="s">
        <v>9</v>
      </c>
      <c r="D136" t="s">
        <v>2</v>
      </c>
      <c r="E136">
        <v>2018</v>
      </c>
      <c r="J136" s="12">
        <f>IF(Table1[[#This Row],[Type Of Movie]]="Action",1,0)</f>
        <v>0</v>
      </c>
      <c r="K136" s="13">
        <f>IF(Table1[[#This Row],[Type Of Movie]]="Comedy",1,0)</f>
        <v>0</v>
      </c>
      <c r="L136" s="13">
        <f>IF(Table1[[#This Row],[Type Of Movie]]="Horror",1,0)</f>
        <v>0</v>
      </c>
      <c r="M136" s="13">
        <f>IF(Table1[[#This Row],[Type Of Movie]]="Drama",1,0)</f>
        <v>0</v>
      </c>
      <c r="N136" s="14">
        <f>IF(Table1[[#This Row],[Type Of Movie]]="Thriller",1,0)</f>
        <v>1</v>
      </c>
    </row>
    <row r="137" spans="2:14" x14ac:dyDescent="0.25">
      <c r="B137" t="s">
        <v>10</v>
      </c>
      <c r="C137" t="s">
        <v>5</v>
      </c>
      <c r="D137" t="s">
        <v>7</v>
      </c>
      <c r="E137">
        <v>2012</v>
      </c>
      <c r="J137" s="12">
        <f>IF(Table1[[#This Row],[Type Of Movie]]="Action",1,0)</f>
        <v>0</v>
      </c>
      <c r="K137" s="13">
        <f>IF(Table1[[#This Row],[Type Of Movie]]="Comedy",1,0)</f>
        <v>0</v>
      </c>
      <c r="L137" s="13">
        <f>IF(Table1[[#This Row],[Type Of Movie]]="Horror",1,0)</f>
        <v>0</v>
      </c>
      <c r="M137" s="13">
        <f>IF(Table1[[#This Row],[Type Of Movie]]="Drama",1,0)</f>
        <v>1</v>
      </c>
      <c r="N137" s="14">
        <f>IF(Table1[[#This Row],[Type Of Movie]]="Thriller",1,0)</f>
        <v>0</v>
      </c>
    </row>
    <row r="138" spans="2:14" x14ac:dyDescent="0.25">
      <c r="B138" t="s">
        <v>8</v>
      </c>
      <c r="C138" t="s">
        <v>5</v>
      </c>
      <c r="D138" t="s">
        <v>7</v>
      </c>
      <c r="E138">
        <v>2012</v>
      </c>
      <c r="J138" s="12">
        <f>IF(Table1[[#This Row],[Type Of Movie]]="Action",1,0)</f>
        <v>0</v>
      </c>
      <c r="K138" s="13">
        <f>IF(Table1[[#This Row],[Type Of Movie]]="Comedy",1,0)</f>
        <v>0</v>
      </c>
      <c r="L138" s="13">
        <f>IF(Table1[[#This Row],[Type Of Movie]]="Horror",1,0)</f>
        <v>1</v>
      </c>
      <c r="M138" s="13">
        <f>IF(Table1[[#This Row],[Type Of Movie]]="Drama",1,0)</f>
        <v>0</v>
      </c>
      <c r="N138" s="14">
        <f>IF(Table1[[#This Row],[Type Of Movie]]="Thriller",1,0)</f>
        <v>0</v>
      </c>
    </row>
    <row r="139" spans="2:14" x14ac:dyDescent="0.25">
      <c r="B139" t="s">
        <v>0</v>
      </c>
      <c r="C139" t="s">
        <v>9</v>
      </c>
      <c r="D139" t="s">
        <v>2</v>
      </c>
      <c r="E139">
        <v>2008</v>
      </c>
      <c r="J139" s="12">
        <f>IF(Table1[[#This Row],[Type Of Movie]]="Action",1,0)</f>
        <v>0</v>
      </c>
      <c r="K139" s="13">
        <f>IF(Table1[[#This Row],[Type Of Movie]]="Comedy",1,0)</f>
        <v>0</v>
      </c>
      <c r="L139" s="13">
        <f>IF(Table1[[#This Row],[Type Of Movie]]="Horror",1,0)</f>
        <v>0</v>
      </c>
      <c r="M139" s="13">
        <f>IF(Table1[[#This Row],[Type Of Movie]]="Drama",1,0)</f>
        <v>0</v>
      </c>
      <c r="N139" s="14">
        <f>IF(Table1[[#This Row],[Type Of Movie]]="Thriller",1,0)</f>
        <v>1</v>
      </c>
    </row>
    <row r="140" spans="2:14" x14ac:dyDescent="0.25">
      <c r="B140" t="s">
        <v>0</v>
      </c>
      <c r="C140" t="s">
        <v>1</v>
      </c>
      <c r="D140" t="s">
        <v>7</v>
      </c>
      <c r="E140">
        <v>2003</v>
      </c>
      <c r="J140" s="12">
        <f>IF(Table1[[#This Row],[Type Of Movie]]="Action",1,0)</f>
        <v>0</v>
      </c>
      <c r="K140" s="13">
        <f>IF(Table1[[#This Row],[Type Of Movie]]="Comedy",1,0)</f>
        <v>0</v>
      </c>
      <c r="L140" s="13">
        <f>IF(Table1[[#This Row],[Type Of Movie]]="Horror",1,0)</f>
        <v>0</v>
      </c>
      <c r="M140" s="13">
        <f>IF(Table1[[#This Row],[Type Of Movie]]="Drama",1,0)</f>
        <v>0</v>
      </c>
      <c r="N140" s="14">
        <f>IF(Table1[[#This Row],[Type Of Movie]]="Thriller",1,0)</f>
        <v>1</v>
      </c>
    </row>
    <row r="141" spans="2:14" x14ac:dyDescent="0.25">
      <c r="B141" t="s">
        <v>3</v>
      </c>
      <c r="C141" t="s">
        <v>6</v>
      </c>
      <c r="D141" t="s">
        <v>2</v>
      </c>
      <c r="E141">
        <v>2013</v>
      </c>
      <c r="J141" s="12">
        <f>IF(Table1[[#This Row],[Type Of Movie]]="Action",1,0)</f>
        <v>0</v>
      </c>
      <c r="K141" s="13">
        <f>IF(Table1[[#This Row],[Type Of Movie]]="Comedy",1,0)</f>
        <v>1</v>
      </c>
      <c r="L141" s="13">
        <f>IF(Table1[[#This Row],[Type Of Movie]]="Horror",1,0)</f>
        <v>0</v>
      </c>
      <c r="M141" s="13">
        <f>IF(Table1[[#This Row],[Type Of Movie]]="Drama",1,0)</f>
        <v>0</v>
      </c>
      <c r="N141" s="14">
        <f>IF(Table1[[#This Row],[Type Of Movie]]="Thriller",1,0)</f>
        <v>0</v>
      </c>
    </row>
    <row r="142" spans="2:14" x14ac:dyDescent="0.25">
      <c r="B142" t="s">
        <v>0</v>
      </c>
      <c r="C142" t="s">
        <v>9</v>
      </c>
      <c r="D142" t="s">
        <v>2</v>
      </c>
      <c r="E142">
        <v>2012</v>
      </c>
      <c r="J142" s="12">
        <f>IF(Table1[[#This Row],[Type Of Movie]]="Action",1,0)</f>
        <v>0</v>
      </c>
      <c r="K142" s="13">
        <f>IF(Table1[[#This Row],[Type Of Movie]]="Comedy",1,0)</f>
        <v>0</v>
      </c>
      <c r="L142" s="13">
        <f>IF(Table1[[#This Row],[Type Of Movie]]="Horror",1,0)</f>
        <v>0</v>
      </c>
      <c r="M142" s="13">
        <f>IF(Table1[[#This Row],[Type Of Movie]]="Drama",1,0)</f>
        <v>0</v>
      </c>
      <c r="N142" s="14">
        <f>IF(Table1[[#This Row],[Type Of Movie]]="Thriller",1,0)</f>
        <v>1</v>
      </c>
    </row>
    <row r="143" spans="2:14" x14ac:dyDescent="0.25">
      <c r="B143" t="s">
        <v>8</v>
      </c>
      <c r="C143" t="s">
        <v>9</v>
      </c>
      <c r="D143" t="s">
        <v>7</v>
      </c>
      <c r="E143">
        <v>2016</v>
      </c>
      <c r="J143" s="12">
        <f>IF(Table1[[#This Row],[Type Of Movie]]="Action",1,0)</f>
        <v>0</v>
      </c>
      <c r="K143" s="13">
        <f>IF(Table1[[#This Row],[Type Of Movie]]="Comedy",1,0)</f>
        <v>0</v>
      </c>
      <c r="L143" s="13">
        <f>IF(Table1[[#This Row],[Type Of Movie]]="Horror",1,0)</f>
        <v>1</v>
      </c>
      <c r="M143" s="13">
        <f>IF(Table1[[#This Row],[Type Of Movie]]="Drama",1,0)</f>
        <v>0</v>
      </c>
      <c r="N143" s="14">
        <f>IF(Table1[[#This Row],[Type Of Movie]]="Thriller",1,0)</f>
        <v>0</v>
      </c>
    </row>
    <row r="144" spans="2:14" x14ac:dyDescent="0.25">
      <c r="B144" t="s">
        <v>4</v>
      </c>
      <c r="C144" t="s">
        <v>6</v>
      </c>
      <c r="D144" t="s">
        <v>2</v>
      </c>
      <c r="E144">
        <v>2018</v>
      </c>
      <c r="J144" s="12">
        <f>IF(Table1[[#This Row],[Type Of Movie]]="Action",1,0)</f>
        <v>1</v>
      </c>
      <c r="K144" s="13">
        <f>IF(Table1[[#This Row],[Type Of Movie]]="Comedy",1,0)</f>
        <v>0</v>
      </c>
      <c r="L144" s="13">
        <f>IF(Table1[[#This Row],[Type Of Movie]]="Horror",1,0)</f>
        <v>0</v>
      </c>
      <c r="M144" s="13">
        <f>IF(Table1[[#This Row],[Type Of Movie]]="Drama",1,0)</f>
        <v>0</v>
      </c>
      <c r="N144" s="14">
        <f>IF(Table1[[#This Row],[Type Of Movie]]="Thriller",1,0)</f>
        <v>0</v>
      </c>
    </row>
    <row r="145" spans="2:14" x14ac:dyDescent="0.25">
      <c r="B145" t="s">
        <v>8</v>
      </c>
      <c r="C145" t="s">
        <v>9</v>
      </c>
      <c r="D145" t="s">
        <v>7</v>
      </c>
      <c r="E145">
        <v>2002</v>
      </c>
      <c r="J145" s="12">
        <f>IF(Table1[[#This Row],[Type Of Movie]]="Action",1,0)</f>
        <v>0</v>
      </c>
      <c r="K145" s="13">
        <f>IF(Table1[[#This Row],[Type Of Movie]]="Comedy",1,0)</f>
        <v>0</v>
      </c>
      <c r="L145" s="13">
        <f>IF(Table1[[#This Row],[Type Of Movie]]="Horror",1,0)</f>
        <v>1</v>
      </c>
      <c r="M145" s="13">
        <f>IF(Table1[[#This Row],[Type Of Movie]]="Drama",1,0)</f>
        <v>0</v>
      </c>
      <c r="N145" s="14">
        <f>IF(Table1[[#This Row],[Type Of Movie]]="Thriller",1,0)</f>
        <v>0</v>
      </c>
    </row>
    <row r="146" spans="2:14" x14ac:dyDescent="0.25">
      <c r="B146" t="s">
        <v>0</v>
      </c>
      <c r="C146" t="s">
        <v>6</v>
      </c>
      <c r="D146" t="s">
        <v>2</v>
      </c>
      <c r="E146">
        <v>2010</v>
      </c>
      <c r="J146" s="12">
        <f>IF(Table1[[#This Row],[Type Of Movie]]="Action",1,0)</f>
        <v>0</v>
      </c>
      <c r="K146" s="13">
        <f>IF(Table1[[#This Row],[Type Of Movie]]="Comedy",1,0)</f>
        <v>0</v>
      </c>
      <c r="L146" s="13">
        <f>IF(Table1[[#This Row],[Type Of Movie]]="Horror",1,0)</f>
        <v>0</v>
      </c>
      <c r="M146" s="13">
        <f>IF(Table1[[#This Row],[Type Of Movie]]="Drama",1,0)</f>
        <v>0</v>
      </c>
      <c r="N146" s="14">
        <f>IF(Table1[[#This Row],[Type Of Movie]]="Thriller",1,0)</f>
        <v>1</v>
      </c>
    </row>
    <row r="147" spans="2:14" x14ac:dyDescent="0.25">
      <c r="B147" t="s">
        <v>4</v>
      </c>
      <c r="C147" t="s">
        <v>6</v>
      </c>
      <c r="D147" t="s">
        <v>7</v>
      </c>
      <c r="E147">
        <v>2019</v>
      </c>
      <c r="J147" s="12">
        <f>IF(Table1[[#This Row],[Type Of Movie]]="Action",1,0)</f>
        <v>1</v>
      </c>
      <c r="K147" s="13">
        <f>IF(Table1[[#This Row],[Type Of Movie]]="Comedy",1,0)</f>
        <v>0</v>
      </c>
      <c r="L147" s="13">
        <f>IF(Table1[[#This Row],[Type Of Movie]]="Horror",1,0)</f>
        <v>0</v>
      </c>
      <c r="M147" s="13">
        <f>IF(Table1[[#This Row],[Type Of Movie]]="Drama",1,0)</f>
        <v>0</v>
      </c>
      <c r="N147" s="14">
        <f>IF(Table1[[#This Row],[Type Of Movie]]="Thriller",1,0)</f>
        <v>0</v>
      </c>
    </row>
    <row r="148" spans="2:14" x14ac:dyDescent="0.25">
      <c r="B148" t="s">
        <v>8</v>
      </c>
      <c r="C148" t="s">
        <v>6</v>
      </c>
      <c r="D148" t="s">
        <v>7</v>
      </c>
      <c r="E148">
        <v>2007</v>
      </c>
      <c r="J148" s="12">
        <f>IF(Table1[[#This Row],[Type Of Movie]]="Action",1,0)</f>
        <v>0</v>
      </c>
      <c r="K148" s="13">
        <f>IF(Table1[[#This Row],[Type Of Movie]]="Comedy",1,0)</f>
        <v>0</v>
      </c>
      <c r="L148" s="13">
        <f>IF(Table1[[#This Row],[Type Of Movie]]="Horror",1,0)</f>
        <v>1</v>
      </c>
      <c r="M148" s="13">
        <f>IF(Table1[[#This Row],[Type Of Movie]]="Drama",1,0)</f>
        <v>0</v>
      </c>
      <c r="N148" s="14">
        <f>IF(Table1[[#This Row],[Type Of Movie]]="Thriller",1,0)</f>
        <v>0</v>
      </c>
    </row>
    <row r="149" spans="2:14" x14ac:dyDescent="0.25">
      <c r="B149" t="s">
        <v>10</v>
      </c>
      <c r="C149" t="s">
        <v>6</v>
      </c>
      <c r="D149" t="s">
        <v>2</v>
      </c>
      <c r="E149">
        <v>2008</v>
      </c>
      <c r="J149" s="12">
        <f>IF(Table1[[#This Row],[Type Of Movie]]="Action",1,0)</f>
        <v>0</v>
      </c>
      <c r="K149" s="13">
        <f>IF(Table1[[#This Row],[Type Of Movie]]="Comedy",1,0)</f>
        <v>0</v>
      </c>
      <c r="L149" s="13">
        <f>IF(Table1[[#This Row],[Type Of Movie]]="Horror",1,0)</f>
        <v>0</v>
      </c>
      <c r="M149" s="13">
        <f>IF(Table1[[#This Row],[Type Of Movie]]="Drama",1,0)</f>
        <v>1</v>
      </c>
      <c r="N149" s="14">
        <f>IF(Table1[[#This Row],[Type Of Movie]]="Thriller",1,0)</f>
        <v>0</v>
      </c>
    </row>
    <row r="150" spans="2:14" x14ac:dyDescent="0.25">
      <c r="B150" t="s">
        <v>8</v>
      </c>
      <c r="C150" t="s">
        <v>5</v>
      </c>
      <c r="D150" t="s">
        <v>7</v>
      </c>
      <c r="E150">
        <v>2018</v>
      </c>
      <c r="J150" s="12">
        <f>IF(Table1[[#This Row],[Type Of Movie]]="Action",1,0)</f>
        <v>0</v>
      </c>
      <c r="K150" s="13">
        <f>IF(Table1[[#This Row],[Type Of Movie]]="Comedy",1,0)</f>
        <v>0</v>
      </c>
      <c r="L150" s="13">
        <f>IF(Table1[[#This Row],[Type Of Movie]]="Horror",1,0)</f>
        <v>1</v>
      </c>
      <c r="M150" s="13">
        <f>IF(Table1[[#This Row],[Type Of Movie]]="Drama",1,0)</f>
        <v>0</v>
      </c>
      <c r="N150" s="14">
        <f>IF(Table1[[#This Row],[Type Of Movie]]="Thriller",1,0)</f>
        <v>0</v>
      </c>
    </row>
    <row r="151" spans="2:14" x14ac:dyDescent="0.25">
      <c r="B151" t="s">
        <v>3</v>
      </c>
      <c r="C151" t="s">
        <v>6</v>
      </c>
      <c r="D151" t="s">
        <v>2</v>
      </c>
      <c r="E151">
        <v>2001</v>
      </c>
      <c r="J151" s="12">
        <f>IF(Table1[[#This Row],[Type Of Movie]]="Action",1,0)</f>
        <v>0</v>
      </c>
      <c r="K151" s="13">
        <f>IF(Table1[[#This Row],[Type Of Movie]]="Comedy",1,0)</f>
        <v>1</v>
      </c>
      <c r="L151" s="13">
        <f>IF(Table1[[#This Row],[Type Of Movie]]="Horror",1,0)</f>
        <v>0</v>
      </c>
      <c r="M151" s="13">
        <f>IF(Table1[[#This Row],[Type Of Movie]]="Drama",1,0)</f>
        <v>0</v>
      </c>
      <c r="N151" s="14">
        <f>IF(Table1[[#This Row],[Type Of Movie]]="Thriller",1,0)</f>
        <v>0</v>
      </c>
    </row>
    <row r="152" spans="2:14" x14ac:dyDescent="0.25">
      <c r="B152" t="s">
        <v>3</v>
      </c>
      <c r="C152" t="s">
        <v>9</v>
      </c>
      <c r="D152" t="s">
        <v>7</v>
      </c>
      <c r="E152">
        <v>2019</v>
      </c>
      <c r="J152" s="12">
        <f>IF(Table1[[#This Row],[Type Of Movie]]="Action",1,0)</f>
        <v>0</v>
      </c>
      <c r="K152" s="13">
        <f>IF(Table1[[#This Row],[Type Of Movie]]="Comedy",1,0)</f>
        <v>1</v>
      </c>
      <c r="L152" s="13">
        <f>IF(Table1[[#This Row],[Type Of Movie]]="Horror",1,0)</f>
        <v>0</v>
      </c>
      <c r="M152" s="13">
        <f>IF(Table1[[#This Row],[Type Of Movie]]="Drama",1,0)</f>
        <v>0</v>
      </c>
      <c r="N152" s="14">
        <f>IF(Table1[[#This Row],[Type Of Movie]]="Thriller",1,0)</f>
        <v>0</v>
      </c>
    </row>
    <row r="153" spans="2:14" x14ac:dyDescent="0.25">
      <c r="B153" t="s">
        <v>3</v>
      </c>
      <c r="C153" t="s">
        <v>5</v>
      </c>
      <c r="D153" t="s">
        <v>2</v>
      </c>
      <c r="E153">
        <v>2020</v>
      </c>
      <c r="J153" s="12">
        <f>IF(Table1[[#This Row],[Type Of Movie]]="Action",1,0)</f>
        <v>0</v>
      </c>
      <c r="K153" s="13">
        <f>IF(Table1[[#This Row],[Type Of Movie]]="Comedy",1,0)</f>
        <v>1</v>
      </c>
      <c r="L153" s="13">
        <f>IF(Table1[[#This Row],[Type Of Movie]]="Horror",1,0)</f>
        <v>0</v>
      </c>
      <c r="M153" s="13">
        <f>IF(Table1[[#This Row],[Type Of Movie]]="Drama",1,0)</f>
        <v>0</v>
      </c>
      <c r="N153" s="14">
        <f>IF(Table1[[#This Row],[Type Of Movie]]="Thriller",1,0)</f>
        <v>0</v>
      </c>
    </row>
    <row r="154" spans="2:14" x14ac:dyDescent="0.25">
      <c r="B154" t="s">
        <v>0</v>
      </c>
      <c r="C154" t="s">
        <v>1</v>
      </c>
      <c r="D154" t="s">
        <v>7</v>
      </c>
      <c r="E154">
        <v>2018</v>
      </c>
      <c r="J154" s="12">
        <f>IF(Table1[[#This Row],[Type Of Movie]]="Action",1,0)</f>
        <v>0</v>
      </c>
      <c r="K154" s="13">
        <f>IF(Table1[[#This Row],[Type Of Movie]]="Comedy",1,0)</f>
        <v>0</v>
      </c>
      <c r="L154" s="13">
        <f>IF(Table1[[#This Row],[Type Of Movie]]="Horror",1,0)</f>
        <v>0</v>
      </c>
      <c r="M154" s="13">
        <f>IF(Table1[[#This Row],[Type Of Movie]]="Drama",1,0)</f>
        <v>0</v>
      </c>
      <c r="N154" s="14">
        <f>IF(Table1[[#This Row],[Type Of Movie]]="Thriller",1,0)</f>
        <v>1</v>
      </c>
    </row>
    <row r="155" spans="2:14" x14ac:dyDescent="0.25">
      <c r="B155" t="s">
        <v>10</v>
      </c>
      <c r="C155" t="s">
        <v>6</v>
      </c>
      <c r="D155" t="s">
        <v>7</v>
      </c>
      <c r="E155">
        <v>2005</v>
      </c>
      <c r="J155" s="12">
        <f>IF(Table1[[#This Row],[Type Of Movie]]="Action",1,0)</f>
        <v>0</v>
      </c>
      <c r="K155" s="13">
        <f>IF(Table1[[#This Row],[Type Of Movie]]="Comedy",1,0)</f>
        <v>0</v>
      </c>
      <c r="L155" s="13">
        <f>IF(Table1[[#This Row],[Type Of Movie]]="Horror",1,0)</f>
        <v>0</v>
      </c>
      <c r="M155" s="13">
        <f>IF(Table1[[#This Row],[Type Of Movie]]="Drama",1,0)</f>
        <v>1</v>
      </c>
      <c r="N155" s="14">
        <f>IF(Table1[[#This Row],[Type Of Movie]]="Thriller",1,0)</f>
        <v>0</v>
      </c>
    </row>
    <row r="156" spans="2:14" x14ac:dyDescent="0.25">
      <c r="B156" t="s">
        <v>3</v>
      </c>
      <c r="C156" t="s">
        <v>5</v>
      </c>
      <c r="D156" t="s">
        <v>2</v>
      </c>
      <c r="E156">
        <v>2009</v>
      </c>
      <c r="J156" s="12">
        <f>IF(Table1[[#This Row],[Type Of Movie]]="Action",1,0)</f>
        <v>0</v>
      </c>
      <c r="K156" s="13">
        <f>IF(Table1[[#This Row],[Type Of Movie]]="Comedy",1,0)</f>
        <v>1</v>
      </c>
      <c r="L156" s="13">
        <f>IF(Table1[[#This Row],[Type Of Movie]]="Horror",1,0)</f>
        <v>0</v>
      </c>
      <c r="M156" s="13">
        <f>IF(Table1[[#This Row],[Type Of Movie]]="Drama",1,0)</f>
        <v>0</v>
      </c>
      <c r="N156" s="14">
        <f>IF(Table1[[#This Row],[Type Of Movie]]="Thriller",1,0)</f>
        <v>0</v>
      </c>
    </row>
    <row r="157" spans="2:14" x14ac:dyDescent="0.25">
      <c r="B157" t="s">
        <v>0</v>
      </c>
      <c r="C157" t="s">
        <v>9</v>
      </c>
      <c r="D157" t="s">
        <v>2</v>
      </c>
      <c r="E157">
        <v>2015</v>
      </c>
      <c r="J157" s="12">
        <f>IF(Table1[[#This Row],[Type Of Movie]]="Action",1,0)</f>
        <v>0</v>
      </c>
      <c r="K157" s="13">
        <f>IF(Table1[[#This Row],[Type Of Movie]]="Comedy",1,0)</f>
        <v>0</v>
      </c>
      <c r="L157" s="13">
        <f>IF(Table1[[#This Row],[Type Of Movie]]="Horror",1,0)</f>
        <v>0</v>
      </c>
      <c r="M157" s="13">
        <f>IF(Table1[[#This Row],[Type Of Movie]]="Drama",1,0)</f>
        <v>0</v>
      </c>
      <c r="N157" s="14">
        <f>IF(Table1[[#This Row],[Type Of Movie]]="Thriller",1,0)</f>
        <v>1</v>
      </c>
    </row>
    <row r="158" spans="2:14" x14ac:dyDescent="0.25">
      <c r="B158" t="s">
        <v>10</v>
      </c>
      <c r="C158" t="s">
        <v>9</v>
      </c>
      <c r="D158" t="s">
        <v>7</v>
      </c>
      <c r="E158">
        <v>2018</v>
      </c>
      <c r="J158" s="12">
        <f>IF(Table1[[#This Row],[Type Of Movie]]="Action",1,0)</f>
        <v>0</v>
      </c>
      <c r="K158" s="13">
        <f>IF(Table1[[#This Row],[Type Of Movie]]="Comedy",1,0)</f>
        <v>0</v>
      </c>
      <c r="L158" s="13">
        <f>IF(Table1[[#This Row],[Type Of Movie]]="Horror",1,0)</f>
        <v>0</v>
      </c>
      <c r="M158" s="13">
        <f>IF(Table1[[#This Row],[Type Of Movie]]="Drama",1,0)</f>
        <v>1</v>
      </c>
      <c r="N158" s="14">
        <f>IF(Table1[[#This Row],[Type Of Movie]]="Thriller",1,0)</f>
        <v>0</v>
      </c>
    </row>
    <row r="159" spans="2:14" x14ac:dyDescent="0.25">
      <c r="B159" t="s">
        <v>3</v>
      </c>
      <c r="C159" t="s">
        <v>1</v>
      </c>
      <c r="D159" t="s">
        <v>2</v>
      </c>
      <c r="E159">
        <v>2011</v>
      </c>
      <c r="J159" s="12">
        <f>IF(Table1[[#This Row],[Type Of Movie]]="Action",1,0)</f>
        <v>0</v>
      </c>
      <c r="K159" s="13">
        <f>IF(Table1[[#This Row],[Type Of Movie]]="Comedy",1,0)</f>
        <v>1</v>
      </c>
      <c r="L159" s="13">
        <f>IF(Table1[[#This Row],[Type Of Movie]]="Horror",1,0)</f>
        <v>0</v>
      </c>
      <c r="M159" s="13">
        <f>IF(Table1[[#This Row],[Type Of Movie]]="Drama",1,0)</f>
        <v>0</v>
      </c>
      <c r="N159" s="14">
        <f>IF(Table1[[#This Row],[Type Of Movie]]="Thriller",1,0)</f>
        <v>0</v>
      </c>
    </row>
    <row r="160" spans="2:14" x14ac:dyDescent="0.25">
      <c r="B160" t="s">
        <v>3</v>
      </c>
      <c r="C160" t="s">
        <v>1</v>
      </c>
      <c r="D160" t="s">
        <v>7</v>
      </c>
      <c r="E160">
        <v>2017</v>
      </c>
      <c r="J160" s="12">
        <f>IF(Table1[[#This Row],[Type Of Movie]]="Action",1,0)</f>
        <v>0</v>
      </c>
      <c r="K160" s="13">
        <f>IF(Table1[[#This Row],[Type Of Movie]]="Comedy",1,0)</f>
        <v>1</v>
      </c>
      <c r="L160" s="13">
        <f>IF(Table1[[#This Row],[Type Of Movie]]="Horror",1,0)</f>
        <v>0</v>
      </c>
      <c r="M160" s="13">
        <f>IF(Table1[[#This Row],[Type Of Movie]]="Drama",1,0)</f>
        <v>0</v>
      </c>
      <c r="N160" s="14">
        <f>IF(Table1[[#This Row],[Type Of Movie]]="Thriller",1,0)</f>
        <v>0</v>
      </c>
    </row>
    <row r="161" spans="2:14" x14ac:dyDescent="0.25">
      <c r="B161" t="s">
        <v>10</v>
      </c>
      <c r="C161" t="s">
        <v>9</v>
      </c>
      <c r="D161" t="s">
        <v>2</v>
      </c>
      <c r="E161">
        <v>2016</v>
      </c>
      <c r="J161" s="12">
        <f>IF(Table1[[#This Row],[Type Of Movie]]="Action",1,0)</f>
        <v>0</v>
      </c>
      <c r="K161" s="13">
        <f>IF(Table1[[#This Row],[Type Of Movie]]="Comedy",1,0)</f>
        <v>0</v>
      </c>
      <c r="L161" s="13">
        <f>IF(Table1[[#This Row],[Type Of Movie]]="Horror",1,0)</f>
        <v>0</v>
      </c>
      <c r="M161" s="13">
        <f>IF(Table1[[#This Row],[Type Of Movie]]="Drama",1,0)</f>
        <v>1</v>
      </c>
      <c r="N161" s="14">
        <f>IF(Table1[[#This Row],[Type Of Movie]]="Thriller",1,0)</f>
        <v>0</v>
      </c>
    </row>
    <row r="162" spans="2:14" x14ac:dyDescent="0.25">
      <c r="B162" t="s">
        <v>0</v>
      </c>
      <c r="C162" t="s">
        <v>5</v>
      </c>
      <c r="D162" t="s">
        <v>7</v>
      </c>
      <c r="E162">
        <v>2018</v>
      </c>
      <c r="J162" s="12">
        <f>IF(Table1[[#This Row],[Type Of Movie]]="Action",1,0)</f>
        <v>0</v>
      </c>
      <c r="K162" s="13">
        <f>IF(Table1[[#This Row],[Type Of Movie]]="Comedy",1,0)</f>
        <v>0</v>
      </c>
      <c r="L162" s="13">
        <f>IF(Table1[[#This Row],[Type Of Movie]]="Horror",1,0)</f>
        <v>0</v>
      </c>
      <c r="M162" s="13">
        <f>IF(Table1[[#This Row],[Type Of Movie]]="Drama",1,0)</f>
        <v>0</v>
      </c>
      <c r="N162" s="14">
        <f>IF(Table1[[#This Row],[Type Of Movie]]="Thriller",1,0)</f>
        <v>1</v>
      </c>
    </row>
    <row r="163" spans="2:14" x14ac:dyDescent="0.25">
      <c r="B163" t="s">
        <v>4</v>
      </c>
      <c r="C163" t="s">
        <v>5</v>
      </c>
      <c r="D163" t="s">
        <v>2</v>
      </c>
      <c r="E163">
        <v>2004</v>
      </c>
      <c r="J163" s="12">
        <f>IF(Table1[[#This Row],[Type Of Movie]]="Action",1,0)</f>
        <v>1</v>
      </c>
      <c r="K163" s="13">
        <f>IF(Table1[[#This Row],[Type Of Movie]]="Comedy",1,0)</f>
        <v>0</v>
      </c>
      <c r="L163" s="13">
        <f>IF(Table1[[#This Row],[Type Of Movie]]="Horror",1,0)</f>
        <v>0</v>
      </c>
      <c r="M163" s="13">
        <f>IF(Table1[[#This Row],[Type Of Movie]]="Drama",1,0)</f>
        <v>0</v>
      </c>
      <c r="N163" s="14">
        <f>IF(Table1[[#This Row],[Type Of Movie]]="Thriller",1,0)</f>
        <v>0</v>
      </c>
    </row>
    <row r="164" spans="2:14" x14ac:dyDescent="0.25">
      <c r="B164" t="s">
        <v>8</v>
      </c>
      <c r="C164" t="s">
        <v>1</v>
      </c>
      <c r="D164" t="s">
        <v>2</v>
      </c>
      <c r="E164">
        <v>2001</v>
      </c>
      <c r="J164" s="12">
        <f>IF(Table1[[#This Row],[Type Of Movie]]="Action",1,0)</f>
        <v>0</v>
      </c>
      <c r="K164" s="13">
        <f>IF(Table1[[#This Row],[Type Of Movie]]="Comedy",1,0)</f>
        <v>0</v>
      </c>
      <c r="L164" s="13">
        <f>IF(Table1[[#This Row],[Type Of Movie]]="Horror",1,0)</f>
        <v>1</v>
      </c>
      <c r="M164" s="13">
        <f>IF(Table1[[#This Row],[Type Of Movie]]="Drama",1,0)</f>
        <v>0</v>
      </c>
      <c r="N164" s="14">
        <f>IF(Table1[[#This Row],[Type Of Movie]]="Thriller",1,0)</f>
        <v>0</v>
      </c>
    </row>
    <row r="165" spans="2:14" x14ac:dyDescent="0.25">
      <c r="B165" t="s">
        <v>0</v>
      </c>
      <c r="C165" t="s">
        <v>5</v>
      </c>
      <c r="D165" t="s">
        <v>2</v>
      </c>
      <c r="E165">
        <v>2007</v>
      </c>
      <c r="J165" s="12">
        <f>IF(Table1[[#This Row],[Type Of Movie]]="Action",1,0)</f>
        <v>0</v>
      </c>
      <c r="K165" s="13">
        <f>IF(Table1[[#This Row],[Type Of Movie]]="Comedy",1,0)</f>
        <v>0</v>
      </c>
      <c r="L165" s="13">
        <f>IF(Table1[[#This Row],[Type Of Movie]]="Horror",1,0)</f>
        <v>0</v>
      </c>
      <c r="M165" s="13">
        <f>IF(Table1[[#This Row],[Type Of Movie]]="Drama",1,0)</f>
        <v>0</v>
      </c>
      <c r="N165" s="14">
        <f>IF(Table1[[#This Row],[Type Of Movie]]="Thriller",1,0)</f>
        <v>1</v>
      </c>
    </row>
    <row r="166" spans="2:14" x14ac:dyDescent="0.25">
      <c r="B166" t="s">
        <v>4</v>
      </c>
      <c r="C166" t="s">
        <v>9</v>
      </c>
      <c r="D166" t="s">
        <v>7</v>
      </c>
      <c r="E166">
        <v>2006</v>
      </c>
      <c r="J166" s="12">
        <f>IF(Table1[[#This Row],[Type Of Movie]]="Action",1,0)</f>
        <v>1</v>
      </c>
      <c r="K166" s="13">
        <f>IF(Table1[[#This Row],[Type Of Movie]]="Comedy",1,0)</f>
        <v>0</v>
      </c>
      <c r="L166" s="13">
        <f>IF(Table1[[#This Row],[Type Of Movie]]="Horror",1,0)</f>
        <v>0</v>
      </c>
      <c r="M166" s="13">
        <f>IF(Table1[[#This Row],[Type Of Movie]]="Drama",1,0)</f>
        <v>0</v>
      </c>
      <c r="N166" s="14">
        <f>IF(Table1[[#This Row],[Type Of Movie]]="Thriller",1,0)</f>
        <v>0</v>
      </c>
    </row>
    <row r="167" spans="2:14" x14ac:dyDescent="0.25">
      <c r="B167" t="s">
        <v>8</v>
      </c>
      <c r="C167" t="s">
        <v>5</v>
      </c>
      <c r="D167" t="s">
        <v>7</v>
      </c>
      <c r="E167">
        <v>2020</v>
      </c>
      <c r="J167" s="12">
        <f>IF(Table1[[#This Row],[Type Of Movie]]="Action",1,0)</f>
        <v>0</v>
      </c>
      <c r="K167" s="13">
        <f>IF(Table1[[#This Row],[Type Of Movie]]="Comedy",1,0)</f>
        <v>0</v>
      </c>
      <c r="L167" s="13">
        <f>IF(Table1[[#This Row],[Type Of Movie]]="Horror",1,0)</f>
        <v>1</v>
      </c>
      <c r="M167" s="13">
        <f>IF(Table1[[#This Row],[Type Of Movie]]="Drama",1,0)</f>
        <v>0</v>
      </c>
      <c r="N167" s="14">
        <f>IF(Table1[[#This Row],[Type Of Movie]]="Thriller",1,0)</f>
        <v>0</v>
      </c>
    </row>
    <row r="168" spans="2:14" x14ac:dyDescent="0.25">
      <c r="B168" t="s">
        <v>4</v>
      </c>
      <c r="C168" t="s">
        <v>6</v>
      </c>
      <c r="D168" t="s">
        <v>7</v>
      </c>
      <c r="E168">
        <v>2012</v>
      </c>
      <c r="J168" s="12">
        <f>IF(Table1[[#This Row],[Type Of Movie]]="Action",1,0)</f>
        <v>1</v>
      </c>
      <c r="K168" s="13">
        <f>IF(Table1[[#This Row],[Type Of Movie]]="Comedy",1,0)</f>
        <v>0</v>
      </c>
      <c r="L168" s="13">
        <f>IF(Table1[[#This Row],[Type Of Movie]]="Horror",1,0)</f>
        <v>0</v>
      </c>
      <c r="M168" s="13">
        <f>IF(Table1[[#This Row],[Type Of Movie]]="Drama",1,0)</f>
        <v>0</v>
      </c>
      <c r="N168" s="14">
        <f>IF(Table1[[#This Row],[Type Of Movie]]="Thriller",1,0)</f>
        <v>0</v>
      </c>
    </row>
    <row r="169" spans="2:14" x14ac:dyDescent="0.25">
      <c r="B169" t="s">
        <v>8</v>
      </c>
      <c r="C169" t="s">
        <v>9</v>
      </c>
      <c r="D169" t="s">
        <v>7</v>
      </c>
      <c r="E169">
        <v>2002</v>
      </c>
      <c r="J169" s="12">
        <f>IF(Table1[[#This Row],[Type Of Movie]]="Action",1,0)</f>
        <v>0</v>
      </c>
      <c r="K169" s="13">
        <f>IF(Table1[[#This Row],[Type Of Movie]]="Comedy",1,0)</f>
        <v>0</v>
      </c>
      <c r="L169" s="13">
        <f>IF(Table1[[#This Row],[Type Of Movie]]="Horror",1,0)</f>
        <v>1</v>
      </c>
      <c r="M169" s="13">
        <f>IF(Table1[[#This Row],[Type Of Movie]]="Drama",1,0)</f>
        <v>0</v>
      </c>
      <c r="N169" s="14">
        <f>IF(Table1[[#This Row],[Type Of Movie]]="Thriller",1,0)</f>
        <v>0</v>
      </c>
    </row>
    <row r="170" spans="2:14" x14ac:dyDescent="0.25">
      <c r="B170" t="s">
        <v>8</v>
      </c>
      <c r="C170" t="s">
        <v>1</v>
      </c>
      <c r="D170" t="s">
        <v>7</v>
      </c>
      <c r="E170">
        <v>2004</v>
      </c>
      <c r="J170" s="12">
        <f>IF(Table1[[#This Row],[Type Of Movie]]="Action",1,0)</f>
        <v>0</v>
      </c>
      <c r="K170" s="13">
        <f>IF(Table1[[#This Row],[Type Of Movie]]="Comedy",1,0)</f>
        <v>0</v>
      </c>
      <c r="L170" s="13">
        <f>IF(Table1[[#This Row],[Type Of Movie]]="Horror",1,0)</f>
        <v>1</v>
      </c>
      <c r="M170" s="13">
        <f>IF(Table1[[#This Row],[Type Of Movie]]="Drama",1,0)</f>
        <v>0</v>
      </c>
      <c r="N170" s="14">
        <f>IF(Table1[[#This Row],[Type Of Movie]]="Thriller",1,0)</f>
        <v>0</v>
      </c>
    </row>
    <row r="171" spans="2:14" x14ac:dyDescent="0.25">
      <c r="B171" t="s">
        <v>10</v>
      </c>
      <c r="C171" t="s">
        <v>1</v>
      </c>
      <c r="D171" t="s">
        <v>7</v>
      </c>
      <c r="E171">
        <v>2007</v>
      </c>
      <c r="J171" s="12">
        <f>IF(Table1[[#This Row],[Type Of Movie]]="Action",1,0)</f>
        <v>0</v>
      </c>
      <c r="K171" s="13">
        <f>IF(Table1[[#This Row],[Type Of Movie]]="Comedy",1,0)</f>
        <v>0</v>
      </c>
      <c r="L171" s="13">
        <f>IF(Table1[[#This Row],[Type Of Movie]]="Horror",1,0)</f>
        <v>0</v>
      </c>
      <c r="M171" s="13">
        <f>IF(Table1[[#This Row],[Type Of Movie]]="Drama",1,0)</f>
        <v>1</v>
      </c>
      <c r="N171" s="14">
        <f>IF(Table1[[#This Row],[Type Of Movie]]="Thriller",1,0)</f>
        <v>0</v>
      </c>
    </row>
    <row r="172" spans="2:14" x14ac:dyDescent="0.25">
      <c r="B172" t="s">
        <v>10</v>
      </c>
      <c r="C172" t="s">
        <v>5</v>
      </c>
      <c r="D172" t="s">
        <v>7</v>
      </c>
      <c r="E172">
        <v>2016</v>
      </c>
      <c r="J172" s="12">
        <f>IF(Table1[[#This Row],[Type Of Movie]]="Action",1,0)</f>
        <v>0</v>
      </c>
      <c r="K172" s="13">
        <f>IF(Table1[[#This Row],[Type Of Movie]]="Comedy",1,0)</f>
        <v>0</v>
      </c>
      <c r="L172" s="13">
        <f>IF(Table1[[#This Row],[Type Of Movie]]="Horror",1,0)</f>
        <v>0</v>
      </c>
      <c r="M172" s="13">
        <f>IF(Table1[[#This Row],[Type Of Movie]]="Drama",1,0)</f>
        <v>1</v>
      </c>
      <c r="N172" s="14">
        <f>IF(Table1[[#This Row],[Type Of Movie]]="Thriller",1,0)</f>
        <v>0</v>
      </c>
    </row>
    <row r="173" spans="2:14" x14ac:dyDescent="0.25">
      <c r="B173" t="s">
        <v>3</v>
      </c>
      <c r="C173" t="s">
        <v>9</v>
      </c>
      <c r="D173" t="s">
        <v>2</v>
      </c>
      <c r="E173">
        <v>2007</v>
      </c>
      <c r="J173" s="12">
        <f>IF(Table1[[#This Row],[Type Of Movie]]="Action",1,0)</f>
        <v>0</v>
      </c>
      <c r="K173" s="13">
        <f>IF(Table1[[#This Row],[Type Of Movie]]="Comedy",1,0)</f>
        <v>1</v>
      </c>
      <c r="L173" s="13">
        <f>IF(Table1[[#This Row],[Type Of Movie]]="Horror",1,0)</f>
        <v>0</v>
      </c>
      <c r="M173" s="13">
        <f>IF(Table1[[#This Row],[Type Of Movie]]="Drama",1,0)</f>
        <v>0</v>
      </c>
      <c r="N173" s="14">
        <f>IF(Table1[[#This Row],[Type Of Movie]]="Thriller",1,0)</f>
        <v>0</v>
      </c>
    </row>
    <row r="174" spans="2:14" x14ac:dyDescent="0.25">
      <c r="B174" t="s">
        <v>3</v>
      </c>
      <c r="C174" t="s">
        <v>6</v>
      </c>
      <c r="D174" t="s">
        <v>2</v>
      </c>
      <c r="E174">
        <v>2000</v>
      </c>
      <c r="J174" s="12">
        <f>IF(Table1[[#This Row],[Type Of Movie]]="Action",1,0)</f>
        <v>0</v>
      </c>
      <c r="K174" s="13">
        <f>IF(Table1[[#This Row],[Type Of Movie]]="Comedy",1,0)</f>
        <v>1</v>
      </c>
      <c r="L174" s="13">
        <f>IF(Table1[[#This Row],[Type Of Movie]]="Horror",1,0)</f>
        <v>0</v>
      </c>
      <c r="M174" s="13">
        <f>IF(Table1[[#This Row],[Type Of Movie]]="Drama",1,0)</f>
        <v>0</v>
      </c>
      <c r="N174" s="14">
        <f>IF(Table1[[#This Row],[Type Of Movie]]="Thriller",1,0)</f>
        <v>0</v>
      </c>
    </row>
    <row r="175" spans="2:14" x14ac:dyDescent="0.25">
      <c r="B175" t="s">
        <v>0</v>
      </c>
      <c r="C175" t="s">
        <v>1</v>
      </c>
      <c r="D175" t="s">
        <v>2</v>
      </c>
      <c r="E175">
        <v>2019</v>
      </c>
      <c r="J175" s="12">
        <f>IF(Table1[[#This Row],[Type Of Movie]]="Action",1,0)</f>
        <v>0</v>
      </c>
      <c r="K175" s="13">
        <f>IF(Table1[[#This Row],[Type Of Movie]]="Comedy",1,0)</f>
        <v>0</v>
      </c>
      <c r="L175" s="13">
        <f>IF(Table1[[#This Row],[Type Of Movie]]="Horror",1,0)</f>
        <v>0</v>
      </c>
      <c r="M175" s="13">
        <f>IF(Table1[[#This Row],[Type Of Movie]]="Drama",1,0)</f>
        <v>0</v>
      </c>
      <c r="N175" s="14">
        <f>IF(Table1[[#This Row],[Type Of Movie]]="Thriller",1,0)</f>
        <v>1</v>
      </c>
    </row>
    <row r="176" spans="2:14" x14ac:dyDescent="0.25">
      <c r="B176" t="s">
        <v>4</v>
      </c>
      <c r="C176" t="s">
        <v>9</v>
      </c>
      <c r="D176" t="s">
        <v>7</v>
      </c>
      <c r="E176">
        <v>2017</v>
      </c>
      <c r="J176" s="12">
        <f>IF(Table1[[#This Row],[Type Of Movie]]="Action",1,0)</f>
        <v>1</v>
      </c>
      <c r="K176" s="13">
        <f>IF(Table1[[#This Row],[Type Of Movie]]="Comedy",1,0)</f>
        <v>0</v>
      </c>
      <c r="L176" s="13">
        <f>IF(Table1[[#This Row],[Type Of Movie]]="Horror",1,0)</f>
        <v>0</v>
      </c>
      <c r="M176" s="13">
        <f>IF(Table1[[#This Row],[Type Of Movie]]="Drama",1,0)</f>
        <v>0</v>
      </c>
      <c r="N176" s="14">
        <f>IF(Table1[[#This Row],[Type Of Movie]]="Thriller",1,0)</f>
        <v>0</v>
      </c>
    </row>
    <row r="177" spans="2:14" x14ac:dyDescent="0.25">
      <c r="B177" t="s">
        <v>0</v>
      </c>
      <c r="C177" t="s">
        <v>1</v>
      </c>
      <c r="D177" t="s">
        <v>2</v>
      </c>
      <c r="E177">
        <v>2017</v>
      </c>
      <c r="J177" s="12">
        <f>IF(Table1[[#This Row],[Type Of Movie]]="Action",1,0)</f>
        <v>0</v>
      </c>
      <c r="K177" s="13">
        <f>IF(Table1[[#This Row],[Type Of Movie]]="Comedy",1,0)</f>
        <v>0</v>
      </c>
      <c r="L177" s="13">
        <f>IF(Table1[[#This Row],[Type Of Movie]]="Horror",1,0)</f>
        <v>0</v>
      </c>
      <c r="M177" s="13">
        <f>IF(Table1[[#This Row],[Type Of Movie]]="Drama",1,0)</f>
        <v>0</v>
      </c>
      <c r="N177" s="14">
        <f>IF(Table1[[#This Row],[Type Of Movie]]="Thriller",1,0)</f>
        <v>1</v>
      </c>
    </row>
    <row r="178" spans="2:14" x14ac:dyDescent="0.25">
      <c r="B178" t="s">
        <v>10</v>
      </c>
      <c r="C178" t="s">
        <v>6</v>
      </c>
      <c r="D178" t="s">
        <v>2</v>
      </c>
      <c r="E178">
        <v>2011</v>
      </c>
      <c r="J178" s="12">
        <f>IF(Table1[[#This Row],[Type Of Movie]]="Action",1,0)</f>
        <v>0</v>
      </c>
      <c r="K178" s="13">
        <f>IF(Table1[[#This Row],[Type Of Movie]]="Comedy",1,0)</f>
        <v>0</v>
      </c>
      <c r="L178" s="13">
        <f>IF(Table1[[#This Row],[Type Of Movie]]="Horror",1,0)</f>
        <v>0</v>
      </c>
      <c r="M178" s="13">
        <f>IF(Table1[[#This Row],[Type Of Movie]]="Drama",1,0)</f>
        <v>1</v>
      </c>
      <c r="N178" s="14">
        <f>IF(Table1[[#This Row],[Type Of Movie]]="Thriller",1,0)</f>
        <v>0</v>
      </c>
    </row>
    <row r="179" spans="2:14" x14ac:dyDescent="0.25">
      <c r="B179" t="s">
        <v>3</v>
      </c>
      <c r="C179" t="s">
        <v>6</v>
      </c>
      <c r="D179" t="s">
        <v>7</v>
      </c>
      <c r="E179">
        <v>2001</v>
      </c>
      <c r="J179" s="12">
        <f>IF(Table1[[#This Row],[Type Of Movie]]="Action",1,0)</f>
        <v>0</v>
      </c>
      <c r="K179" s="13">
        <f>IF(Table1[[#This Row],[Type Of Movie]]="Comedy",1,0)</f>
        <v>1</v>
      </c>
      <c r="L179" s="13">
        <f>IF(Table1[[#This Row],[Type Of Movie]]="Horror",1,0)</f>
        <v>0</v>
      </c>
      <c r="M179" s="13">
        <f>IF(Table1[[#This Row],[Type Of Movie]]="Drama",1,0)</f>
        <v>0</v>
      </c>
      <c r="N179" s="14">
        <f>IF(Table1[[#This Row],[Type Of Movie]]="Thriller",1,0)</f>
        <v>0</v>
      </c>
    </row>
    <row r="180" spans="2:14" x14ac:dyDescent="0.25">
      <c r="B180" t="s">
        <v>8</v>
      </c>
      <c r="C180" t="s">
        <v>5</v>
      </c>
      <c r="D180" t="s">
        <v>7</v>
      </c>
      <c r="E180">
        <v>2009</v>
      </c>
      <c r="J180" s="12">
        <f>IF(Table1[[#This Row],[Type Of Movie]]="Action",1,0)</f>
        <v>0</v>
      </c>
      <c r="K180" s="13">
        <f>IF(Table1[[#This Row],[Type Of Movie]]="Comedy",1,0)</f>
        <v>0</v>
      </c>
      <c r="L180" s="13">
        <f>IF(Table1[[#This Row],[Type Of Movie]]="Horror",1,0)</f>
        <v>1</v>
      </c>
      <c r="M180" s="13">
        <f>IF(Table1[[#This Row],[Type Of Movie]]="Drama",1,0)</f>
        <v>0</v>
      </c>
      <c r="N180" s="14">
        <f>IF(Table1[[#This Row],[Type Of Movie]]="Thriller",1,0)</f>
        <v>0</v>
      </c>
    </row>
    <row r="181" spans="2:14" x14ac:dyDescent="0.25">
      <c r="B181" t="s">
        <v>4</v>
      </c>
      <c r="C181" t="s">
        <v>6</v>
      </c>
      <c r="D181" t="s">
        <v>7</v>
      </c>
      <c r="E181">
        <v>2018</v>
      </c>
      <c r="J181" s="12">
        <f>IF(Table1[[#This Row],[Type Of Movie]]="Action",1,0)</f>
        <v>1</v>
      </c>
      <c r="K181" s="13">
        <f>IF(Table1[[#This Row],[Type Of Movie]]="Comedy",1,0)</f>
        <v>0</v>
      </c>
      <c r="L181" s="13">
        <f>IF(Table1[[#This Row],[Type Of Movie]]="Horror",1,0)</f>
        <v>0</v>
      </c>
      <c r="M181" s="13">
        <f>IF(Table1[[#This Row],[Type Of Movie]]="Drama",1,0)</f>
        <v>0</v>
      </c>
      <c r="N181" s="14">
        <f>IF(Table1[[#This Row],[Type Of Movie]]="Thriller",1,0)</f>
        <v>0</v>
      </c>
    </row>
    <row r="182" spans="2:14" x14ac:dyDescent="0.25">
      <c r="B182" t="s">
        <v>4</v>
      </c>
      <c r="C182" t="s">
        <v>1</v>
      </c>
      <c r="D182" t="s">
        <v>7</v>
      </c>
      <c r="E182">
        <v>2018</v>
      </c>
      <c r="J182" s="12">
        <f>IF(Table1[[#This Row],[Type Of Movie]]="Action",1,0)</f>
        <v>1</v>
      </c>
      <c r="K182" s="13">
        <f>IF(Table1[[#This Row],[Type Of Movie]]="Comedy",1,0)</f>
        <v>0</v>
      </c>
      <c r="L182" s="13">
        <f>IF(Table1[[#This Row],[Type Of Movie]]="Horror",1,0)</f>
        <v>0</v>
      </c>
      <c r="M182" s="13">
        <f>IF(Table1[[#This Row],[Type Of Movie]]="Drama",1,0)</f>
        <v>0</v>
      </c>
      <c r="N182" s="14">
        <f>IF(Table1[[#This Row],[Type Of Movie]]="Thriller",1,0)</f>
        <v>0</v>
      </c>
    </row>
    <row r="183" spans="2:14" x14ac:dyDescent="0.25">
      <c r="B183" t="s">
        <v>8</v>
      </c>
      <c r="C183" t="s">
        <v>6</v>
      </c>
      <c r="D183" t="s">
        <v>2</v>
      </c>
      <c r="E183">
        <v>2011</v>
      </c>
      <c r="J183" s="12">
        <f>IF(Table1[[#This Row],[Type Of Movie]]="Action",1,0)</f>
        <v>0</v>
      </c>
      <c r="K183" s="13">
        <f>IF(Table1[[#This Row],[Type Of Movie]]="Comedy",1,0)</f>
        <v>0</v>
      </c>
      <c r="L183" s="13">
        <f>IF(Table1[[#This Row],[Type Of Movie]]="Horror",1,0)</f>
        <v>1</v>
      </c>
      <c r="M183" s="13">
        <f>IF(Table1[[#This Row],[Type Of Movie]]="Drama",1,0)</f>
        <v>0</v>
      </c>
      <c r="N183" s="14">
        <f>IF(Table1[[#This Row],[Type Of Movie]]="Thriller",1,0)</f>
        <v>0</v>
      </c>
    </row>
    <row r="184" spans="2:14" x14ac:dyDescent="0.25">
      <c r="B184" t="s">
        <v>4</v>
      </c>
      <c r="C184" t="s">
        <v>1</v>
      </c>
      <c r="D184" t="s">
        <v>2</v>
      </c>
      <c r="E184">
        <v>2005</v>
      </c>
      <c r="J184" s="12">
        <f>IF(Table1[[#This Row],[Type Of Movie]]="Action",1,0)</f>
        <v>1</v>
      </c>
      <c r="K184" s="13">
        <f>IF(Table1[[#This Row],[Type Of Movie]]="Comedy",1,0)</f>
        <v>0</v>
      </c>
      <c r="L184" s="13">
        <f>IF(Table1[[#This Row],[Type Of Movie]]="Horror",1,0)</f>
        <v>0</v>
      </c>
      <c r="M184" s="13">
        <f>IF(Table1[[#This Row],[Type Of Movie]]="Drama",1,0)</f>
        <v>0</v>
      </c>
      <c r="N184" s="14">
        <f>IF(Table1[[#This Row],[Type Of Movie]]="Thriller",1,0)</f>
        <v>0</v>
      </c>
    </row>
    <row r="185" spans="2:14" x14ac:dyDescent="0.25">
      <c r="B185" t="s">
        <v>8</v>
      </c>
      <c r="C185" t="s">
        <v>9</v>
      </c>
      <c r="D185" t="s">
        <v>2</v>
      </c>
      <c r="E185">
        <v>2000</v>
      </c>
      <c r="J185" s="12">
        <f>IF(Table1[[#This Row],[Type Of Movie]]="Action",1,0)</f>
        <v>0</v>
      </c>
      <c r="K185" s="13">
        <f>IF(Table1[[#This Row],[Type Of Movie]]="Comedy",1,0)</f>
        <v>0</v>
      </c>
      <c r="L185" s="13">
        <f>IF(Table1[[#This Row],[Type Of Movie]]="Horror",1,0)</f>
        <v>1</v>
      </c>
      <c r="M185" s="13">
        <f>IF(Table1[[#This Row],[Type Of Movie]]="Drama",1,0)</f>
        <v>0</v>
      </c>
      <c r="N185" s="14">
        <f>IF(Table1[[#This Row],[Type Of Movie]]="Thriller",1,0)</f>
        <v>0</v>
      </c>
    </row>
    <row r="186" spans="2:14" x14ac:dyDescent="0.25">
      <c r="B186" t="s">
        <v>0</v>
      </c>
      <c r="C186" t="s">
        <v>6</v>
      </c>
      <c r="D186" t="s">
        <v>2</v>
      </c>
      <c r="E186">
        <v>2004</v>
      </c>
      <c r="J186" s="12">
        <f>IF(Table1[[#This Row],[Type Of Movie]]="Action",1,0)</f>
        <v>0</v>
      </c>
      <c r="K186" s="13">
        <f>IF(Table1[[#This Row],[Type Of Movie]]="Comedy",1,0)</f>
        <v>0</v>
      </c>
      <c r="L186" s="13">
        <f>IF(Table1[[#This Row],[Type Of Movie]]="Horror",1,0)</f>
        <v>0</v>
      </c>
      <c r="M186" s="13">
        <f>IF(Table1[[#This Row],[Type Of Movie]]="Drama",1,0)</f>
        <v>0</v>
      </c>
      <c r="N186" s="14">
        <f>IF(Table1[[#This Row],[Type Of Movie]]="Thriller",1,0)</f>
        <v>1</v>
      </c>
    </row>
    <row r="187" spans="2:14" x14ac:dyDescent="0.25">
      <c r="B187" t="s">
        <v>8</v>
      </c>
      <c r="C187" t="s">
        <v>5</v>
      </c>
      <c r="D187" t="s">
        <v>7</v>
      </c>
      <c r="E187">
        <v>2014</v>
      </c>
      <c r="J187" s="12">
        <f>IF(Table1[[#This Row],[Type Of Movie]]="Action",1,0)</f>
        <v>0</v>
      </c>
      <c r="K187" s="13">
        <f>IF(Table1[[#This Row],[Type Of Movie]]="Comedy",1,0)</f>
        <v>0</v>
      </c>
      <c r="L187" s="13">
        <f>IF(Table1[[#This Row],[Type Of Movie]]="Horror",1,0)</f>
        <v>1</v>
      </c>
      <c r="M187" s="13">
        <f>IF(Table1[[#This Row],[Type Of Movie]]="Drama",1,0)</f>
        <v>0</v>
      </c>
      <c r="N187" s="14">
        <f>IF(Table1[[#This Row],[Type Of Movie]]="Thriller",1,0)</f>
        <v>0</v>
      </c>
    </row>
    <row r="188" spans="2:14" x14ac:dyDescent="0.25">
      <c r="B188" t="s">
        <v>8</v>
      </c>
      <c r="C188" t="s">
        <v>5</v>
      </c>
      <c r="D188" t="s">
        <v>7</v>
      </c>
      <c r="E188">
        <v>2012</v>
      </c>
      <c r="J188" s="12">
        <f>IF(Table1[[#This Row],[Type Of Movie]]="Action",1,0)</f>
        <v>0</v>
      </c>
      <c r="K188" s="13">
        <f>IF(Table1[[#This Row],[Type Of Movie]]="Comedy",1,0)</f>
        <v>0</v>
      </c>
      <c r="L188" s="13">
        <f>IF(Table1[[#This Row],[Type Of Movie]]="Horror",1,0)</f>
        <v>1</v>
      </c>
      <c r="M188" s="13">
        <f>IF(Table1[[#This Row],[Type Of Movie]]="Drama",1,0)</f>
        <v>0</v>
      </c>
      <c r="N188" s="14">
        <f>IF(Table1[[#This Row],[Type Of Movie]]="Thriller",1,0)</f>
        <v>0</v>
      </c>
    </row>
    <row r="189" spans="2:14" x14ac:dyDescent="0.25">
      <c r="B189" t="s">
        <v>0</v>
      </c>
      <c r="C189" t="s">
        <v>9</v>
      </c>
      <c r="D189" t="s">
        <v>7</v>
      </c>
      <c r="E189">
        <v>2016</v>
      </c>
      <c r="J189" s="12">
        <f>IF(Table1[[#This Row],[Type Of Movie]]="Action",1,0)</f>
        <v>0</v>
      </c>
      <c r="K189" s="13">
        <f>IF(Table1[[#This Row],[Type Of Movie]]="Comedy",1,0)</f>
        <v>0</v>
      </c>
      <c r="L189" s="13">
        <f>IF(Table1[[#This Row],[Type Of Movie]]="Horror",1,0)</f>
        <v>0</v>
      </c>
      <c r="M189" s="13">
        <f>IF(Table1[[#This Row],[Type Of Movie]]="Drama",1,0)</f>
        <v>0</v>
      </c>
      <c r="N189" s="14">
        <f>IF(Table1[[#This Row],[Type Of Movie]]="Thriller",1,0)</f>
        <v>1</v>
      </c>
    </row>
    <row r="190" spans="2:14" x14ac:dyDescent="0.25">
      <c r="B190" t="s">
        <v>3</v>
      </c>
      <c r="C190" t="s">
        <v>6</v>
      </c>
      <c r="D190" t="s">
        <v>7</v>
      </c>
      <c r="E190">
        <v>2014</v>
      </c>
      <c r="J190" s="12">
        <f>IF(Table1[[#This Row],[Type Of Movie]]="Action",1,0)</f>
        <v>0</v>
      </c>
      <c r="K190" s="13">
        <f>IF(Table1[[#This Row],[Type Of Movie]]="Comedy",1,0)</f>
        <v>1</v>
      </c>
      <c r="L190" s="13">
        <f>IF(Table1[[#This Row],[Type Of Movie]]="Horror",1,0)</f>
        <v>0</v>
      </c>
      <c r="M190" s="13">
        <f>IF(Table1[[#This Row],[Type Of Movie]]="Drama",1,0)</f>
        <v>0</v>
      </c>
      <c r="N190" s="14">
        <f>IF(Table1[[#This Row],[Type Of Movie]]="Thriller",1,0)</f>
        <v>0</v>
      </c>
    </row>
    <row r="191" spans="2:14" x14ac:dyDescent="0.25">
      <c r="B191" t="s">
        <v>10</v>
      </c>
      <c r="C191" t="s">
        <v>9</v>
      </c>
      <c r="D191" t="s">
        <v>7</v>
      </c>
      <c r="E191">
        <v>2000</v>
      </c>
      <c r="J191" s="12">
        <f>IF(Table1[[#This Row],[Type Of Movie]]="Action",1,0)</f>
        <v>0</v>
      </c>
      <c r="K191" s="13">
        <f>IF(Table1[[#This Row],[Type Of Movie]]="Comedy",1,0)</f>
        <v>0</v>
      </c>
      <c r="L191" s="13">
        <f>IF(Table1[[#This Row],[Type Of Movie]]="Horror",1,0)</f>
        <v>0</v>
      </c>
      <c r="M191" s="13">
        <f>IF(Table1[[#This Row],[Type Of Movie]]="Drama",1,0)</f>
        <v>1</v>
      </c>
      <c r="N191" s="14">
        <f>IF(Table1[[#This Row],[Type Of Movie]]="Thriller",1,0)</f>
        <v>0</v>
      </c>
    </row>
    <row r="192" spans="2:14" x14ac:dyDescent="0.25">
      <c r="B192" t="s">
        <v>3</v>
      </c>
      <c r="C192" t="s">
        <v>1</v>
      </c>
      <c r="D192" t="s">
        <v>7</v>
      </c>
      <c r="E192">
        <v>2009</v>
      </c>
      <c r="J192" s="12">
        <f>IF(Table1[[#This Row],[Type Of Movie]]="Action",1,0)</f>
        <v>0</v>
      </c>
      <c r="K192" s="13">
        <f>IF(Table1[[#This Row],[Type Of Movie]]="Comedy",1,0)</f>
        <v>1</v>
      </c>
      <c r="L192" s="13">
        <f>IF(Table1[[#This Row],[Type Of Movie]]="Horror",1,0)</f>
        <v>0</v>
      </c>
      <c r="M192" s="13">
        <f>IF(Table1[[#This Row],[Type Of Movie]]="Drama",1,0)</f>
        <v>0</v>
      </c>
      <c r="N192" s="14">
        <f>IF(Table1[[#This Row],[Type Of Movie]]="Thriller",1,0)</f>
        <v>0</v>
      </c>
    </row>
    <row r="193" spans="2:14" x14ac:dyDescent="0.25">
      <c r="B193" t="s">
        <v>8</v>
      </c>
      <c r="C193" t="s">
        <v>9</v>
      </c>
      <c r="D193" t="s">
        <v>7</v>
      </c>
      <c r="E193">
        <v>2001</v>
      </c>
      <c r="J193" s="12">
        <f>IF(Table1[[#This Row],[Type Of Movie]]="Action",1,0)</f>
        <v>0</v>
      </c>
      <c r="K193" s="13">
        <f>IF(Table1[[#This Row],[Type Of Movie]]="Comedy",1,0)</f>
        <v>0</v>
      </c>
      <c r="L193" s="13">
        <f>IF(Table1[[#This Row],[Type Of Movie]]="Horror",1,0)</f>
        <v>1</v>
      </c>
      <c r="M193" s="13">
        <f>IF(Table1[[#This Row],[Type Of Movie]]="Drama",1,0)</f>
        <v>0</v>
      </c>
      <c r="N193" s="14">
        <f>IF(Table1[[#This Row],[Type Of Movie]]="Thriller",1,0)</f>
        <v>0</v>
      </c>
    </row>
    <row r="194" spans="2:14" x14ac:dyDescent="0.25">
      <c r="B194" t="s">
        <v>3</v>
      </c>
      <c r="C194" t="s">
        <v>6</v>
      </c>
      <c r="D194" t="s">
        <v>7</v>
      </c>
      <c r="E194">
        <v>2005</v>
      </c>
      <c r="J194" s="12">
        <f>IF(Table1[[#This Row],[Type Of Movie]]="Action",1,0)</f>
        <v>0</v>
      </c>
      <c r="K194" s="13">
        <f>IF(Table1[[#This Row],[Type Of Movie]]="Comedy",1,0)</f>
        <v>1</v>
      </c>
      <c r="L194" s="13">
        <f>IF(Table1[[#This Row],[Type Of Movie]]="Horror",1,0)</f>
        <v>0</v>
      </c>
      <c r="M194" s="13">
        <f>IF(Table1[[#This Row],[Type Of Movie]]="Drama",1,0)</f>
        <v>0</v>
      </c>
      <c r="N194" s="14">
        <f>IF(Table1[[#This Row],[Type Of Movie]]="Thriller",1,0)</f>
        <v>0</v>
      </c>
    </row>
    <row r="195" spans="2:14" x14ac:dyDescent="0.25">
      <c r="B195" t="s">
        <v>4</v>
      </c>
      <c r="C195" t="s">
        <v>1</v>
      </c>
      <c r="D195" t="s">
        <v>2</v>
      </c>
      <c r="E195">
        <v>2013</v>
      </c>
      <c r="J195" s="12">
        <f>IF(Table1[[#This Row],[Type Of Movie]]="Action",1,0)</f>
        <v>1</v>
      </c>
      <c r="K195" s="13">
        <f>IF(Table1[[#This Row],[Type Of Movie]]="Comedy",1,0)</f>
        <v>0</v>
      </c>
      <c r="L195" s="13">
        <f>IF(Table1[[#This Row],[Type Of Movie]]="Horror",1,0)</f>
        <v>0</v>
      </c>
      <c r="M195" s="13">
        <f>IF(Table1[[#This Row],[Type Of Movie]]="Drama",1,0)</f>
        <v>0</v>
      </c>
      <c r="N195" s="14">
        <f>IF(Table1[[#This Row],[Type Of Movie]]="Thriller",1,0)</f>
        <v>0</v>
      </c>
    </row>
    <row r="196" spans="2:14" x14ac:dyDescent="0.25">
      <c r="B196" t="s">
        <v>10</v>
      </c>
      <c r="C196" t="s">
        <v>5</v>
      </c>
      <c r="D196" t="s">
        <v>7</v>
      </c>
      <c r="E196">
        <v>2008</v>
      </c>
      <c r="J196" s="12">
        <f>IF(Table1[[#This Row],[Type Of Movie]]="Action",1,0)</f>
        <v>0</v>
      </c>
      <c r="K196" s="13">
        <f>IF(Table1[[#This Row],[Type Of Movie]]="Comedy",1,0)</f>
        <v>0</v>
      </c>
      <c r="L196" s="13">
        <f>IF(Table1[[#This Row],[Type Of Movie]]="Horror",1,0)</f>
        <v>0</v>
      </c>
      <c r="M196" s="13">
        <f>IF(Table1[[#This Row],[Type Of Movie]]="Drama",1,0)</f>
        <v>1</v>
      </c>
      <c r="N196" s="14">
        <f>IF(Table1[[#This Row],[Type Of Movie]]="Thriller",1,0)</f>
        <v>0</v>
      </c>
    </row>
    <row r="197" spans="2:14" x14ac:dyDescent="0.25">
      <c r="B197" t="s">
        <v>10</v>
      </c>
      <c r="C197" t="s">
        <v>5</v>
      </c>
      <c r="D197" t="s">
        <v>2</v>
      </c>
      <c r="E197">
        <v>2010</v>
      </c>
      <c r="J197" s="12">
        <f>IF(Table1[[#This Row],[Type Of Movie]]="Action",1,0)</f>
        <v>0</v>
      </c>
      <c r="K197" s="13">
        <f>IF(Table1[[#This Row],[Type Of Movie]]="Comedy",1,0)</f>
        <v>0</v>
      </c>
      <c r="L197" s="13">
        <f>IF(Table1[[#This Row],[Type Of Movie]]="Horror",1,0)</f>
        <v>0</v>
      </c>
      <c r="M197" s="13">
        <f>IF(Table1[[#This Row],[Type Of Movie]]="Drama",1,0)</f>
        <v>1</v>
      </c>
      <c r="N197" s="14">
        <f>IF(Table1[[#This Row],[Type Of Movie]]="Thriller",1,0)</f>
        <v>0</v>
      </c>
    </row>
    <row r="198" spans="2:14" x14ac:dyDescent="0.25">
      <c r="B198" t="s">
        <v>8</v>
      </c>
      <c r="C198" t="s">
        <v>1</v>
      </c>
      <c r="D198" t="s">
        <v>7</v>
      </c>
      <c r="E198">
        <v>2020</v>
      </c>
      <c r="J198" s="12">
        <f>IF(Table1[[#This Row],[Type Of Movie]]="Action",1,0)</f>
        <v>0</v>
      </c>
      <c r="K198" s="13">
        <f>IF(Table1[[#This Row],[Type Of Movie]]="Comedy",1,0)</f>
        <v>0</v>
      </c>
      <c r="L198" s="13">
        <f>IF(Table1[[#This Row],[Type Of Movie]]="Horror",1,0)</f>
        <v>1</v>
      </c>
      <c r="M198" s="13">
        <f>IF(Table1[[#This Row],[Type Of Movie]]="Drama",1,0)</f>
        <v>0</v>
      </c>
      <c r="N198" s="14">
        <f>IF(Table1[[#This Row],[Type Of Movie]]="Thriller",1,0)</f>
        <v>0</v>
      </c>
    </row>
    <row r="199" spans="2:14" x14ac:dyDescent="0.25">
      <c r="B199" t="s">
        <v>3</v>
      </c>
      <c r="C199" t="s">
        <v>9</v>
      </c>
      <c r="D199" t="s">
        <v>2</v>
      </c>
      <c r="E199">
        <v>2003</v>
      </c>
      <c r="J199" s="12">
        <f>IF(Table1[[#This Row],[Type Of Movie]]="Action",1,0)</f>
        <v>0</v>
      </c>
      <c r="K199" s="13">
        <f>IF(Table1[[#This Row],[Type Of Movie]]="Comedy",1,0)</f>
        <v>1</v>
      </c>
      <c r="L199" s="13">
        <f>IF(Table1[[#This Row],[Type Of Movie]]="Horror",1,0)</f>
        <v>0</v>
      </c>
      <c r="M199" s="13">
        <f>IF(Table1[[#This Row],[Type Of Movie]]="Drama",1,0)</f>
        <v>0</v>
      </c>
      <c r="N199" s="14">
        <f>IF(Table1[[#This Row],[Type Of Movie]]="Thriller",1,0)</f>
        <v>0</v>
      </c>
    </row>
    <row r="200" spans="2:14" x14ac:dyDescent="0.25">
      <c r="B200" t="s">
        <v>4</v>
      </c>
      <c r="C200" t="s">
        <v>6</v>
      </c>
      <c r="D200" t="s">
        <v>2</v>
      </c>
      <c r="E200">
        <v>2013</v>
      </c>
      <c r="J200" s="12">
        <f>IF(Table1[[#This Row],[Type Of Movie]]="Action",1,0)</f>
        <v>1</v>
      </c>
      <c r="K200" s="13">
        <f>IF(Table1[[#This Row],[Type Of Movie]]="Comedy",1,0)</f>
        <v>0</v>
      </c>
      <c r="L200" s="13">
        <f>IF(Table1[[#This Row],[Type Of Movie]]="Horror",1,0)</f>
        <v>0</v>
      </c>
      <c r="M200" s="13">
        <f>IF(Table1[[#This Row],[Type Of Movie]]="Drama",1,0)</f>
        <v>0</v>
      </c>
      <c r="N200" s="14">
        <f>IF(Table1[[#This Row],[Type Of Movie]]="Thriller",1,0)</f>
        <v>0</v>
      </c>
    </row>
    <row r="201" spans="2:14" x14ac:dyDescent="0.25">
      <c r="B201" t="s">
        <v>8</v>
      </c>
      <c r="C201" t="s">
        <v>6</v>
      </c>
      <c r="D201" t="s">
        <v>7</v>
      </c>
      <c r="E201">
        <v>2004</v>
      </c>
      <c r="J201" s="12">
        <f>IF(Table1[[#This Row],[Type Of Movie]]="Action",1,0)</f>
        <v>0</v>
      </c>
      <c r="K201" s="13">
        <f>IF(Table1[[#This Row],[Type Of Movie]]="Comedy",1,0)</f>
        <v>0</v>
      </c>
      <c r="L201" s="13">
        <f>IF(Table1[[#This Row],[Type Of Movie]]="Horror",1,0)</f>
        <v>1</v>
      </c>
      <c r="M201" s="13">
        <f>IF(Table1[[#This Row],[Type Of Movie]]="Drama",1,0)</f>
        <v>0</v>
      </c>
      <c r="N201" s="14">
        <f>IF(Table1[[#This Row],[Type Of Movie]]="Thriller",1,0)</f>
        <v>0</v>
      </c>
    </row>
    <row r="202" spans="2:14" x14ac:dyDescent="0.25">
      <c r="B202" t="s">
        <v>10</v>
      </c>
      <c r="C202" t="s">
        <v>9</v>
      </c>
      <c r="D202" t="s">
        <v>2</v>
      </c>
      <c r="E202">
        <v>2017</v>
      </c>
      <c r="J202" s="12">
        <f>IF(Table1[[#This Row],[Type Of Movie]]="Action",1,0)</f>
        <v>0</v>
      </c>
      <c r="K202" s="13">
        <f>IF(Table1[[#This Row],[Type Of Movie]]="Comedy",1,0)</f>
        <v>0</v>
      </c>
      <c r="L202" s="13">
        <f>IF(Table1[[#This Row],[Type Of Movie]]="Horror",1,0)</f>
        <v>0</v>
      </c>
      <c r="M202" s="13">
        <f>IF(Table1[[#This Row],[Type Of Movie]]="Drama",1,0)</f>
        <v>1</v>
      </c>
      <c r="N202" s="14">
        <f>IF(Table1[[#This Row],[Type Of Movie]]="Thriller",1,0)</f>
        <v>0</v>
      </c>
    </row>
    <row r="203" spans="2:14" x14ac:dyDescent="0.25">
      <c r="B203" t="s">
        <v>3</v>
      </c>
      <c r="C203" t="s">
        <v>1</v>
      </c>
      <c r="D203" t="s">
        <v>7</v>
      </c>
      <c r="E203">
        <v>2014</v>
      </c>
      <c r="J203" s="12">
        <f>IF(Table1[[#This Row],[Type Of Movie]]="Action",1,0)</f>
        <v>0</v>
      </c>
      <c r="K203" s="13">
        <f>IF(Table1[[#This Row],[Type Of Movie]]="Comedy",1,0)</f>
        <v>1</v>
      </c>
      <c r="L203" s="13">
        <f>IF(Table1[[#This Row],[Type Of Movie]]="Horror",1,0)</f>
        <v>0</v>
      </c>
      <c r="M203" s="13">
        <f>IF(Table1[[#This Row],[Type Of Movie]]="Drama",1,0)</f>
        <v>0</v>
      </c>
      <c r="N203" s="14">
        <f>IF(Table1[[#This Row],[Type Of Movie]]="Thriller",1,0)</f>
        <v>0</v>
      </c>
    </row>
    <row r="204" spans="2:14" x14ac:dyDescent="0.25">
      <c r="B204" t="s">
        <v>0</v>
      </c>
      <c r="C204" t="s">
        <v>5</v>
      </c>
      <c r="D204" t="s">
        <v>7</v>
      </c>
      <c r="E204">
        <v>2017</v>
      </c>
      <c r="J204" s="12">
        <f>IF(Table1[[#This Row],[Type Of Movie]]="Action",1,0)</f>
        <v>0</v>
      </c>
      <c r="K204" s="13">
        <f>IF(Table1[[#This Row],[Type Of Movie]]="Comedy",1,0)</f>
        <v>0</v>
      </c>
      <c r="L204" s="13">
        <f>IF(Table1[[#This Row],[Type Of Movie]]="Horror",1,0)</f>
        <v>0</v>
      </c>
      <c r="M204" s="13">
        <f>IF(Table1[[#This Row],[Type Of Movie]]="Drama",1,0)</f>
        <v>0</v>
      </c>
      <c r="N204" s="14">
        <f>IF(Table1[[#This Row],[Type Of Movie]]="Thriller",1,0)</f>
        <v>1</v>
      </c>
    </row>
    <row r="205" spans="2:14" ht="15.75" thickBot="1" x14ac:dyDescent="0.3">
      <c r="B205" t="s">
        <v>3</v>
      </c>
      <c r="C205" t="s">
        <v>9</v>
      </c>
      <c r="D205" t="s">
        <v>2</v>
      </c>
      <c r="E205">
        <v>2004</v>
      </c>
      <c r="J205" s="15">
        <f>IF(Table1[[#This Row],[Type Of Movie]]="Action",1,0)</f>
        <v>0</v>
      </c>
      <c r="K205" s="16">
        <f>IF(Table1[[#This Row],[Type Of Movie]]="Comedy",1,0)</f>
        <v>1</v>
      </c>
      <c r="L205" s="16">
        <f>IF(Table1[[#This Row],[Type Of Movie]]="Horror",1,0)</f>
        <v>0</v>
      </c>
      <c r="M205" s="16">
        <f>IF(Table1[[#This Row],[Type Of Movie]]="Drama",1,0)</f>
        <v>0</v>
      </c>
      <c r="N205" s="17">
        <f>IF(Table1[[#This Row],[Type Of Movie]]="Thriller",1,0)</f>
        <v>0</v>
      </c>
    </row>
    <row r="206" spans="2:14" ht="15.75" thickBot="1" x14ac:dyDescent="0.3">
      <c r="I206" t="s">
        <v>18</v>
      </c>
      <c r="J206" s="21">
        <f>SUM(J6:J205)</f>
        <v>31</v>
      </c>
      <c r="K206" s="22">
        <f>SUM(K6:K205)</f>
        <v>48</v>
      </c>
      <c r="L206" s="22">
        <f>SUM(L6:L205)</f>
        <v>49</v>
      </c>
      <c r="M206" s="22">
        <f>SUM(M6:N205)</f>
        <v>72</v>
      </c>
      <c r="N206" s="23">
        <f>SUM(N6:N205)</f>
        <v>40</v>
      </c>
    </row>
  </sheetData>
  <mergeCells count="3">
    <mergeCell ref="B2:E2"/>
    <mergeCell ref="J2:N2"/>
    <mergeCell ref="J4:N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2021-06-22T12:59:22Z</dcterms:created>
  <dcterms:modified xsi:type="dcterms:W3CDTF">2021-06-23T16:26:44Z</dcterms:modified>
</cp:coreProperties>
</file>