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Meeting\web-meeting-java\src\main\webapp\Assessment\"/>
    </mc:Choice>
  </mc:AlternateContent>
  <xr:revisionPtr revIDLastSave="0" documentId="13_ncr:1_{0C1956F7-5053-4D28-9F58-94347D79FB24}" xr6:coauthVersionLast="47" xr6:coauthVersionMax="47" xr10:uidLastSave="{00000000-0000-0000-0000-000000000000}"/>
  <bookViews>
    <workbookView xWindow="29580" yWindow="780" windowWidth="21600" windowHeight="11385" xr2:uid="{00000000-000D-0000-FFFF-FFFF00000000}"/>
  </bookViews>
  <sheets>
    <sheet name="範本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3" l="1"/>
  <c r="H6" i="13" s="1"/>
  <c r="J5" i="13" l="1"/>
</calcChain>
</file>

<file path=xl/sharedStrings.xml><?xml version="1.0" encoding="utf-8"?>
<sst xmlns="http://schemas.openxmlformats.org/spreadsheetml/2006/main" count="51" uniqueCount="51">
  <si>
    <r>
      <rPr>
        <b/>
        <sz val="14"/>
        <rFont val="標楷體"/>
        <family val="4"/>
        <charset val="136"/>
      </rPr>
      <t>項目</t>
    </r>
  </si>
  <si>
    <r>
      <rPr>
        <b/>
        <sz val="14"/>
        <rFont val="標楷體"/>
        <family val="4"/>
        <charset val="136"/>
      </rPr>
      <t>分項</t>
    </r>
  </si>
  <si>
    <r>
      <rPr>
        <b/>
        <sz val="14"/>
        <rFont val="標楷體"/>
        <family val="4"/>
        <charset val="136"/>
      </rPr>
      <t>分數</t>
    </r>
  </si>
  <si>
    <r>
      <rPr>
        <b/>
        <sz val="14"/>
        <rFont val="標楷體"/>
        <family val="4"/>
        <charset val="136"/>
      </rPr>
      <t>評分方式</t>
    </r>
  </si>
  <si>
    <r>
      <rPr>
        <b/>
        <sz val="14"/>
        <rFont val="標楷體"/>
        <family val="4"/>
        <charset val="136"/>
      </rPr>
      <t>院教評會</t>
    </r>
  </si>
  <si>
    <r>
      <rPr>
        <b/>
        <sz val="14"/>
        <rFont val="標楷體"/>
        <family val="4"/>
        <charset val="136"/>
      </rPr>
      <t>委員評分</t>
    </r>
  </si>
  <si>
    <t>教師升等未過理由勾選：</t>
    <phoneticPr fontId="8" type="noConversion"/>
  </si>
  <si>
    <t>平均分數</t>
    <phoneticPr fontId="8" type="noConversion"/>
  </si>
  <si>
    <t xml:space="preserve"> 備註：</t>
    <phoneticPr fontId="8" type="noConversion"/>
  </si>
  <si>
    <t>□教學實施或教學績效相對其他有待加強</t>
    <phoneticPr fontId="8" type="noConversion"/>
  </si>
  <si>
    <t>□指導社團或諮商輔導成效相對其他有待加強</t>
    <phoneticPr fontId="8" type="noConversion"/>
  </si>
  <si>
    <t xml:space="preserve">   □參與校內行政或學術服務工作情形相對其他有待加強</t>
    <phoneticPr fontId="8" type="noConversion"/>
  </si>
  <si>
    <t xml:space="preserve">  □教學準備相對其他有待加強</t>
    <phoneticPr fontId="8" type="noConversion"/>
  </si>
  <si>
    <t xml:space="preserve">   □課後輔導情形相對其他有待加強</t>
    <phoneticPr fontId="8" type="noConversion"/>
  </si>
  <si>
    <t>(A+B+C+D)</t>
  </si>
  <si>
    <r>
      <rPr>
        <b/>
        <sz val="14"/>
        <rFont val="標楷體"/>
        <family val="4"/>
        <charset val="136"/>
      </rPr>
      <t>總分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</si>
  <si>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</si>
  <si>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2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</si>
  <si>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3</t>
    </r>
    <r>
      <rPr>
        <sz val="10"/>
        <rFont val="標楷體"/>
        <family val="4"/>
        <charset val="136"/>
      </rPr>
      <t>位分數</t>
    </r>
    <phoneticPr fontId="8" type="noConversion"/>
  </si>
  <si>
    <t xml:space="preserve">  □參與專業服務工作（含接受校外委託辦理之項目）情形相對其他有待加強                                </t>
    <phoneticPr fontId="8" type="noConversion"/>
  </si>
  <si>
    <t xml:space="preserve">   □其他：（請敘明具體事實）___________________</t>
    <phoneticPr fontId="8" type="noConversion"/>
  </si>
  <si>
    <t>第4位分數</t>
    <phoneticPr fontId="8" type="noConversion"/>
  </si>
  <si>
    <t xml:space="preserve">  □推廣服務工作表現相對其他有待加強</t>
    <phoneticPr fontId="8" type="noConversion"/>
  </si>
  <si>
    <t xml:space="preserve">  □擔任導師工作表現相對其他有待加強</t>
    <phoneticPr fontId="8" type="noConversion"/>
  </si>
  <si>
    <t xml:space="preserve">   □非屬專門著作之其他研究成果相對其他有待加強</t>
    <phoneticPr fontId="8" type="noConversion"/>
  </si>
  <si>
    <t>□帶隊參與校內外及國際比賽工作表現相對其他有待加強</t>
    <phoneticPr fontId="8" type="noConversion"/>
  </si>
  <si>
    <r>
      <t xml:space="preserve">     1. </t>
    </r>
    <r>
      <rPr>
        <b/>
        <sz val="12"/>
        <rFont val="標楷體"/>
        <family val="4"/>
        <charset val="136"/>
      </rPr>
      <t>擬升等副教授、助理教授者，三分之二以上委員總成績須達78分以上者為通過。</t>
    </r>
    <phoneticPr fontId="8" type="noConversion"/>
  </si>
  <si>
    <t>折算後分數</t>
    <phoneticPr fontId="8" type="noConversion"/>
  </si>
  <si>
    <r>
      <t xml:space="preserve">     3. </t>
    </r>
    <r>
      <rPr>
        <b/>
        <sz val="12"/>
        <rFont val="標楷體"/>
        <family val="4"/>
        <charset val="136"/>
      </rPr>
      <t>各欄成績依原始核算分數得保留至小數點第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位，小數點第</t>
    </r>
    <r>
      <rPr>
        <b/>
        <sz val="12"/>
        <rFont val="Times New Roman"/>
        <family val="1"/>
      </rPr>
      <t>3</t>
    </r>
    <r>
      <rPr>
        <b/>
        <sz val="12"/>
        <rFont val="標楷體"/>
        <family val="4"/>
        <charset val="136"/>
      </rPr>
      <t>位採用無條件進位至小數點第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位。</t>
    </r>
    <phoneticPr fontId="8" type="noConversion"/>
  </si>
  <si>
    <r>
      <t xml:space="preserve">     2. </t>
    </r>
    <r>
      <rPr>
        <b/>
        <sz val="12"/>
        <rFont val="標楷體"/>
        <family val="4"/>
        <charset val="136"/>
      </rPr>
      <t>擬升等教授者，三分之二以上委員總成績須達</t>
    </r>
    <r>
      <rPr>
        <b/>
        <sz val="12"/>
        <rFont val="Times New Roman"/>
        <family val="1"/>
      </rPr>
      <t>80</t>
    </r>
    <r>
      <rPr>
        <b/>
        <sz val="12"/>
        <rFont val="標楷體"/>
        <family val="4"/>
        <charset val="136"/>
      </rPr>
      <t>分以上者為通過。</t>
    </r>
    <phoneticPr fontId="8" type="noConversion"/>
  </si>
  <si>
    <t>任教系所：電機系</t>
    <phoneticPr fontId="8" type="noConversion"/>
  </si>
  <si>
    <t>第5位分數</t>
    <phoneticPr fontId="8" type="noConversion"/>
  </si>
  <si>
    <t>送審人姓名：XXX 老師</t>
    <phoneticPr fontId="8" type="noConversion"/>
  </si>
  <si>
    <t>乙、教學 (15%)</t>
    <phoneticPr fontId="8" type="noConversion"/>
  </si>
  <si>
    <t>院級5位外審平均分數</t>
    <phoneticPr fontId="8" type="noConversion"/>
  </si>
  <si>
    <t>A. 院級5位外審(50%)</t>
    <phoneticPr fontId="8" type="noConversion"/>
  </si>
  <si>
    <r>
      <t xml:space="preserve">B. </t>
    </r>
    <r>
      <rPr>
        <sz val="12"/>
        <rFont val="標楷體"/>
        <family val="4"/>
        <charset val="136"/>
      </rPr>
      <t>教評會委員評分</t>
    </r>
    <r>
      <rPr>
        <sz val="12"/>
        <rFont val="Times New Roman"/>
        <family val="1"/>
      </rPr>
      <t>(50%)</t>
    </r>
    <phoneticPr fontId="8" type="noConversion"/>
  </si>
  <si>
    <r>
      <t xml:space="preserve">C. </t>
    </r>
    <r>
      <rPr>
        <sz val="12"/>
        <rFont val="標楷體"/>
        <family val="4"/>
        <charset val="136"/>
      </rPr>
      <t>教學</t>
    </r>
    <r>
      <rPr>
        <sz val="12"/>
        <rFont val="Times New Roman"/>
        <family val="1"/>
      </rPr>
      <t>(100%)</t>
    </r>
    <phoneticPr fontId="8" type="noConversion"/>
  </si>
  <si>
    <r>
      <t xml:space="preserve">D. </t>
    </r>
    <r>
      <rPr>
        <sz val="12"/>
        <rFont val="標楷體"/>
        <family val="4"/>
        <charset val="136"/>
      </rPr>
      <t>服務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含輔導與推廣</t>
    </r>
    <r>
      <rPr>
        <sz val="12"/>
        <rFont val="Times New Roman"/>
        <family val="1"/>
      </rPr>
      <t>)(100%)</t>
    </r>
    <phoneticPr fontId="8" type="noConversion"/>
  </si>
  <si>
    <r>
      <rPr>
        <sz val="12"/>
        <rFont val="標楷體"/>
        <family val="4"/>
        <charset val="136"/>
      </rPr>
      <t>丙、服務</t>
    </r>
    <r>
      <rPr>
        <sz val="12"/>
        <rFont val="Times New Roman"/>
        <family val="1"/>
      </rPr>
      <t xml:space="preserve"> (5%)</t>
    </r>
    <phoneticPr fontId="8" type="noConversion"/>
  </si>
  <si>
    <r>
      <rPr>
        <sz val="12"/>
        <rFont val="標楷體"/>
        <family val="4"/>
        <charset val="136"/>
      </rPr>
      <t>甲、研究
(專門著作)</t>
    </r>
    <r>
      <rPr>
        <sz val="12"/>
        <rFont val="Times New Roman"/>
        <family val="1"/>
      </rPr>
      <t xml:space="preserve"> (80%)</t>
    </r>
    <phoneticPr fontId="8" type="noConversion"/>
  </si>
  <si>
    <r>
      <rPr>
        <sz val="10"/>
        <rFont val="標楷體"/>
        <family val="4"/>
        <charset val="136"/>
      </rPr>
      <t>得分</t>
    </r>
    <r>
      <rPr>
        <sz val="10"/>
        <rFont val="Times New Roman"/>
        <family val="1"/>
      </rPr>
      <t xml:space="preserve"> = </t>
    </r>
    <r>
      <rPr>
        <sz val="10"/>
        <rFont val="標楷體"/>
        <family val="4"/>
        <charset val="136"/>
      </rPr>
      <t>平均分數</t>
    </r>
    <r>
      <rPr>
        <sz val="10"/>
        <rFont val="Times New Roman"/>
        <family val="1"/>
      </rPr>
      <t>*40%</t>
    </r>
    <phoneticPr fontId="8" type="noConversion"/>
  </si>
  <si>
    <t>職稱：兼任助理教授</t>
    <phoneticPr fontId="8" type="noConversion"/>
  </si>
  <si>
    <t>送審職級：兼任副教授</t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</si>
  <si>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~40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 xml:space="preserve">) </t>
    </r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</si>
  <si>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~15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</si>
  <si>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~5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)</t>
    </r>
    <phoneticPr fontId="8" type="noConversion"/>
  </si>
  <si>
    <t>0~40</t>
    <phoneticPr fontId="8" type="noConversion"/>
  </si>
  <si>
    <t>0~15</t>
    <phoneticPr fontId="8" type="noConversion"/>
  </si>
  <si>
    <t>0~5</t>
    <phoneticPr fontId="8" type="noConversion"/>
  </si>
  <si>
    <r>
      <rPr>
        <b/>
        <sz val="18"/>
        <rFont val="標楷體"/>
        <family val="4"/>
        <charset val="136"/>
      </rPr>
      <t>電資學院</t>
    </r>
    <r>
      <rPr>
        <b/>
        <sz val="18"/>
        <rFont val="Times New Roman"/>
        <family val="1"/>
      </rPr>
      <t>109</t>
    </r>
    <r>
      <rPr>
        <b/>
        <sz val="18"/>
        <rFont val="標楷體"/>
        <family val="4"/>
        <charset val="136"/>
      </rPr>
      <t>學年度第1學期第</t>
    </r>
    <r>
      <rPr>
        <b/>
        <sz val="18"/>
        <rFont val="Times New Roman"/>
        <family val="1"/>
      </rPr>
      <t>2</t>
    </r>
    <r>
      <rPr>
        <b/>
        <sz val="18"/>
        <rFont val="標楷體"/>
        <family val="4"/>
        <charset val="136"/>
      </rPr>
      <t>次教師評審委員會【兼任副教授】升等評分表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</si>
</sst>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>
    <font>
      <sz val="12"/>
      <name val="新細明體"/>
      <family val="1"/>
      <charset val="136"/>
    </font>
    <font>
      <sz val="12"/>
      <name val="Times New Roman"/>
      <family val="1"/>
    </font>
    <font>
      <sz val="14"/>
      <name val="標楷體"/>
      <family val="4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16"/>
      <name val="Times New Roman"/>
      <family val="1"/>
    </font>
    <font>
      <b/>
      <sz val="14"/>
      <name val="Times New Roman"/>
      <family val="1"/>
    </font>
    <font>
      <sz val="10.5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4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b/>
      <sz val="18"/>
      <name val="Times New Roman"/>
      <family val="4"/>
      <charset val="136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rgb="FF0033CC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rgb="FF0033CC"/>
      </bottom>
      <diagonal/>
    </border>
    <border diagonalDown="1">
      <left style="thin">
        <color indexed="64"/>
      </left>
      <right style="thick">
        <color rgb="FF0033CC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ck">
        <color indexed="10"/>
      </bottom>
      <diagonal style="thin">
        <color indexed="64"/>
      </diagonal>
    </border>
    <border>
      <left/>
      <right style="thick">
        <color rgb="FF0033CC"/>
      </right>
      <top style="double">
        <color rgb="FF0033CC"/>
      </top>
      <bottom/>
      <diagonal/>
    </border>
    <border>
      <left/>
      <right style="thick">
        <color rgb="FF0033CC"/>
      </right>
      <top/>
      <bottom/>
      <diagonal/>
    </border>
    <border diagonalDown="1">
      <left style="thin">
        <color indexed="64"/>
      </left>
      <right style="thick">
        <color rgb="FF0033CC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distributed" vertical="center" wrapText="1"/>
    </xf>
    <xf numFmtId="0" fontId="6" fillId="0" borderId="2" xfId="0" applyFont="1" applyBorder="1" applyAlignment="1">
      <alignment horizontal="distributed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3" fillId="0" borderId="4" xfId="0" applyFont="1" applyBorder="1" applyAlignment="1">
      <alignment horizontal="distributed" vertical="center" wrapText="1"/>
    </xf>
    <xf numFmtId="0" fontId="13" fillId="0" borderId="5" xfId="0" applyFont="1" applyBorder="1" applyAlignment="1">
      <alignment horizontal="distributed" vertical="center" wrapText="1"/>
    </xf>
    <xf numFmtId="0" fontId="14" fillId="0" borderId="5" xfId="0" applyFont="1" applyBorder="1" applyAlignment="1">
      <alignment horizontal="distributed" vertical="center" wrapText="1"/>
    </xf>
    <xf numFmtId="0" fontId="17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distributed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41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distributed" vertical="center" wrapText="1"/>
    </xf>
    <xf numFmtId="0" fontId="13" fillId="0" borderId="42" xfId="0" applyFont="1" applyBorder="1" applyAlignment="1">
      <alignment horizontal="distributed"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distributed" vertical="center" wrapText="1"/>
    </xf>
    <xf numFmtId="0" fontId="1" fillId="0" borderId="19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distributed" vertical="center" wrapText="1"/>
    </xf>
    <xf numFmtId="0" fontId="1" fillId="0" borderId="22" xfId="0" applyFont="1" applyBorder="1" applyAlignment="1">
      <alignment horizontal="distributed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distributed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1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distributed" vertical="center" wrapText="1"/>
    </xf>
    <xf numFmtId="0" fontId="6" fillId="0" borderId="38" xfId="0" applyFont="1" applyBorder="1" applyAlignment="1">
      <alignment horizontal="distributed" vertical="center" wrapText="1"/>
    </xf>
    <xf numFmtId="0" fontId="6" fillId="0" borderId="39" xfId="0" applyFont="1" applyBorder="1" applyAlignment="1">
      <alignment horizontal="distributed" vertical="center" wrapText="1"/>
    </xf>
    <xf numFmtId="0" fontId="6" fillId="0" borderId="40" xfId="0" applyFont="1" applyBorder="1" applyAlignment="1">
      <alignment horizontal="distributed" vertical="center" wrapText="1"/>
    </xf>
    <xf numFmtId="0" fontId="9" fillId="0" borderId="1" xfId="0" applyFont="1" applyBorder="1" applyAlignment="1">
      <alignment horizontal="distributed" vertical="center" wrapText="1"/>
    </xf>
    <xf numFmtId="0" fontId="1" fillId="0" borderId="2" xfId="0" applyFont="1" applyBorder="1" applyAlignment="1">
      <alignment horizontal="distributed" vertical="center" wrapText="1"/>
    </xf>
    <xf numFmtId="0" fontId="2" fillId="0" borderId="14" xfId="0" applyFont="1" applyBorder="1" applyAlignment="1">
      <alignment horizontal="left" vertical="center" wrapText="1"/>
    </xf>
    <xf numFmtId="0" fontId="21" fillId="0" borderId="0" xfId="0" applyFont="1" applyAlignment="1">
      <alignment horizontal="distributed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3" sqref="K3"/>
    </sheetView>
  </sheetViews>
  <sheetFormatPr defaultColWidth="9" defaultRowHeight="15.75"/>
  <cols>
    <col min="1" max="1" width="18" style="1" customWidth="1"/>
    <col min="2" max="2" width="27.75" style="1" bestFit="1" customWidth="1"/>
    <col min="3" max="3" width="6.5" style="1" customWidth="1"/>
    <col min="4" max="4" width="13.625" style="1" customWidth="1"/>
    <col min="5" max="5" width="10.625" style="1" customWidth="1"/>
    <col min="6" max="6" width="11.375" style="1" bestFit="1" customWidth="1"/>
    <col min="7" max="7" width="9.625" style="1" customWidth="1"/>
    <col min="8" max="8" width="20.25" style="1" bestFit="1" customWidth="1"/>
    <col min="9" max="9" width="12.5" style="1" bestFit="1" customWidth="1"/>
    <col min="10" max="10" width="12.625" style="1" customWidth="1"/>
    <col min="11" max="16384" width="9" style="1"/>
  </cols>
  <sheetData>
    <row r="1" spans="1:11" ht="30" customHeight="1">
      <c r="A1" s="87" t="s">
        <v>50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 thickBot="1">
      <c r="A2" s="77" t="s">
        <v>32</v>
      </c>
      <c r="B2" s="78"/>
      <c r="C2" s="86" t="s">
        <v>30</v>
      </c>
      <c r="D2" s="86"/>
      <c r="E2" s="86"/>
      <c r="F2" s="86" t="s">
        <v>42</v>
      </c>
      <c r="G2" s="86"/>
      <c r="H2" s="79" t="s">
        <v>43</v>
      </c>
      <c r="I2" s="79"/>
      <c r="J2" s="79"/>
    </row>
    <row r="3" spans="1:11" ht="24" customHeight="1">
      <c r="A3" s="80" t="s">
        <v>0</v>
      </c>
      <c r="B3" s="82" t="s">
        <v>1</v>
      </c>
      <c r="C3" s="82" t="s">
        <v>2</v>
      </c>
      <c r="D3" s="82" t="s">
        <v>3</v>
      </c>
      <c r="E3" s="82"/>
      <c r="F3" s="82"/>
      <c r="G3" s="82"/>
      <c r="H3" s="84" t="s">
        <v>27</v>
      </c>
      <c r="I3" s="2" t="s">
        <v>4</v>
      </c>
      <c r="J3" s="22" t="s">
        <v>15</v>
      </c>
    </row>
    <row r="4" spans="1:11" ht="24" customHeight="1" thickBot="1">
      <c r="A4" s="81"/>
      <c r="B4" s="83"/>
      <c r="C4" s="83"/>
      <c r="D4" s="83"/>
      <c r="E4" s="83"/>
      <c r="F4" s="83"/>
      <c r="G4" s="83"/>
      <c r="H4" s="85"/>
      <c r="I4" s="3" t="s">
        <v>5</v>
      </c>
      <c r="J4" s="23" t="s">
        <v>14</v>
      </c>
    </row>
    <row r="5" spans="1:11" ht="24" customHeight="1" thickTop="1">
      <c r="A5" s="41" t="s">
        <v>40</v>
      </c>
      <c r="B5" s="43" t="s">
        <v>35</v>
      </c>
      <c r="C5" s="46">
        <v>40</v>
      </c>
      <c r="D5" s="61" t="s">
        <v>34</v>
      </c>
      <c r="E5" s="62"/>
      <c r="F5" s="8" t="s">
        <v>16</v>
      </c>
      <c r="G5" s="5">
        <v>82</v>
      </c>
      <c r="H5" s="4" t="s">
        <v>41</v>
      </c>
      <c r="I5" s="67"/>
      <c r="J5" s="39">
        <f>SUM(H6,I11,I13,I15)</f>
        <v>32.159999999999997</v>
      </c>
    </row>
    <row r="6" spans="1:11" ht="24" customHeight="1">
      <c r="A6" s="42"/>
      <c r="B6" s="44"/>
      <c r="C6" s="47"/>
      <c r="D6" s="63"/>
      <c r="E6" s="64"/>
      <c r="F6" s="9" t="s">
        <v>17</v>
      </c>
      <c r="G6" s="6">
        <v>92</v>
      </c>
      <c r="H6" s="71">
        <f>ROUNDUP(G10*0.4,2)</f>
        <v>32.159999999999997</v>
      </c>
      <c r="I6" s="68"/>
      <c r="J6" s="40"/>
      <c r="K6" s="7"/>
    </row>
    <row r="7" spans="1:11" ht="24" customHeight="1">
      <c r="A7" s="42"/>
      <c r="B7" s="44"/>
      <c r="C7" s="47"/>
      <c r="D7" s="63"/>
      <c r="E7" s="64"/>
      <c r="F7" s="9" t="s">
        <v>18</v>
      </c>
      <c r="G7" s="6">
        <v>88</v>
      </c>
      <c r="H7" s="71"/>
      <c r="I7" s="68"/>
      <c r="J7" s="40"/>
    </row>
    <row r="8" spans="1:11" ht="24" customHeight="1">
      <c r="A8" s="42"/>
      <c r="B8" s="44"/>
      <c r="C8" s="47"/>
      <c r="D8" s="63"/>
      <c r="E8" s="64"/>
      <c r="F8" s="10" t="s">
        <v>21</v>
      </c>
      <c r="G8" s="6">
        <v>70</v>
      </c>
      <c r="H8" s="71"/>
      <c r="I8" s="69"/>
      <c r="J8" s="40"/>
    </row>
    <row r="9" spans="1:11" ht="24" customHeight="1">
      <c r="A9" s="42"/>
      <c r="B9" s="44"/>
      <c r="C9" s="47"/>
      <c r="D9" s="63"/>
      <c r="E9" s="64"/>
      <c r="F9" s="10" t="s">
        <v>31</v>
      </c>
      <c r="G9" s="6">
        <v>70</v>
      </c>
      <c r="H9" s="71"/>
      <c r="I9" s="69"/>
      <c r="J9" s="40"/>
    </row>
    <row r="10" spans="1:11" ht="24" customHeight="1" thickBot="1">
      <c r="A10" s="42"/>
      <c r="B10" s="45"/>
      <c r="C10" s="47"/>
      <c r="D10" s="65"/>
      <c r="E10" s="66"/>
      <c r="F10" s="10" t="s">
        <v>7</v>
      </c>
      <c r="G10" s="19">
        <f>ROUNDUP(AVERAGE(G5:G9),2)</f>
        <v>80.400000000000006</v>
      </c>
      <c r="H10" s="72"/>
      <c r="I10" s="70"/>
      <c r="J10" s="40"/>
    </row>
    <row r="11" spans="1:11" ht="24" customHeight="1" thickTop="1">
      <c r="A11" s="42"/>
      <c r="B11" s="50" t="s">
        <v>36</v>
      </c>
      <c r="C11" s="47">
        <v>40</v>
      </c>
      <c r="D11" s="31" t="s">
        <v>44</v>
      </c>
      <c r="E11" s="32"/>
      <c r="F11" s="32"/>
      <c r="G11" s="33"/>
      <c r="H11" s="37"/>
      <c r="I11" s="74" t="s">
        <v>47</v>
      </c>
      <c r="J11" s="40"/>
    </row>
    <row r="12" spans="1:11" ht="24" customHeight="1" thickBot="1">
      <c r="A12" s="42"/>
      <c r="B12" s="54"/>
      <c r="C12" s="47"/>
      <c r="D12" s="55"/>
      <c r="E12" s="56"/>
      <c r="F12" s="56"/>
      <c r="G12" s="57"/>
      <c r="H12" s="73"/>
      <c r="I12" s="75"/>
      <c r="J12" s="40"/>
    </row>
    <row r="13" spans="1:11" ht="24" customHeight="1" thickTop="1">
      <c r="A13" s="53" t="s">
        <v>33</v>
      </c>
      <c r="B13" s="50" t="s">
        <v>37</v>
      </c>
      <c r="C13" s="47">
        <v>15</v>
      </c>
      <c r="D13" s="31" t="s">
        <v>45</v>
      </c>
      <c r="E13" s="32"/>
      <c r="F13" s="32"/>
      <c r="G13" s="33"/>
      <c r="H13" s="37"/>
      <c r="I13" s="59" t="s">
        <v>48</v>
      </c>
      <c r="J13" s="40"/>
    </row>
    <row r="14" spans="1:11" ht="24" customHeight="1" thickBot="1">
      <c r="A14" s="41"/>
      <c r="B14" s="54"/>
      <c r="C14" s="47"/>
      <c r="D14" s="55"/>
      <c r="E14" s="56"/>
      <c r="F14" s="56"/>
      <c r="G14" s="57"/>
      <c r="H14" s="58"/>
      <c r="I14" s="60"/>
      <c r="J14" s="40"/>
    </row>
    <row r="15" spans="1:11" ht="24" customHeight="1" thickTop="1">
      <c r="A15" s="48" t="s">
        <v>39</v>
      </c>
      <c r="B15" s="50" t="s">
        <v>38</v>
      </c>
      <c r="C15" s="47">
        <v>5</v>
      </c>
      <c r="D15" s="31" t="s">
        <v>46</v>
      </c>
      <c r="E15" s="32"/>
      <c r="F15" s="32"/>
      <c r="G15" s="33"/>
      <c r="H15" s="37"/>
      <c r="I15" s="28" t="s">
        <v>49</v>
      </c>
      <c r="J15" s="40"/>
    </row>
    <row r="16" spans="1:11" ht="24" customHeight="1" thickBot="1">
      <c r="A16" s="49"/>
      <c r="B16" s="51"/>
      <c r="C16" s="52"/>
      <c r="D16" s="34"/>
      <c r="E16" s="35"/>
      <c r="F16" s="35"/>
      <c r="G16" s="36"/>
      <c r="H16" s="38"/>
      <c r="I16" s="29"/>
      <c r="J16" s="40"/>
    </row>
    <row r="17" spans="1:10" ht="9.9499999999999993" customHeight="1" thickTop="1">
      <c r="A17" s="13"/>
      <c r="B17" s="14"/>
      <c r="C17" s="15"/>
      <c r="D17" s="16"/>
      <c r="E17" s="16"/>
      <c r="F17" s="16"/>
      <c r="G17" s="16"/>
      <c r="H17" s="17"/>
      <c r="I17" s="18"/>
      <c r="J17" s="21"/>
    </row>
    <row r="18" spans="1:10" ht="24.95" customHeight="1">
      <c r="A18" s="11" t="s">
        <v>6</v>
      </c>
    </row>
    <row r="19" spans="1:10" ht="24.95" customHeight="1">
      <c r="A19" s="25" t="s">
        <v>12</v>
      </c>
      <c r="B19" s="30"/>
      <c r="C19" s="25" t="s">
        <v>9</v>
      </c>
      <c r="D19" s="25"/>
      <c r="E19" s="25"/>
      <c r="F19" s="25"/>
      <c r="G19" s="25" t="s">
        <v>13</v>
      </c>
      <c r="H19" s="25"/>
      <c r="I19" s="25"/>
      <c r="J19" s="20"/>
    </row>
    <row r="20" spans="1:10" ht="24.95" customHeight="1">
      <c r="A20" s="25" t="s">
        <v>22</v>
      </c>
      <c r="B20" s="25"/>
      <c r="C20" s="25" t="s">
        <v>10</v>
      </c>
      <c r="D20" s="30"/>
      <c r="E20" s="30"/>
      <c r="F20" s="30"/>
      <c r="G20" s="25" t="s">
        <v>11</v>
      </c>
      <c r="H20" s="30"/>
      <c r="I20" s="30"/>
      <c r="J20" s="30"/>
    </row>
    <row r="21" spans="1:10" ht="24.95" customHeight="1">
      <c r="A21" s="25" t="s">
        <v>19</v>
      </c>
      <c r="B21" s="25"/>
      <c r="C21" s="25"/>
      <c r="D21" s="25"/>
      <c r="E21" s="25"/>
      <c r="F21" s="25"/>
      <c r="G21" s="25" t="s">
        <v>24</v>
      </c>
      <c r="H21" s="25"/>
      <c r="I21" s="25"/>
      <c r="J21" s="25"/>
    </row>
    <row r="22" spans="1:10" ht="24.75" customHeight="1">
      <c r="A22" s="25" t="s">
        <v>23</v>
      </c>
      <c r="B22" s="25"/>
      <c r="C22" s="27" t="s">
        <v>25</v>
      </c>
      <c r="D22" s="27"/>
      <c r="E22" s="27"/>
      <c r="F22" s="27"/>
      <c r="G22" s="25" t="s">
        <v>20</v>
      </c>
      <c r="H22" s="25"/>
      <c r="I22" s="25"/>
      <c r="J22" s="25"/>
    </row>
    <row r="23" spans="1:10" ht="9.9499999999999993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4.95" customHeight="1">
      <c r="A24" s="26" t="s">
        <v>8</v>
      </c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4.95" customHeight="1">
      <c r="A25" s="24" t="s">
        <v>26</v>
      </c>
      <c r="B25" s="24"/>
      <c r="C25" s="24"/>
      <c r="D25" s="24"/>
      <c r="E25" s="24"/>
      <c r="F25" s="24"/>
      <c r="G25" s="24"/>
      <c r="H25" s="24"/>
      <c r="I25" s="24"/>
      <c r="J25" s="24"/>
    </row>
    <row r="26" spans="1:10" ht="24.95" customHeight="1">
      <c r="A26" s="24" t="s">
        <v>29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ht="15.75" customHeight="1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</row>
  </sheetData>
  <mergeCells count="49">
    <mergeCell ref="A1:J1"/>
    <mergeCell ref="A2:B2"/>
    <mergeCell ref="H2:J2"/>
    <mergeCell ref="A3:A4"/>
    <mergeCell ref="B3:B4"/>
    <mergeCell ref="C3:C4"/>
    <mergeCell ref="D3:G4"/>
    <mergeCell ref="H3:H4"/>
    <mergeCell ref="C2:E2"/>
    <mergeCell ref="F2:G2"/>
    <mergeCell ref="H13:H14"/>
    <mergeCell ref="I13:I14"/>
    <mergeCell ref="D5:E10"/>
    <mergeCell ref="I5:I10"/>
    <mergeCell ref="H6:H10"/>
    <mergeCell ref="D11:G12"/>
    <mergeCell ref="H11:H12"/>
    <mergeCell ref="I11:I12"/>
    <mergeCell ref="A13:A14"/>
    <mergeCell ref="B13:B14"/>
    <mergeCell ref="C13:C14"/>
    <mergeCell ref="C11:C12"/>
    <mergeCell ref="D13:G14"/>
    <mergeCell ref="B11:B12"/>
    <mergeCell ref="I15:I16"/>
    <mergeCell ref="A19:B19"/>
    <mergeCell ref="C19:F19"/>
    <mergeCell ref="G19:I19"/>
    <mergeCell ref="A20:B20"/>
    <mergeCell ref="C20:F20"/>
    <mergeCell ref="G20:J20"/>
    <mergeCell ref="D15:G16"/>
    <mergeCell ref="H15:H16"/>
    <mergeCell ref="J5:J16"/>
    <mergeCell ref="A5:A12"/>
    <mergeCell ref="B5:B10"/>
    <mergeCell ref="C5:C10"/>
    <mergeCell ref="A15:A16"/>
    <mergeCell ref="B15:B16"/>
    <mergeCell ref="C15:C16"/>
    <mergeCell ref="A27:J27"/>
    <mergeCell ref="A26:J26"/>
    <mergeCell ref="A21:F21"/>
    <mergeCell ref="G22:J22"/>
    <mergeCell ref="A24:J24"/>
    <mergeCell ref="A25:J25"/>
    <mergeCell ref="C22:F22"/>
    <mergeCell ref="A22:B22"/>
    <mergeCell ref="G21:J21"/>
  </mergeCells>
  <phoneticPr fontId="8" type="noConversion"/>
  <printOptions horizontalCentered="1"/>
  <pageMargins left="0" right="0" top="0.39370078740157483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ntut</dc:creator>
  <cp:lastModifiedBy>islab</cp:lastModifiedBy>
  <cp:lastPrinted>2019-04-02T06:14:02Z</cp:lastPrinted>
  <dcterms:created xsi:type="dcterms:W3CDTF">2012-05-21T06:56:41Z</dcterms:created>
  <dcterms:modified xsi:type="dcterms:W3CDTF">2023-04-07T12:59:04Z</dcterms:modified>
</cp:coreProperties>
</file>