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Sales by Category" sheetId="2" r:id="rId5"/>
    <sheet state="visible" name="Profit by Sub-Category" sheetId="3" r:id="rId6"/>
    <sheet state="visible" name="Sales by Month" sheetId="4" r:id="rId7"/>
    <sheet state="visible" name="Sales by Region" sheetId="5" r:id="rId8"/>
    <sheet state="visible" name="Top Subcategories" sheetId="6" r:id="rId9"/>
    <sheet state="visible" name="Dashboard" sheetId="7" r:id="rId10"/>
  </sheets>
  <definedNames/>
  <calcPr/>
  <pivotCaches>
    <pivotCache cacheId="0" r:id="rId11"/>
    <pivotCache cacheId="1" r:id="rId12"/>
  </pivotCaches>
</workbook>
</file>

<file path=xl/sharedStrings.xml><?xml version="1.0" encoding="utf-8"?>
<sst xmlns="http://schemas.openxmlformats.org/spreadsheetml/2006/main" count="3074" uniqueCount="559">
  <si>
    <t>Order ID</t>
  </si>
  <si>
    <t>Order Date</t>
  </si>
  <si>
    <t>Category</t>
  </si>
  <si>
    <t>Sub-Category</t>
  </si>
  <si>
    <t>Region</t>
  </si>
  <si>
    <t>Segment</t>
  </si>
  <si>
    <t>State</t>
  </si>
  <si>
    <t>Sales</t>
  </si>
  <si>
    <t>Profit</t>
  </si>
  <si>
    <t>Quantity</t>
  </si>
  <si>
    <t>ORD0001</t>
  </si>
  <si>
    <t>Furniture</t>
  </si>
  <si>
    <t>Furnishings</t>
  </si>
  <si>
    <t>West</t>
  </si>
  <si>
    <t>Home Office</t>
  </si>
  <si>
    <t>New York</t>
  </si>
  <si>
    <t>ORD0002</t>
  </si>
  <si>
    <t>Central</t>
  </si>
  <si>
    <t>Consumer</t>
  </si>
  <si>
    <t>California</t>
  </si>
  <si>
    <t>ORD0003</t>
  </si>
  <si>
    <t>Office Supplies</t>
  </si>
  <si>
    <t>Binders</t>
  </si>
  <si>
    <t>Florida</t>
  </si>
  <si>
    <t>ORD0004</t>
  </si>
  <si>
    <t>Paper</t>
  </si>
  <si>
    <t>East</t>
  </si>
  <si>
    <t>ORD0005</t>
  </si>
  <si>
    <t>Storage</t>
  </si>
  <si>
    <t>Corporate</t>
  </si>
  <si>
    <t>ORD0006</t>
  </si>
  <si>
    <t>Labels</t>
  </si>
  <si>
    <t>Texas</t>
  </si>
  <si>
    <t>ORD0007</t>
  </si>
  <si>
    <t>Chairs</t>
  </si>
  <si>
    <t>ORD0008</t>
  </si>
  <si>
    <t>ORD0009</t>
  </si>
  <si>
    <t>Technology</t>
  </si>
  <si>
    <t>Accessories</t>
  </si>
  <si>
    <t>ORD0010</t>
  </si>
  <si>
    <t>ORD0011</t>
  </si>
  <si>
    <t>ORD0012</t>
  </si>
  <si>
    <t>ORD0013</t>
  </si>
  <si>
    <t>South</t>
  </si>
  <si>
    <t>ORD0014</t>
  </si>
  <si>
    <t>ORD0015</t>
  </si>
  <si>
    <t>Phones</t>
  </si>
  <si>
    <t>ORD0016</t>
  </si>
  <si>
    <t>Illinois</t>
  </si>
  <si>
    <t>ORD0017</t>
  </si>
  <si>
    <t>Machines</t>
  </si>
  <si>
    <t>ORD0018</t>
  </si>
  <si>
    <t>ORD0019</t>
  </si>
  <si>
    <t>Tables</t>
  </si>
  <si>
    <t>ORD0020</t>
  </si>
  <si>
    <t>ORD0021</t>
  </si>
  <si>
    <t>ORD0022</t>
  </si>
  <si>
    <t>ORD0023</t>
  </si>
  <si>
    <t>ORD0024</t>
  </si>
  <si>
    <t>ORD0025</t>
  </si>
  <si>
    <t>ORD0026</t>
  </si>
  <si>
    <t>ORD0027</t>
  </si>
  <si>
    <t>ORD0028</t>
  </si>
  <si>
    <t>ORD0029</t>
  </si>
  <si>
    <t>ORD0030</t>
  </si>
  <si>
    <t>ORD0031</t>
  </si>
  <si>
    <t>ORD0032</t>
  </si>
  <si>
    <t>ORD0033</t>
  </si>
  <si>
    <t>ORD0034</t>
  </si>
  <si>
    <t>ORD0035</t>
  </si>
  <si>
    <t>ORD0036</t>
  </si>
  <si>
    <t>ORD0037</t>
  </si>
  <si>
    <t>ORD0038</t>
  </si>
  <si>
    <t>ORD0039</t>
  </si>
  <si>
    <t>ORD0040</t>
  </si>
  <si>
    <t>Bookcases</t>
  </si>
  <si>
    <t>ORD0041</t>
  </si>
  <si>
    <t>ORD0042</t>
  </si>
  <si>
    <t>ORD0043</t>
  </si>
  <si>
    <t>ORD0044</t>
  </si>
  <si>
    <t>ORD0045</t>
  </si>
  <si>
    <t>ORD0046</t>
  </si>
  <si>
    <t>ORD0047</t>
  </si>
  <si>
    <t>ORD0048</t>
  </si>
  <si>
    <t>ORD0049</t>
  </si>
  <si>
    <t>ORD0050</t>
  </si>
  <si>
    <t>ORD0051</t>
  </si>
  <si>
    <t>ORD0052</t>
  </si>
  <si>
    <t>ORD0053</t>
  </si>
  <si>
    <t>ORD0054</t>
  </si>
  <si>
    <t>ORD0055</t>
  </si>
  <si>
    <t>ORD0056</t>
  </si>
  <si>
    <t>ORD0057</t>
  </si>
  <si>
    <t>ORD0058</t>
  </si>
  <si>
    <t>ORD0059</t>
  </si>
  <si>
    <t>ORD0060</t>
  </si>
  <si>
    <t>ORD0061</t>
  </si>
  <si>
    <t>ORD0062</t>
  </si>
  <si>
    <t>ORD0063</t>
  </si>
  <si>
    <t>ORD0064</t>
  </si>
  <si>
    <t>ORD0065</t>
  </si>
  <si>
    <t>ORD0066</t>
  </si>
  <si>
    <t>ORD0067</t>
  </si>
  <si>
    <t>ORD0068</t>
  </si>
  <si>
    <t>ORD0069</t>
  </si>
  <si>
    <t>ORD0070</t>
  </si>
  <si>
    <t>ORD0071</t>
  </si>
  <si>
    <t>ORD0072</t>
  </si>
  <si>
    <t>ORD0073</t>
  </si>
  <si>
    <t>ORD0074</t>
  </si>
  <si>
    <t>Copiers</t>
  </si>
  <si>
    <t>ORD0075</t>
  </si>
  <si>
    <t>ORD0076</t>
  </si>
  <si>
    <t>ORD0077</t>
  </si>
  <si>
    <t>ORD0078</t>
  </si>
  <si>
    <t>ORD0079</t>
  </si>
  <si>
    <t>ORD0080</t>
  </si>
  <si>
    <t>ORD0081</t>
  </si>
  <si>
    <t>ORD0082</t>
  </si>
  <si>
    <t>ORD0083</t>
  </si>
  <si>
    <t>ORD0084</t>
  </si>
  <si>
    <t>ORD0085</t>
  </si>
  <si>
    <t>ORD0086</t>
  </si>
  <si>
    <t>ORD0087</t>
  </si>
  <si>
    <t>ORD0088</t>
  </si>
  <si>
    <t>ORD0089</t>
  </si>
  <si>
    <t>ORD0090</t>
  </si>
  <si>
    <t>ORD0091</t>
  </si>
  <si>
    <t>ORD0092</t>
  </si>
  <si>
    <t>ORD0093</t>
  </si>
  <si>
    <t>ORD0094</t>
  </si>
  <si>
    <t>ORD0095</t>
  </si>
  <si>
    <t>ORD0096</t>
  </si>
  <si>
    <t>ORD0097</t>
  </si>
  <si>
    <t>ORD0098</t>
  </si>
  <si>
    <t>ORD0099</t>
  </si>
  <si>
    <t>ORD0100</t>
  </si>
  <si>
    <t>ORD0101</t>
  </si>
  <si>
    <t>ORD0102</t>
  </si>
  <si>
    <t>ORD0103</t>
  </si>
  <si>
    <t>ORD0104</t>
  </si>
  <si>
    <t>ORD0105</t>
  </si>
  <si>
    <t>ORD0106</t>
  </si>
  <si>
    <t>ORD0107</t>
  </si>
  <si>
    <t>ORD0108</t>
  </si>
  <si>
    <t>ORD0109</t>
  </si>
  <si>
    <t>ORD0110</t>
  </si>
  <si>
    <t>ORD0111</t>
  </si>
  <si>
    <t>ORD0112</t>
  </si>
  <si>
    <t>ORD0113</t>
  </si>
  <si>
    <t>ORD0114</t>
  </si>
  <si>
    <t>ORD0115</t>
  </si>
  <si>
    <t>ORD0116</t>
  </si>
  <si>
    <t>ORD0117</t>
  </si>
  <si>
    <t>ORD0118</t>
  </si>
  <si>
    <t>ORD0119</t>
  </si>
  <si>
    <t>ORD0120</t>
  </si>
  <si>
    <t>ORD0121</t>
  </si>
  <si>
    <t>ORD0122</t>
  </si>
  <si>
    <t>ORD0123</t>
  </si>
  <si>
    <t>ORD0124</t>
  </si>
  <si>
    <t>ORD0125</t>
  </si>
  <si>
    <t>ORD0126</t>
  </si>
  <si>
    <t>ORD0127</t>
  </si>
  <si>
    <t>ORD0128</t>
  </si>
  <si>
    <t>ORD0129</t>
  </si>
  <si>
    <t>ORD0130</t>
  </si>
  <si>
    <t>ORD0131</t>
  </si>
  <si>
    <t>ORD0132</t>
  </si>
  <si>
    <t>ORD0133</t>
  </si>
  <si>
    <t>ORD0134</t>
  </si>
  <si>
    <t>ORD0135</t>
  </si>
  <si>
    <t>ORD0136</t>
  </si>
  <si>
    <t>ORD0137</t>
  </si>
  <si>
    <t>ORD0138</t>
  </si>
  <si>
    <t>ORD0139</t>
  </si>
  <si>
    <t>ORD0140</t>
  </si>
  <si>
    <t>ORD0141</t>
  </si>
  <si>
    <t>ORD0142</t>
  </si>
  <si>
    <t>ORD0143</t>
  </si>
  <si>
    <t>ORD0144</t>
  </si>
  <si>
    <t>ORD0145</t>
  </si>
  <si>
    <t>ORD0146</t>
  </si>
  <si>
    <t>ORD0147</t>
  </si>
  <si>
    <t>ORD0148</t>
  </si>
  <si>
    <t>ORD0149</t>
  </si>
  <si>
    <t>ORD0150</t>
  </si>
  <si>
    <t>ORD0151</t>
  </si>
  <si>
    <t>ORD0152</t>
  </si>
  <si>
    <t>ORD0153</t>
  </si>
  <si>
    <t>ORD0154</t>
  </si>
  <si>
    <t>ORD0155</t>
  </si>
  <si>
    <t>ORD0156</t>
  </si>
  <si>
    <t>ORD0157</t>
  </si>
  <si>
    <t>ORD0158</t>
  </si>
  <si>
    <t>ORD0159</t>
  </si>
  <si>
    <t>ORD0160</t>
  </si>
  <si>
    <t>ORD0161</t>
  </si>
  <si>
    <t>ORD0162</t>
  </si>
  <si>
    <t>ORD0163</t>
  </si>
  <si>
    <t>ORD0164</t>
  </si>
  <si>
    <t>ORD0165</t>
  </si>
  <si>
    <t>ORD0166</t>
  </si>
  <si>
    <t>ORD0167</t>
  </si>
  <si>
    <t>ORD0168</t>
  </si>
  <si>
    <t>ORD0169</t>
  </si>
  <si>
    <t>ORD0170</t>
  </si>
  <si>
    <t>ORD0171</t>
  </si>
  <si>
    <t>ORD0172</t>
  </si>
  <si>
    <t>ORD0173</t>
  </si>
  <si>
    <t>ORD0174</t>
  </si>
  <si>
    <t>ORD0175</t>
  </si>
  <si>
    <t>ORD0176</t>
  </si>
  <si>
    <t>ORD0177</t>
  </si>
  <si>
    <t>ORD0178</t>
  </si>
  <si>
    <t>ORD0179</t>
  </si>
  <si>
    <t>ORD0180</t>
  </si>
  <si>
    <t>ORD0181</t>
  </si>
  <si>
    <t>ORD0182</t>
  </si>
  <si>
    <t>ORD0183</t>
  </si>
  <si>
    <t>ORD0184</t>
  </si>
  <si>
    <t>ORD0185</t>
  </si>
  <si>
    <t>ORD0186</t>
  </si>
  <si>
    <t>ORD0187</t>
  </si>
  <si>
    <t>ORD0188</t>
  </si>
  <si>
    <t>ORD0189</t>
  </si>
  <si>
    <t>ORD0190</t>
  </si>
  <si>
    <t>ORD0191</t>
  </si>
  <si>
    <t>ORD0192</t>
  </si>
  <si>
    <t>ORD0193</t>
  </si>
  <si>
    <t>ORD0194</t>
  </si>
  <si>
    <t>ORD0195</t>
  </si>
  <si>
    <t>ORD0196</t>
  </si>
  <si>
    <t>ORD0197</t>
  </si>
  <si>
    <t>ORD0198</t>
  </si>
  <si>
    <t>ORD0199</t>
  </si>
  <si>
    <t>ORD0200</t>
  </si>
  <si>
    <t>ORD0201</t>
  </si>
  <si>
    <t>ORD0202</t>
  </si>
  <si>
    <t>ORD0203</t>
  </si>
  <si>
    <t>ORD0204</t>
  </si>
  <si>
    <t>ORD0205</t>
  </si>
  <si>
    <t>ORD0206</t>
  </si>
  <si>
    <t>ORD0207</t>
  </si>
  <si>
    <t>ORD0208</t>
  </si>
  <si>
    <t>ORD0209</t>
  </si>
  <si>
    <t>ORD0210</t>
  </si>
  <si>
    <t>ORD0211</t>
  </si>
  <si>
    <t>ORD0212</t>
  </si>
  <si>
    <t>ORD0213</t>
  </si>
  <si>
    <t>ORD0214</t>
  </si>
  <si>
    <t>ORD0215</t>
  </si>
  <si>
    <t>ORD0216</t>
  </si>
  <si>
    <t>ORD0217</t>
  </si>
  <si>
    <t>ORD0218</t>
  </si>
  <si>
    <t>ORD0219</t>
  </si>
  <si>
    <t>ORD0220</t>
  </si>
  <si>
    <t>ORD0221</t>
  </si>
  <si>
    <t>ORD0222</t>
  </si>
  <si>
    <t>ORD0223</t>
  </si>
  <si>
    <t>ORD0224</t>
  </si>
  <si>
    <t>ORD0225</t>
  </si>
  <si>
    <t>ORD0226</t>
  </si>
  <si>
    <t>ORD0227</t>
  </si>
  <si>
    <t>ORD0228</t>
  </si>
  <si>
    <t>ORD0229</t>
  </si>
  <si>
    <t>ORD0230</t>
  </si>
  <si>
    <t>ORD0231</t>
  </si>
  <si>
    <t>ORD0232</t>
  </si>
  <si>
    <t>ORD0233</t>
  </si>
  <si>
    <t>ORD0234</t>
  </si>
  <si>
    <t>ORD0235</t>
  </si>
  <si>
    <t>ORD0236</t>
  </si>
  <si>
    <t>ORD0237</t>
  </si>
  <si>
    <t>ORD0238</t>
  </si>
  <si>
    <t>ORD0239</t>
  </si>
  <si>
    <t>ORD0240</t>
  </si>
  <si>
    <t>ORD0241</t>
  </si>
  <si>
    <t>ORD0242</t>
  </si>
  <si>
    <t>ORD0243</t>
  </si>
  <si>
    <t>ORD0244</t>
  </si>
  <si>
    <t>ORD0245</t>
  </si>
  <si>
    <t>ORD0246</t>
  </si>
  <si>
    <t>ORD0247</t>
  </si>
  <si>
    <t>ORD0248</t>
  </si>
  <si>
    <t>ORD0249</t>
  </si>
  <si>
    <t>ORD0250</t>
  </si>
  <si>
    <t>ORD0251</t>
  </si>
  <si>
    <t>ORD0252</t>
  </si>
  <si>
    <t>ORD0253</t>
  </si>
  <si>
    <t>ORD0254</t>
  </si>
  <si>
    <t>ORD0255</t>
  </si>
  <si>
    <t>ORD0256</t>
  </si>
  <si>
    <t>ORD0257</t>
  </si>
  <si>
    <t>ORD0258</t>
  </si>
  <si>
    <t>ORD0259</t>
  </si>
  <si>
    <t>ORD0260</t>
  </si>
  <si>
    <t>ORD0261</t>
  </si>
  <si>
    <t>ORD0262</t>
  </si>
  <si>
    <t>ORD0263</t>
  </si>
  <si>
    <t>ORD0264</t>
  </si>
  <si>
    <t>ORD0265</t>
  </si>
  <si>
    <t>ORD0266</t>
  </si>
  <si>
    <t>ORD0267</t>
  </si>
  <si>
    <t>ORD0268</t>
  </si>
  <si>
    <t>ORD0269</t>
  </si>
  <si>
    <t>ORD0270</t>
  </si>
  <si>
    <t>ORD0271</t>
  </si>
  <si>
    <t>ORD0272</t>
  </si>
  <si>
    <t>ORD0273</t>
  </si>
  <si>
    <t>ORD0274</t>
  </si>
  <si>
    <t>ORD0275</t>
  </si>
  <si>
    <t>ORD0276</t>
  </si>
  <si>
    <t>ORD0277</t>
  </si>
  <si>
    <t>ORD0278</t>
  </si>
  <si>
    <t>ORD0279</t>
  </si>
  <si>
    <t>ORD0280</t>
  </si>
  <si>
    <t>ORD0281</t>
  </si>
  <si>
    <t>ORD0282</t>
  </si>
  <si>
    <t>ORD0283</t>
  </si>
  <si>
    <t>ORD0284</t>
  </si>
  <si>
    <t>ORD0285</t>
  </si>
  <si>
    <t>ORD0286</t>
  </si>
  <si>
    <t>ORD0287</t>
  </si>
  <si>
    <t>ORD0288</t>
  </si>
  <si>
    <t>ORD0289</t>
  </si>
  <si>
    <t>ORD0290</t>
  </si>
  <si>
    <t>ORD0291</t>
  </si>
  <si>
    <t>ORD0292</t>
  </si>
  <si>
    <t>ORD0293</t>
  </si>
  <si>
    <t>ORD0294</t>
  </si>
  <si>
    <t>ORD0295</t>
  </si>
  <si>
    <t>ORD0296</t>
  </si>
  <si>
    <t>ORD0297</t>
  </si>
  <si>
    <t>ORD0298</t>
  </si>
  <si>
    <t>ORD0299</t>
  </si>
  <si>
    <t>ORD0300</t>
  </si>
  <si>
    <t>ORD0301</t>
  </si>
  <si>
    <t>ORD0302</t>
  </si>
  <si>
    <t>ORD0303</t>
  </si>
  <si>
    <t>ORD0304</t>
  </si>
  <si>
    <t>ORD0305</t>
  </si>
  <si>
    <t>ORD0306</t>
  </si>
  <si>
    <t>ORD0307</t>
  </si>
  <si>
    <t>ORD0308</t>
  </si>
  <si>
    <t>ORD0309</t>
  </si>
  <si>
    <t>ORD0310</t>
  </si>
  <si>
    <t>ORD0311</t>
  </si>
  <si>
    <t>ORD0312</t>
  </si>
  <si>
    <t>ORD0313</t>
  </si>
  <si>
    <t>ORD0314</t>
  </si>
  <si>
    <t>ORD0315</t>
  </si>
  <si>
    <t>ORD0316</t>
  </si>
  <si>
    <t>ORD0317</t>
  </si>
  <si>
    <t>ORD0318</t>
  </si>
  <si>
    <t>ORD0319</t>
  </si>
  <si>
    <t>ORD0320</t>
  </si>
  <si>
    <t>ORD0321</t>
  </si>
  <si>
    <t>ORD0322</t>
  </si>
  <si>
    <t>ORD0323</t>
  </si>
  <si>
    <t>ORD0324</t>
  </si>
  <si>
    <t>ORD0325</t>
  </si>
  <si>
    <t>ORD0326</t>
  </si>
  <si>
    <t>ORD0327</t>
  </si>
  <si>
    <t>ORD0328</t>
  </si>
  <si>
    <t>ORD0329</t>
  </si>
  <si>
    <t>ORD0330</t>
  </si>
  <si>
    <t>ORD0331</t>
  </si>
  <si>
    <t>ORD0332</t>
  </si>
  <si>
    <t>ORD0333</t>
  </si>
  <si>
    <t>ORD0334</t>
  </si>
  <si>
    <t>ORD0335</t>
  </si>
  <si>
    <t>ORD0336</t>
  </si>
  <si>
    <t>ORD0337</t>
  </si>
  <si>
    <t>ORD0338</t>
  </si>
  <si>
    <t>ORD0339</t>
  </si>
  <si>
    <t>ORD0340</t>
  </si>
  <si>
    <t>ORD0341</t>
  </si>
  <si>
    <t>ORD0342</t>
  </si>
  <si>
    <t>ORD0343</t>
  </si>
  <si>
    <t>ORD0344</t>
  </si>
  <si>
    <t>ORD0345</t>
  </si>
  <si>
    <t>ORD0346</t>
  </si>
  <si>
    <t>ORD0347</t>
  </si>
  <si>
    <t>ORD0348</t>
  </si>
  <si>
    <t>ORD0349</t>
  </si>
  <si>
    <t>ORD0350</t>
  </si>
  <si>
    <t>ORD0351</t>
  </si>
  <si>
    <t>ORD0352</t>
  </si>
  <si>
    <t>ORD0353</t>
  </si>
  <si>
    <t>ORD0354</t>
  </si>
  <si>
    <t>ORD0355</t>
  </si>
  <si>
    <t>ORD0356</t>
  </si>
  <si>
    <t>ORD0357</t>
  </si>
  <si>
    <t>ORD0358</t>
  </si>
  <si>
    <t>ORD0359</t>
  </si>
  <si>
    <t>ORD0360</t>
  </si>
  <si>
    <t>ORD0361</t>
  </si>
  <si>
    <t>ORD0362</t>
  </si>
  <si>
    <t>ORD0363</t>
  </si>
  <si>
    <t>ORD0364</t>
  </si>
  <si>
    <t>ORD0365</t>
  </si>
  <si>
    <t>ORD0366</t>
  </si>
  <si>
    <t>ORD0367</t>
  </si>
  <si>
    <t>ORD0368</t>
  </si>
  <si>
    <t>ORD0369</t>
  </si>
  <si>
    <t>ORD0370</t>
  </si>
  <si>
    <t>ORD0371</t>
  </si>
  <si>
    <t>ORD0372</t>
  </si>
  <si>
    <t>ORD0373</t>
  </si>
  <si>
    <t>ORD0374</t>
  </si>
  <si>
    <t>ORD0375</t>
  </si>
  <si>
    <t>ORD0376</t>
  </si>
  <si>
    <t>ORD0377</t>
  </si>
  <si>
    <t>ORD0378</t>
  </si>
  <si>
    <t>ORD0379</t>
  </si>
  <si>
    <t>ORD0380</t>
  </si>
  <si>
    <t>ORD0381</t>
  </si>
  <si>
    <t>ORD0382</t>
  </si>
  <si>
    <t>ORD0383</t>
  </si>
  <si>
    <t>ORD0384</t>
  </si>
  <si>
    <t>ORD0385</t>
  </si>
  <si>
    <t>ORD0386</t>
  </si>
  <si>
    <t>ORD0387</t>
  </si>
  <si>
    <t>ORD0388</t>
  </si>
  <si>
    <t>ORD0389</t>
  </si>
  <si>
    <t>ORD0390</t>
  </si>
  <si>
    <t>ORD0391</t>
  </si>
  <si>
    <t>ORD0392</t>
  </si>
  <si>
    <t>ORD0393</t>
  </si>
  <si>
    <t>ORD0394</t>
  </si>
  <si>
    <t>ORD0395</t>
  </si>
  <si>
    <t>ORD0396</t>
  </si>
  <si>
    <t>ORD0397</t>
  </si>
  <si>
    <t>ORD0398</t>
  </si>
  <si>
    <t>ORD0399</t>
  </si>
  <si>
    <t>ORD0400</t>
  </si>
  <si>
    <t>ORD0401</t>
  </si>
  <si>
    <t>ORD0402</t>
  </si>
  <si>
    <t>ORD0403</t>
  </si>
  <si>
    <t>ORD0404</t>
  </si>
  <si>
    <t>ORD0405</t>
  </si>
  <si>
    <t>ORD0406</t>
  </si>
  <si>
    <t>ORD0407</t>
  </si>
  <si>
    <t>ORD0408</t>
  </si>
  <si>
    <t>ORD0409</t>
  </si>
  <si>
    <t>ORD0410</t>
  </si>
  <si>
    <t>ORD0411</t>
  </si>
  <si>
    <t>ORD0412</t>
  </si>
  <si>
    <t>ORD0413</t>
  </si>
  <si>
    <t>ORD0414</t>
  </si>
  <si>
    <t>ORD0415</t>
  </si>
  <si>
    <t>ORD0416</t>
  </si>
  <si>
    <t>ORD0417</t>
  </si>
  <si>
    <t>ORD0418</t>
  </si>
  <si>
    <t>ORD0419</t>
  </si>
  <si>
    <t>ORD0420</t>
  </si>
  <si>
    <t>ORD0421</t>
  </si>
  <si>
    <t>ORD0422</t>
  </si>
  <si>
    <t>ORD0423</t>
  </si>
  <si>
    <t>ORD0424</t>
  </si>
  <si>
    <t>ORD0425</t>
  </si>
  <si>
    <t>ORD0426</t>
  </si>
  <si>
    <t>ORD0427</t>
  </si>
  <si>
    <t>ORD0428</t>
  </si>
  <si>
    <t>ORD0429</t>
  </si>
  <si>
    <t>ORD0430</t>
  </si>
  <si>
    <t>ORD0431</t>
  </si>
  <si>
    <t>ORD0432</t>
  </si>
  <si>
    <t>ORD0433</t>
  </si>
  <si>
    <t>ORD0434</t>
  </si>
  <si>
    <t>ORD0435</t>
  </si>
  <si>
    <t>ORD0436</t>
  </si>
  <si>
    <t>ORD0437</t>
  </si>
  <si>
    <t>ORD0438</t>
  </si>
  <si>
    <t>ORD0439</t>
  </si>
  <si>
    <t>ORD0440</t>
  </si>
  <si>
    <t>ORD0441</t>
  </si>
  <si>
    <t>ORD0442</t>
  </si>
  <si>
    <t>ORD0443</t>
  </si>
  <si>
    <t>ORD0444</t>
  </si>
  <si>
    <t>ORD0445</t>
  </si>
  <si>
    <t>ORD0446</t>
  </si>
  <si>
    <t>ORD0447</t>
  </si>
  <si>
    <t>ORD0448</t>
  </si>
  <si>
    <t>ORD0449</t>
  </si>
  <si>
    <t>ORD0450</t>
  </si>
  <si>
    <t>ORD0451</t>
  </si>
  <si>
    <t>ORD0452</t>
  </si>
  <si>
    <t>ORD0453</t>
  </si>
  <si>
    <t>ORD0454</t>
  </si>
  <si>
    <t>ORD0455</t>
  </si>
  <si>
    <t>ORD0456</t>
  </si>
  <si>
    <t>ORD0457</t>
  </si>
  <si>
    <t>ORD0458</t>
  </si>
  <si>
    <t>ORD0459</t>
  </si>
  <si>
    <t>ORD0460</t>
  </si>
  <si>
    <t>ORD0461</t>
  </si>
  <si>
    <t>ORD0462</t>
  </si>
  <si>
    <t>ORD0463</t>
  </si>
  <si>
    <t>ORD0464</t>
  </si>
  <si>
    <t>ORD0465</t>
  </si>
  <si>
    <t>ORD0466</t>
  </si>
  <si>
    <t>ORD0467</t>
  </si>
  <si>
    <t>ORD0468</t>
  </si>
  <si>
    <t>ORD0469</t>
  </si>
  <si>
    <t>ORD0470</t>
  </si>
  <si>
    <t>ORD0471</t>
  </si>
  <si>
    <t>ORD0472</t>
  </si>
  <si>
    <t>ORD0473</t>
  </si>
  <si>
    <t>ORD0474</t>
  </si>
  <si>
    <t>ORD0475</t>
  </si>
  <si>
    <t>ORD0476</t>
  </si>
  <si>
    <t>ORD0477</t>
  </si>
  <si>
    <t>ORD0478</t>
  </si>
  <si>
    <t>ORD0479</t>
  </si>
  <si>
    <t>ORD0480</t>
  </si>
  <si>
    <t>ORD0481</t>
  </si>
  <si>
    <t>ORD0482</t>
  </si>
  <si>
    <t>ORD0483</t>
  </si>
  <si>
    <t>ORD0484</t>
  </si>
  <si>
    <t>ORD0485</t>
  </si>
  <si>
    <t>ORD0486</t>
  </si>
  <si>
    <t>ORD0487</t>
  </si>
  <si>
    <t>ORD0488</t>
  </si>
  <si>
    <t>ORD0489</t>
  </si>
  <si>
    <t>ORD0490</t>
  </si>
  <si>
    <t>ORD0491</t>
  </si>
  <si>
    <t>ORD0492</t>
  </si>
  <si>
    <t>ORD0493</t>
  </si>
  <si>
    <t>ORD0494</t>
  </si>
  <si>
    <t>ORD0495</t>
  </si>
  <si>
    <t>ORD0496</t>
  </si>
  <si>
    <t>ORD0497</t>
  </si>
  <si>
    <t>ORD0498</t>
  </si>
  <si>
    <t>ORD0499</t>
  </si>
  <si>
    <t>ORD0500</t>
  </si>
  <si>
    <t>SUM of Sales</t>
  </si>
  <si>
    <t>Grand Total</t>
  </si>
  <si>
    <t>SUM of Profit</t>
  </si>
  <si>
    <t>Order Date - 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</si>
  <si>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</si>
  <si>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</si>
  <si>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</si>
  <si>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</si>
  <si>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</si>
  <si>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</si>
  <si>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</si>
  <si>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</si>
  <si>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</si>
  <si>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</si>
  <si>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</si>
  <si>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</si>
  <si>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Ecommerce Sales Analysis Dashboard. </t>
  </si>
  <si>
    <t>Total Sales</t>
  </si>
  <si>
    <t>Total Profit</t>
  </si>
  <si>
    <t>Total Quantity</t>
  </si>
  <si>
    <t xml:space="preserve"> Total Orders</t>
  </si>
  <si>
    <t>Profit Margin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</si>
</sst>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m/d/yyyy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sz val="15.0"/>
      <color theme="1"/>
      <name val="Arial"/>
      <scheme val="minor"/>
    </font>
    <font>
      <b/>
      <sz val="16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4" xfId="0" applyFont="1" applyNumberFormat="1"/>
    <xf borderId="0" fillId="0" fontId="1" numFmtId="165" xfId="0" applyFont="1" applyNumberFormat="1"/>
    <xf borderId="0" fillId="0" fontId="1" numFmtId="0" xfId="0" applyFont="1"/>
    <xf borderId="0" fillId="0" fontId="1" numFmtId="166" xfId="0" applyFont="1" applyNumberForma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165" xfId="0" applyFill="1" applyFont="1" applyNumberFormat="1"/>
    <xf borderId="0" fillId="3" fontId="1" numFmtId="0" xfId="0" applyFont="1"/>
    <xf borderId="0" fillId="3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Sales by Product Category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Pt>
            <c:idx val="34"/>
          </c:dPt>
          <c:dPt>
            <c:idx val="35"/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Pt>
            <c:idx val="41"/>
          </c:dPt>
          <c:dPt>
            <c:idx val="42"/>
          </c:dPt>
          <c:dPt>
            <c:idx val="43"/>
          </c:dPt>
          <c:dPt>
            <c:idx val="44"/>
          </c:dPt>
          <c:dPt>
            <c:idx val="45"/>
          </c:dPt>
          <c:dPt>
            <c:idx val="46"/>
          </c:dPt>
          <c:dPt>
            <c:idx val="47"/>
          </c:dPt>
          <c:dPt>
            <c:idx val="48"/>
          </c:dPt>
          <c:dPt>
            <c:idx val="49"/>
          </c:dPt>
          <c:dPt>
            <c:idx val="50"/>
          </c:dPt>
          <c:dPt>
            <c:idx val="51"/>
          </c:dPt>
          <c:dPt>
            <c:idx val="52"/>
          </c:dPt>
          <c:dPt>
            <c:idx val="53"/>
          </c:dPt>
          <c:dPt>
            <c:idx val="54"/>
          </c:dPt>
          <c:dPt>
            <c:idx val="55"/>
          </c:dPt>
          <c:dPt>
            <c:idx val="56"/>
          </c:dPt>
          <c:dPt>
            <c:idx val="57"/>
          </c:dPt>
          <c:dPt>
            <c:idx val="58"/>
          </c:dPt>
          <c:dPt>
            <c:idx val="59"/>
          </c:dPt>
          <c:dPt>
            <c:idx val="60"/>
          </c:dPt>
          <c:dPt>
            <c:idx val="61"/>
          </c:dPt>
          <c:dPt>
            <c:idx val="62"/>
          </c:dPt>
          <c:dPt>
            <c:idx val="63"/>
          </c:dPt>
          <c:dPt>
            <c:idx val="64"/>
          </c:dPt>
          <c:dPt>
            <c:idx val="65"/>
          </c:dPt>
          <c:dPt>
            <c:idx val="66"/>
          </c:dPt>
          <c:dPt>
            <c:idx val="67"/>
          </c:dPt>
          <c:dPt>
            <c:idx val="68"/>
          </c:dPt>
          <c:dPt>
            <c:idx val="69"/>
          </c:dPt>
          <c:dPt>
            <c:idx val="70"/>
          </c:dPt>
          <c:dPt>
            <c:idx val="71"/>
          </c:dPt>
          <c:dPt>
            <c:idx val="72"/>
          </c:dPt>
          <c:dPt>
            <c:idx val="73"/>
          </c:dPt>
          <c:dPt>
            <c:idx val="74"/>
          </c:dPt>
          <c:dPt>
            <c:idx val="75"/>
          </c:dPt>
          <c:dPt>
            <c:idx val="76"/>
          </c:dPt>
          <c:dPt>
            <c:idx val="77"/>
          </c:dPt>
          <c:dPt>
            <c:idx val="78"/>
          </c:dPt>
          <c:dPt>
            <c:idx val="79"/>
          </c:dPt>
          <c:dPt>
            <c:idx val="80"/>
          </c:dPt>
          <c:dPt>
            <c:idx val="81"/>
          </c:dPt>
          <c:dPt>
            <c:idx val="82"/>
          </c:dPt>
          <c:dPt>
            <c:idx val="83"/>
          </c:dPt>
          <c:dPt>
            <c:idx val="84"/>
          </c:dPt>
          <c:dPt>
            <c:idx val="85"/>
          </c:dPt>
          <c:dPt>
            <c:idx val="86"/>
          </c:dPt>
          <c:dPt>
            <c:idx val="87"/>
          </c:dPt>
          <c:dPt>
            <c:idx val="88"/>
          </c:dPt>
          <c:dPt>
            <c:idx val="89"/>
          </c:dPt>
          <c:dPt>
            <c:idx val="90"/>
          </c:dPt>
          <c:dPt>
            <c:idx val="91"/>
          </c:dPt>
          <c:dPt>
            <c:idx val="92"/>
          </c:dPt>
          <c:dPt>
            <c:idx val="93"/>
          </c:dPt>
          <c:dPt>
            <c:idx val="94"/>
          </c:dPt>
          <c:dPt>
            <c:idx val="95"/>
          </c:dPt>
          <c:dPt>
            <c:idx val="96"/>
          </c:dPt>
          <c:dPt>
            <c:idx val="97"/>
          </c:dPt>
          <c:dPt>
            <c:idx val="98"/>
          </c:dPt>
          <c:dPt>
            <c:idx val="99"/>
          </c:dPt>
          <c:dPt>
            <c:idx val="100"/>
          </c:dPt>
          <c:dPt>
            <c:idx val="101"/>
          </c:dPt>
          <c:dPt>
            <c:idx val="102"/>
          </c:dPt>
          <c:dPt>
            <c:idx val="103"/>
          </c:dPt>
          <c:dPt>
            <c:idx val="104"/>
          </c:dPt>
          <c:dPt>
            <c:idx val="105"/>
          </c:dPt>
          <c:dPt>
            <c:idx val="106"/>
          </c:dPt>
          <c:dPt>
            <c:idx val="107"/>
          </c:dPt>
          <c:dPt>
            <c:idx val="108"/>
          </c:dPt>
          <c:dPt>
            <c:idx val="109"/>
          </c:dPt>
          <c:dPt>
            <c:idx val="110"/>
          </c:dPt>
          <c:dPt>
            <c:idx val="111"/>
          </c:dPt>
          <c:dPt>
            <c:idx val="112"/>
          </c:dPt>
          <c:dPt>
            <c:idx val="113"/>
          </c:dPt>
          <c:dPt>
            <c:idx val="114"/>
          </c:dPt>
          <c:dPt>
            <c:idx val="115"/>
          </c:dPt>
          <c:dPt>
            <c:idx val="116"/>
          </c:dPt>
          <c:dPt>
            <c:idx val="117"/>
          </c:dPt>
          <c:dPt>
            <c:idx val="118"/>
          </c:dPt>
          <c:dPt>
            <c:idx val="119"/>
          </c:dPt>
          <c:dPt>
            <c:idx val="120"/>
          </c:dPt>
          <c:dPt>
            <c:idx val="121"/>
          </c:dPt>
          <c:dPt>
            <c:idx val="122"/>
          </c:dPt>
          <c:dPt>
            <c:idx val="123"/>
          </c:dPt>
          <c:dPt>
            <c:idx val="124"/>
          </c:dPt>
          <c:dPt>
            <c:idx val="125"/>
          </c:dPt>
          <c:dPt>
            <c:idx val="126"/>
          </c:dPt>
          <c:dPt>
            <c:idx val="127"/>
          </c:dPt>
          <c:dPt>
            <c:idx val="128"/>
          </c:dPt>
          <c:dPt>
            <c:idx val="129"/>
          </c:dPt>
          <c:dPt>
            <c:idx val="130"/>
          </c:dPt>
          <c:dPt>
            <c:idx val="131"/>
          </c:dPt>
          <c:dPt>
            <c:idx val="132"/>
          </c:dPt>
          <c:dPt>
            <c:idx val="133"/>
          </c:dPt>
          <c:dPt>
            <c:idx val="134"/>
          </c:dPt>
          <c:dPt>
            <c:idx val="135"/>
          </c:dPt>
          <c:dPt>
            <c:idx val="136"/>
          </c:dPt>
          <c:dPt>
            <c:idx val="137"/>
          </c:dPt>
          <c:dPt>
            <c:idx val="138"/>
          </c:dPt>
          <c:dPt>
            <c:idx val="139"/>
          </c:dPt>
          <c:dPt>
            <c:idx val="140"/>
          </c:dPt>
          <c:dPt>
            <c:idx val="141"/>
          </c:dPt>
          <c:dPt>
            <c:idx val="142"/>
          </c:dPt>
          <c:dPt>
            <c:idx val="143"/>
          </c:dPt>
          <c:dPt>
            <c:idx val="144"/>
          </c:dPt>
          <c:dPt>
            <c:idx val="145"/>
          </c:dPt>
          <c:dPt>
            <c:idx val="146"/>
          </c:dPt>
          <c:dPt>
            <c:idx val="147"/>
          </c:dPt>
          <c:dPt>
            <c:idx val="148"/>
          </c:dPt>
          <c:dPt>
            <c:idx val="149"/>
          </c:dPt>
          <c:dPt>
            <c:idx val="150"/>
          </c:dPt>
          <c:dPt>
            <c:idx val="151"/>
          </c:dPt>
          <c:dPt>
            <c:idx val="152"/>
          </c:dPt>
          <c:dPt>
            <c:idx val="153"/>
          </c:dPt>
          <c:dPt>
            <c:idx val="154"/>
          </c:dPt>
          <c:dPt>
            <c:idx val="155"/>
          </c:dPt>
          <c:dPt>
            <c:idx val="156"/>
          </c:dPt>
          <c:dPt>
            <c:idx val="157"/>
          </c:dPt>
          <c:dPt>
            <c:idx val="158"/>
          </c:dPt>
          <c:dPt>
            <c:idx val="159"/>
          </c:dPt>
          <c:dPt>
            <c:idx val="160"/>
          </c:dPt>
          <c:dPt>
            <c:idx val="161"/>
          </c:dPt>
          <c:dPt>
            <c:idx val="162"/>
          </c:dPt>
          <c:dPt>
            <c:idx val="163"/>
          </c:dPt>
          <c:dPt>
            <c:idx val="164"/>
          </c:dPt>
          <c:dPt>
            <c:idx val="165"/>
          </c:dPt>
          <c:dPt>
            <c:idx val="166"/>
          </c:dPt>
          <c:dPt>
            <c:idx val="167"/>
          </c:dPt>
          <c:dPt>
            <c:idx val="168"/>
          </c:dPt>
          <c:dPt>
            <c:idx val="169"/>
          </c:dPt>
          <c:dPt>
            <c:idx val="170"/>
          </c:dPt>
          <c:dPt>
            <c:idx val="171"/>
          </c:dPt>
          <c:dPt>
            <c:idx val="172"/>
          </c:dPt>
          <c:dPt>
            <c:idx val="173"/>
          </c:dPt>
          <c:dPt>
            <c:idx val="174"/>
          </c:dPt>
          <c:dPt>
            <c:idx val="175"/>
          </c:dPt>
          <c:dPt>
            <c:idx val="176"/>
          </c:dPt>
          <c:dPt>
            <c:idx val="177"/>
          </c:dPt>
          <c:dPt>
            <c:idx val="178"/>
          </c:dPt>
          <c:dPt>
            <c:idx val="179"/>
          </c:dPt>
          <c:dPt>
            <c:idx val="180"/>
          </c:dPt>
          <c:dPt>
            <c:idx val="181"/>
          </c:dPt>
          <c:dPt>
            <c:idx val="182"/>
          </c:dPt>
          <c:dPt>
            <c:idx val="183"/>
          </c:dPt>
          <c:dPt>
            <c:idx val="184"/>
          </c:dPt>
          <c:dPt>
            <c:idx val="185"/>
          </c:dPt>
          <c:dPt>
            <c:idx val="186"/>
          </c:dPt>
          <c:dPt>
            <c:idx val="187"/>
          </c:dPt>
          <c:dPt>
            <c:idx val="188"/>
          </c:dPt>
          <c:dPt>
            <c:idx val="189"/>
          </c:dPt>
          <c:dPt>
            <c:idx val="190"/>
          </c:dPt>
          <c:dPt>
            <c:idx val="191"/>
          </c:dPt>
          <c:dPt>
            <c:idx val="192"/>
          </c:dPt>
          <c:dPt>
            <c:idx val="193"/>
          </c:dPt>
          <c:dPt>
            <c:idx val="194"/>
          </c:dPt>
          <c:dPt>
            <c:idx val="195"/>
          </c:dPt>
          <c:dPt>
            <c:idx val="196"/>
          </c:dPt>
          <c:dPt>
            <c:idx val="197"/>
          </c:dPt>
          <c:dPt>
            <c:idx val="198"/>
          </c:dPt>
          <c:dPt>
            <c:idx val="199"/>
          </c:dPt>
          <c:dPt>
            <c:idx val="200"/>
          </c:dPt>
          <c:dPt>
            <c:idx val="201"/>
          </c:dPt>
          <c:dPt>
            <c:idx val="202"/>
          </c:dPt>
          <c:dPt>
            <c:idx val="203"/>
          </c:dPt>
          <c:dPt>
            <c:idx val="204"/>
          </c:dPt>
          <c:dPt>
            <c:idx val="205"/>
          </c:dPt>
          <c:dPt>
            <c:idx val="206"/>
          </c:dPt>
          <c:dPt>
            <c:idx val="207"/>
          </c:dPt>
          <c:dPt>
            <c:idx val="208"/>
          </c:dPt>
          <c:dPt>
            <c:idx val="209"/>
          </c:dPt>
          <c:dPt>
            <c:idx val="210"/>
          </c:dPt>
          <c:dPt>
            <c:idx val="211"/>
          </c:dPt>
          <c:dPt>
            <c:idx val="212"/>
          </c:dPt>
          <c:dPt>
            <c:idx val="213"/>
          </c:dPt>
          <c:dPt>
            <c:idx val="214"/>
          </c:dPt>
          <c:dPt>
            <c:idx val="215"/>
          </c:dPt>
          <c:dPt>
            <c:idx val="216"/>
          </c:dPt>
          <c:dPt>
            <c:idx val="217"/>
          </c:dPt>
          <c:dPt>
            <c:idx val="218"/>
          </c:dPt>
          <c:dPt>
            <c:idx val="219"/>
          </c:dPt>
          <c:dPt>
            <c:idx val="220"/>
          </c:dPt>
          <c:dPt>
            <c:idx val="221"/>
          </c:dPt>
          <c:dPt>
            <c:idx val="222"/>
          </c:dPt>
          <c:dPt>
            <c:idx val="223"/>
          </c:dPt>
          <c:dPt>
            <c:idx val="224"/>
          </c:dPt>
          <c:dPt>
            <c:idx val="225"/>
          </c:dPt>
          <c:dPt>
            <c:idx val="226"/>
          </c:dPt>
          <c:dPt>
            <c:idx val="227"/>
          </c:dPt>
          <c:dPt>
            <c:idx val="228"/>
          </c:dPt>
          <c:dPt>
            <c:idx val="229"/>
          </c:dPt>
          <c:dPt>
            <c:idx val="230"/>
          </c:dPt>
          <c:dPt>
            <c:idx val="231"/>
          </c:dPt>
          <c:dPt>
            <c:idx val="232"/>
          </c:dPt>
          <c:dPt>
            <c:idx val="233"/>
          </c:dPt>
          <c:dPt>
            <c:idx val="234"/>
          </c:dPt>
          <c:dPt>
            <c:idx val="235"/>
          </c:dPt>
          <c:dPt>
            <c:idx val="236"/>
          </c:dPt>
          <c:dPt>
            <c:idx val="237"/>
          </c:dPt>
          <c:dPt>
            <c:idx val="238"/>
          </c:dPt>
          <c:dPt>
            <c:idx val="239"/>
          </c:dPt>
          <c:dPt>
            <c:idx val="240"/>
          </c:dPt>
          <c:dPt>
            <c:idx val="241"/>
          </c:dPt>
          <c:dPt>
            <c:idx val="242"/>
          </c:dPt>
          <c:dPt>
            <c:idx val="243"/>
          </c:dPt>
          <c:dPt>
            <c:idx val="244"/>
          </c:dPt>
          <c:dPt>
            <c:idx val="245"/>
          </c:dPt>
          <c:dPt>
            <c:idx val="246"/>
          </c:dPt>
          <c:dPt>
            <c:idx val="247"/>
          </c:dPt>
          <c:dPt>
            <c:idx val="248"/>
          </c:dPt>
          <c:dPt>
            <c:idx val="249"/>
          </c:dPt>
          <c:dPt>
            <c:idx val="250"/>
          </c:dPt>
          <c:dPt>
            <c:idx val="251"/>
          </c:dPt>
          <c:dPt>
            <c:idx val="252"/>
          </c:dPt>
          <c:dPt>
            <c:idx val="253"/>
          </c:dPt>
          <c:dPt>
            <c:idx val="254"/>
          </c:dPt>
          <c:dPt>
            <c:idx val="255"/>
          </c:dPt>
          <c:dPt>
            <c:idx val="256"/>
          </c:dPt>
          <c:dPt>
            <c:idx val="257"/>
          </c:dPt>
          <c:dPt>
            <c:idx val="258"/>
          </c:dPt>
          <c:dPt>
            <c:idx val="259"/>
          </c:dPt>
          <c:dPt>
            <c:idx val="260"/>
          </c:dPt>
          <c:dPt>
            <c:idx val="261"/>
          </c:dPt>
          <c:dPt>
            <c:idx val="262"/>
          </c:dPt>
          <c:dPt>
            <c:idx val="263"/>
          </c:dPt>
          <c:dPt>
            <c:idx val="264"/>
          </c:dPt>
          <c:dPt>
            <c:idx val="265"/>
          </c:dPt>
          <c:dPt>
            <c:idx val="266"/>
          </c:dPt>
          <c:dPt>
            <c:idx val="267"/>
          </c:dPt>
          <c:dPt>
            <c:idx val="268"/>
          </c:dPt>
          <c:dPt>
            <c:idx val="269"/>
          </c:dPt>
          <c:dPt>
            <c:idx val="270"/>
          </c:dPt>
          <c:dPt>
            <c:idx val="271"/>
          </c:dPt>
          <c:dPt>
            <c:idx val="272"/>
          </c:dPt>
          <c:dPt>
            <c:idx val="273"/>
          </c:dPt>
          <c:dPt>
            <c:idx val="274"/>
          </c:dPt>
          <c:dPt>
            <c:idx val="275"/>
          </c:dPt>
          <c:dPt>
            <c:idx val="276"/>
          </c:dPt>
          <c:dPt>
            <c:idx val="277"/>
          </c:dPt>
          <c:dPt>
            <c:idx val="278"/>
          </c:dPt>
          <c:dPt>
            <c:idx val="279"/>
          </c:dPt>
          <c:dPt>
            <c:idx val="280"/>
          </c:dPt>
          <c:dPt>
            <c:idx val="281"/>
          </c:dPt>
          <c:dPt>
            <c:idx val="282"/>
          </c:dPt>
          <c:dPt>
            <c:idx val="283"/>
          </c:dPt>
          <c:dPt>
            <c:idx val="284"/>
          </c:dPt>
          <c:dPt>
            <c:idx val="285"/>
          </c:dPt>
          <c:dPt>
            <c:idx val="286"/>
          </c:dPt>
          <c:dPt>
            <c:idx val="287"/>
          </c:dPt>
          <c:dPt>
            <c:idx val="288"/>
          </c:dPt>
          <c:dPt>
            <c:idx val="289"/>
          </c:dPt>
          <c:dPt>
            <c:idx val="290"/>
          </c:dPt>
          <c:dPt>
            <c:idx val="291"/>
          </c:dPt>
          <c:dPt>
            <c:idx val="292"/>
          </c:dPt>
          <c:dPt>
            <c:idx val="293"/>
          </c:dPt>
          <c:dPt>
            <c:idx val="294"/>
          </c:dPt>
          <c:dPt>
            <c:idx val="295"/>
          </c:dPt>
          <c:dPt>
            <c:idx val="296"/>
          </c:dPt>
          <c:dPt>
            <c:idx val="297"/>
          </c:dPt>
          <c:dPt>
            <c:idx val="298"/>
          </c:dPt>
          <c:dPt>
            <c:idx val="299"/>
          </c:dPt>
          <c:dPt>
            <c:idx val="300"/>
          </c:dPt>
          <c:dPt>
            <c:idx val="301"/>
          </c:dPt>
          <c:dPt>
            <c:idx val="302"/>
          </c:dPt>
          <c:dPt>
            <c:idx val="303"/>
          </c:dPt>
          <c:dPt>
            <c:idx val="304"/>
          </c:dPt>
          <c:dPt>
            <c:idx val="305"/>
          </c:dPt>
          <c:dPt>
            <c:idx val="306"/>
          </c:dPt>
          <c:dPt>
            <c:idx val="307"/>
          </c:dPt>
          <c:dPt>
            <c:idx val="308"/>
          </c:dPt>
          <c:dPt>
            <c:idx val="309"/>
          </c:dPt>
          <c:dPt>
            <c:idx val="310"/>
          </c:dPt>
          <c:dPt>
            <c:idx val="311"/>
          </c:dPt>
          <c:dPt>
            <c:idx val="312"/>
          </c:dPt>
          <c:dPt>
            <c:idx val="313"/>
          </c:dPt>
          <c:dPt>
            <c:idx val="314"/>
          </c:dPt>
          <c:dPt>
            <c:idx val="315"/>
          </c:dPt>
          <c:dPt>
            <c:idx val="316"/>
          </c:dPt>
          <c:dPt>
            <c:idx val="317"/>
          </c:dPt>
          <c:dPt>
            <c:idx val="318"/>
          </c:dPt>
          <c:dPt>
            <c:idx val="319"/>
          </c:dPt>
          <c:dPt>
            <c:idx val="320"/>
          </c:dPt>
          <c:dPt>
            <c:idx val="321"/>
          </c:dPt>
          <c:dPt>
            <c:idx val="322"/>
          </c:dPt>
          <c:dPt>
            <c:idx val="323"/>
          </c:dPt>
          <c:dPt>
            <c:idx val="324"/>
          </c:dPt>
          <c:dPt>
            <c:idx val="325"/>
          </c:dPt>
          <c:dPt>
            <c:idx val="326"/>
          </c:dPt>
          <c:dPt>
            <c:idx val="327"/>
          </c:dPt>
          <c:dPt>
            <c:idx val="328"/>
          </c:dPt>
          <c:dPt>
            <c:idx val="329"/>
          </c:dPt>
          <c:dPt>
            <c:idx val="330"/>
          </c:dPt>
          <c:dPt>
            <c:idx val="331"/>
          </c:dPt>
          <c:dPt>
            <c:idx val="332"/>
          </c:dPt>
          <c:dPt>
            <c:idx val="333"/>
          </c:dPt>
          <c:dPt>
            <c:idx val="334"/>
          </c:dPt>
          <c:dPt>
            <c:idx val="335"/>
          </c:dPt>
          <c:dPt>
            <c:idx val="336"/>
          </c:dPt>
          <c:dPt>
            <c:idx val="337"/>
          </c:dPt>
          <c:dPt>
            <c:idx val="338"/>
          </c:dPt>
          <c:dPt>
            <c:idx val="339"/>
          </c:dPt>
          <c:dPt>
            <c:idx val="340"/>
          </c:dPt>
          <c:dPt>
            <c:idx val="341"/>
          </c:dPt>
          <c:dPt>
            <c:idx val="342"/>
          </c:dPt>
          <c:dPt>
            <c:idx val="343"/>
          </c:dPt>
          <c:dPt>
            <c:idx val="344"/>
          </c:dPt>
          <c:dPt>
            <c:idx val="345"/>
          </c:dPt>
          <c:dPt>
            <c:idx val="346"/>
          </c:dPt>
          <c:dPt>
            <c:idx val="347"/>
          </c:dPt>
          <c:dPt>
            <c:idx val="348"/>
          </c:dPt>
          <c:dPt>
            <c:idx val="349"/>
          </c:dPt>
          <c:dPt>
            <c:idx val="350"/>
          </c:dPt>
          <c:dPt>
            <c:idx val="351"/>
          </c:dPt>
          <c:dPt>
            <c:idx val="352"/>
          </c:dPt>
          <c:dPt>
            <c:idx val="353"/>
          </c:dPt>
          <c:dPt>
            <c:idx val="354"/>
          </c:dPt>
          <c:dPt>
            <c:idx val="355"/>
          </c:dPt>
          <c:dPt>
            <c:idx val="356"/>
          </c:dPt>
          <c:dPt>
            <c:idx val="357"/>
          </c:dPt>
          <c:dPt>
            <c:idx val="358"/>
          </c:dPt>
          <c:dPt>
            <c:idx val="359"/>
          </c:dPt>
          <c:dPt>
            <c:idx val="360"/>
          </c:dPt>
          <c:dPt>
            <c:idx val="361"/>
          </c:dPt>
          <c:dPt>
            <c:idx val="362"/>
          </c:dPt>
          <c:dPt>
            <c:idx val="363"/>
          </c:dPt>
          <c:dPt>
            <c:idx val="364"/>
          </c:dPt>
          <c:dPt>
            <c:idx val="365"/>
          </c:dPt>
          <c:dPt>
            <c:idx val="366"/>
          </c:dPt>
          <c:dPt>
            <c:idx val="367"/>
          </c:dPt>
          <c:dPt>
            <c:idx val="368"/>
          </c:dPt>
          <c:dPt>
            <c:idx val="369"/>
          </c:dPt>
          <c:dPt>
            <c:idx val="370"/>
          </c:dPt>
          <c:dPt>
            <c:idx val="371"/>
          </c:dPt>
          <c:dPt>
            <c:idx val="372"/>
          </c:dPt>
          <c:dPt>
            <c:idx val="373"/>
          </c:dPt>
          <c:dPt>
            <c:idx val="374"/>
          </c:dPt>
          <c:dPt>
            <c:idx val="375"/>
          </c:dPt>
          <c:dPt>
            <c:idx val="376"/>
          </c:dPt>
          <c:dPt>
            <c:idx val="377"/>
          </c:dPt>
          <c:dPt>
            <c:idx val="378"/>
          </c:dPt>
          <c:dPt>
            <c:idx val="379"/>
          </c:dPt>
          <c:dPt>
            <c:idx val="380"/>
          </c:dPt>
          <c:dPt>
            <c:idx val="381"/>
          </c:dPt>
          <c:dPt>
            <c:idx val="382"/>
          </c:dPt>
          <c:dPt>
            <c:idx val="383"/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Pt>
            <c:idx val="990"/>
          </c:dPt>
          <c:dPt>
            <c:idx val="991"/>
          </c:dPt>
          <c:dPt>
            <c:idx val="992"/>
          </c:dPt>
          <c:dPt>
            <c:idx val="993"/>
          </c:dPt>
          <c:dPt>
            <c:idx val="994"/>
          </c:dPt>
          <c:dPt>
            <c:idx val="995"/>
          </c:dPt>
          <c:dPt>
            <c:idx val="996"/>
          </c:dPt>
          <c:dPt>
            <c:idx val="997"/>
          </c:dPt>
          <c:dPt>
            <c:idx val="998"/>
          </c:dPt>
          <c:dPt>
            <c:idx val="999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'Sales by Category'!$A$8</c:f>
            </c:strRef>
          </c:cat>
          <c:val>
            <c:numRef>
              <c:f>'Sales by Category'!$A$1:$A$1000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Performing Sub-Categories by Sales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'Top Subcategories'!$A$1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'Top Subcategories'!$A$2:$A$1000</c:f>
              <c:numCache/>
            </c:numRef>
          </c:val>
        </c:ser>
        <c:ser>
          <c:idx val="1"/>
          <c:order val="1"/>
          <c:tx>
            <c:strRef>
              <c:f>'Top Subcategories'!$B$1</c:f>
            </c:strRef>
          </c:tx>
          <c:val>
            <c:numRef>
              <c:f>'Top Subcategories'!$B$2:$B$1000</c:f>
              <c:numCache/>
            </c:numRef>
          </c:val>
        </c:ser>
        <c:axId val="375857680"/>
        <c:axId val="923485911"/>
      </c:barChart>
      <c:catAx>
        <c:axId val="37585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3485911"/>
      </c:catAx>
      <c:valAx>
        <c:axId val="9234859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58576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Regional Sales Distribution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'Sales by Region'!$A$1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'Sales by Region'!$A$2:$A$1000</c:f>
              <c:numCache/>
            </c:numRef>
          </c:val>
        </c:ser>
        <c:ser>
          <c:idx val="1"/>
          <c:order val="1"/>
          <c:tx>
            <c:strRef>
              <c:f>'Sales by Region'!$B$1</c:f>
            </c:strRef>
          </c:tx>
          <c:val>
            <c:numRef>
              <c:f>'Sales by Region'!$B$2:$B$1000</c:f>
              <c:numCache/>
            </c:numRef>
          </c:val>
        </c:ser>
        <c:axId val="363708199"/>
        <c:axId val="993937380"/>
      </c:barChart>
      <c:catAx>
        <c:axId val="363708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3937380"/>
      </c:catAx>
      <c:valAx>
        <c:axId val="9939373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37081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Profit Contribution by Sub-Category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'Profit by Sub-Category'!$G$16</c:f>
            </c:strRef>
          </c:cat>
          <c:val>
            <c:numRef>
              <c:f>'Profit by Sub-Category'!$A$1:$A$1000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'Profit by Sub-Category'!$G$16</c:f>
            </c:strRef>
          </c:cat>
          <c:val>
            <c:numRef>
              <c:f>'Profit by Sub-Category'!$B$1:$B$1000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'Profit by Sub-Category'!$G$16</c:f>
            </c:strRef>
          </c:cat>
          <c:val>
            <c:numRef>
              <c:f>'Profit by Sub-Category'!$A$1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'Profit by Sub-Category'!$G$16</c:f>
            </c:strRef>
          </c:cat>
          <c:val>
            <c:numRef>
              <c:f>'Profit by Sub-Category'!$B$1</c:f>
              <c:numCache/>
            </c:numRef>
          </c:val>
        </c:ser>
        <c:ser>
          <c:idx val="4"/>
          <c:order val="4"/>
          <c:cat>
            <c:strRef>
              <c:f>'Profit by Sub-Category'!$G$16</c:f>
            </c:strRef>
          </c:cat>
          <c:val>
            <c:numRef>
              <c:f>'Profit by Sub-Category'!$C$1</c:f>
              <c:numCache/>
            </c:numRef>
          </c:val>
        </c:ser>
        <c:ser>
          <c:idx val="5"/>
          <c:order val="5"/>
          <c:cat>
            <c:strRef>
              <c:f>'Profit by Sub-Category'!$G$16</c:f>
            </c:strRef>
          </c:cat>
          <c:val>
            <c:numRef>
              <c:f>'Profit by Sub-Category'!$D$1</c:f>
              <c:numCache/>
            </c:numRef>
          </c:val>
        </c:ser>
        <c:ser>
          <c:idx val="6"/>
          <c:order val="6"/>
          <c:cat>
            <c:strRef>
              <c:f>'Profit by Sub-Category'!$G$16</c:f>
            </c:strRef>
          </c:cat>
          <c:val>
            <c:numRef>
              <c:f>'Profit by Sub-Category'!$E$1</c:f>
              <c:numCache/>
            </c:numRef>
          </c:val>
        </c:ser>
        <c:ser>
          <c:idx val="7"/>
          <c:order val="7"/>
          <c:cat>
            <c:strRef>
              <c:f>'Profit by Sub-Category'!$G$16</c:f>
            </c:strRef>
          </c:cat>
          <c:val>
            <c:numRef>
              <c:f>'Profit by Sub-Category'!$F$1</c:f>
              <c:numCache/>
            </c:numRef>
          </c:val>
        </c:ser>
        <c:ser>
          <c:idx val="8"/>
          <c:order val="8"/>
          <c:cat>
            <c:strRef>
              <c:f>'Profit by Sub-Category'!$G$16</c:f>
            </c:strRef>
          </c:cat>
          <c:val>
            <c:numRef>
              <c:f>'Profit by Sub-Category'!$G$1</c:f>
              <c:numCache/>
            </c:numRef>
          </c:val>
        </c:ser>
        <c:ser>
          <c:idx val="9"/>
          <c:order val="9"/>
          <c:cat>
            <c:strRef>
              <c:f>'Profit by Sub-Category'!$G$16</c:f>
            </c:strRef>
          </c:cat>
          <c:val>
            <c:numRef>
              <c:f>'Profit by Sub-Category'!$H$1</c:f>
              <c:numCache/>
            </c:numRef>
          </c:val>
        </c:ser>
        <c:ser>
          <c:idx val="10"/>
          <c:order val="10"/>
          <c:cat>
            <c:strRef>
              <c:f>'Profit by Sub-Category'!$G$16</c:f>
            </c:strRef>
          </c:cat>
          <c:val>
            <c:numRef>
              <c:f>'Profit by Sub-Category'!$I$1</c:f>
              <c:numCache/>
            </c:numRef>
          </c:val>
        </c:ser>
        <c:ser>
          <c:idx val="11"/>
          <c:order val="11"/>
          <c:cat>
            <c:strRef>
              <c:f>'Profit by Sub-Category'!$G$16</c:f>
            </c:strRef>
          </c:cat>
          <c:val>
            <c:numRef>
              <c:f>'Profit by Sub-Category'!$J$1</c:f>
              <c:numCache/>
            </c:numRef>
          </c:val>
        </c:ser>
        <c:ser>
          <c:idx val="12"/>
          <c:order val="12"/>
          <c:cat>
            <c:strRef>
              <c:f>'Profit by Sub-Category'!$G$16</c:f>
            </c:strRef>
          </c:cat>
          <c:val>
            <c:numRef>
              <c:f>'Profit by Sub-Category'!$K$1</c:f>
              <c:numCache/>
            </c:numRef>
          </c:val>
        </c:ser>
        <c:ser>
          <c:idx val="13"/>
          <c:order val="13"/>
          <c:cat>
            <c:strRef>
              <c:f>'Profit by Sub-Category'!$G$16</c:f>
            </c:strRef>
          </c:cat>
          <c:val>
            <c:numRef>
              <c:f>'Profit by Sub-Category'!$L$1</c:f>
              <c:numCache/>
            </c:numRef>
          </c:val>
        </c:ser>
        <c:ser>
          <c:idx val="14"/>
          <c:order val="14"/>
          <c:cat>
            <c:strRef>
              <c:f>'Profit by Sub-Category'!$G$16</c:f>
            </c:strRef>
          </c:cat>
          <c:val>
            <c:numRef>
              <c:f>'Profit by Sub-Category'!$M$1</c:f>
              <c:numCache/>
            </c:numRef>
          </c:val>
        </c:ser>
        <c:ser>
          <c:idx val="15"/>
          <c:order val="15"/>
          <c:cat>
            <c:strRef>
              <c:f>'Profit by Sub-Category'!$G$16</c:f>
            </c:strRef>
          </c:cat>
          <c:val>
            <c:numRef>
              <c:f>'Profit by Sub-Category'!$N$1</c:f>
              <c:numCache/>
            </c:numRef>
          </c:val>
        </c:ser>
        <c:ser>
          <c:idx val="16"/>
          <c:order val="16"/>
          <c:cat>
            <c:strRef>
              <c:f>'Profit by Sub-Category'!$G$16</c:f>
            </c:strRef>
          </c:cat>
          <c:val>
            <c:numRef>
              <c:f>'Profit by Sub-Category'!$O$1</c:f>
              <c:numCache/>
            </c:numRef>
          </c:val>
        </c:ser>
        <c:ser>
          <c:idx val="17"/>
          <c:order val="17"/>
          <c:cat>
            <c:strRef>
              <c:f>'Profit by Sub-Category'!$G$16</c:f>
            </c:strRef>
          </c:cat>
          <c:val>
            <c:numRef>
              <c:f>'Profit by Sub-Category'!$P$1</c:f>
              <c:numCache/>
            </c:numRef>
          </c:val>
        </c:ser>
        <c:ser>
          <c:idx val="18"/>
          <c:order val="18"/>
          <c:cat>
            <c:strRef>
              <c:f>'Profit by Sub-Category'!$G$16</c:f>
            </c:strRef>
          </c:cat>
          <c:val>
            <c:numRef>
              <c:f>'Profit by Sub-Category'!$Q$1</c:f>
              <c:numCache/>
            </c:numRef>
          </c:val>
        </c:ser>
        <c:ser>
          <c:idx val="19"/>
          <c:order val="19"/>
          <c:cat>
            <c:strRef>
              <c:f>'Profit by Sub-Category'!$G$16</c:f>
            </c:strRef>
          </c:cat>
          <c:val>
            <c:numRef>
              <c:f>'Profit by Sub-Category'!$R$1</c:f>
              <c:numCache/>
            </c:numRef>
          </c:val>
        </c:ser>
        <c:ser>
          <c:idx val="20"/>
          <c:order val="20"/>
          <c:cat>
            <c:strRef>
              <c:f>'Profit by Sub-Category'!$G$16</c:f>
            </c:strRef>
          </c:cat>
          <c:val>
            <c:numRef>
              <c:f>'Profit by Sub-Category'!$S$1</c:f>
              <c:numCache/>
            </c:numRef>
          </c:val>
        </c:ser>
        <c:ser>
          <c:idx val="21"/>
          <c:order val="21"/>
          <c:cat>
            <c:strRef>
              <c:f>'Profit by Sub-Category'!$G$16</c:f>
            </c:strRef>
          </c:cat>
          <c:val>
            <c:numRef>
              <c:f>'Profit by Sub-Category'!$T$1</c:f>
              <c:numCache/>
            </c:numRef>
          </c:val>
        </c:ser>
        <c:ser>
          <c:idx val="22"/>
          <c:order val="22"/>
          <c:cat>
            <c:strRef>
              <c:f>'Profit by Sub-Category'!$G$16</c:f>
            </c:strRef>
          </c:cat>
          <c:val>
            <c:numRef>
              <c:f>'Profit by Sub-Category'!$U$1</c:f>
              <c:numCache/>
            </c:numRef>
          </c:val>
        </c:ser>
        <c:ser>
          <c:idx val="23"/>
          <c:order val="23"/>
          <c:cat>
            <c:strRef>
              <c:f>'Profit by Sub-Category'!$G$16</c:f>
            </c:strRef>
          </c:cat>
          <c:val>
            <c:numRef>
              <c:f>'Profit by Sub-Category'!$V$1</c:f>
              <c:numCache/>
            </c:numRef>
          </c:val>
        </c:ser>
        <c:ser>
          <c:idx val="24"/>
          <c:order val="24"/>
          <c:cat>
            <c:strRef>
              <c:f>'Profit by Sub-Category'!$G$16</c:f>
            </c:strRef>
          </c:cat>
          <c:val>
            <c:numRef>
              <c:f>'Profit by Sub-Category'!$W$1</c:f>
              <c:numCache/>
            </c:numRef>
          </c:val>
        </c:ser>
        <c:ser>
          <c:idx val="25"/>
          <c:order val="25"/>
          <c:cat>
            <c:strRef>
              <c:f>'Profit by Sub-Category'!$G$16</c:f>
            </c:strRef>
          </c:cat>
          <c:val>
            <c:numRef>
              <c:f>'Profit by Sub-Category'!$X$1</c:f>
              <c:numCache/>
            </c:numRef>
          </c:val>
        </c:ser>
        <c:ser>
          <c:idx val="26"/>
          <c:order val="26"/>
          <c:cat>
            <c:strRef>
              <c:f>'Profit by Sub-Category'!$G$16</c:f>
            </c:strRef>
          </c:cat>
          <c:val>
            <c:numRef>
              <c:f>'Profit by Sub-Category'!$Y$1</c:f>
              <c:numCache/>
            </c:numRef>
          </c:val>
        </c:ser>
        <c:ser>
          <c:idx val="27"/>
          <c:order val="27"/>
          <c:cat>
            <c:strRef>
              <c:f>'Profit by Sub-Category'!$G$16</c:f>
            </c:strRef>
          </c:cat>
          <c:val>
            <c:numRef>
              <c:f>'Profit by Sub-Category'!$Z$1</c:f>
              <c:numCache/>
            </c:numRef>
          </c:val>
        </c:ser>
        <c:ser>
          <c:idx val="28"/>
          <c:order val="28"/>
          <c:cat>
            <c:strRef>
              <c:f>'Profit by Sub-Category'!$G$16</c:f>
            </c:strRef>
          </c:cat>
          <c:val>
            <c:numRef>
              <c:f>'Profit by Sub-Category'!$A$2</c:f>
              <c:numCache/>
            </c:numRef>
          </c:val>
        </c:ser>
        <c:ser>
          <c:idx val="29"/>
          <c:order val="29"/>
          <c:cat>
            <c:strRef>
              <c:f>'Profit by Sub-Category'!$G$16</c:f>
            </c:strRef>
          </c:cat>
          <c:val>
            <c:numRef>
              <c:f>'Profit by Sub-Category'!$B$2</c:f>
              <c:numCache/>
            </c:numRef>
          </c:val>
        </c:ser>
        <c:ser>
          <c:idx val="30"/>
          <c:order val="30"/>
          <c:cat>
            <c:strRef>
              <c:f>'Profit by Sub-Category'!$G$16</c:f>
            </c:strRef>
          </c:cat>
          <c:val>
            <c:numRef>
              <c:f>'Profit by Sub-Category'!$C$2</c:f>
              <c:numCache/>
            </c:numRef>
          </c:val>
        </c:ser>
        <c:ser>
          <c:idx val="31"/>
          <c:order val="31"/>
          <c:cat>
            <c:strRef>
              <c:f>'Profit by Sub-Category'!$G$16</c:f>
            </c:strRef>
          </c:cat>
          <c:val>
            <c:numRef>
              <c:f>'Profit by Sub-Category'!$D$2</c:f>
              <c:numCache/>
            </c:numRef>
          </c:val>
        </c:ser>
        <c:ser>
          <c:idx val="32"/>
          <c:order val="32"/>
          <c:cat>
            <c:strRef>
              <c:f>'Profit by Sub-Category'!$G$16</c:f>
            </c:strRef>
          </c:cat>
          <c:val>
            <c:numRef>
              <c:f>'Profit by Sub-Category'!$E$2</c:f>
              <c:numCache/>
            </c:numRef>
          </c:val>
        </c:ser>
        <c:ser>
          <c:idx val="33"/>
          <c:order val="33"/>
          <c:cat>
            <c:strRef>
              <c:f>'Profit by Sub-Category'!$G$16</c:f>
            </c:strRef>
          </c:cat>
          <c:val>
            <c:numRef>
              <c:f>'Profit by Sub-Category'!$F$2</c:f>
              <c:numCache/>
            </c:numRef>
          </c:val>
        </c:ser>
        <c:ser>
          <c:idx val="34"/>
          <c:order val="34"/>
          <c:cat>
            <c:strRef>
              <c:f>'Profit by Sub-Category'!$G$16</c:f>
            </c:strRef>
          </c:cat>
          <c:val>
            <c:numRef>
              <c:f>'Profit by Sub-Category'!$G$2</c:f>
              <c:numCache/>
            </c:numRef>
          </c:val>
        </c:ser>
        <c:ser>
          <c:idx val="35"/>
          <c:order val="35"/>
          <c:cat>
            <c:strRef>
              <c:f>'Profit by Sub-Category'!$G$16</c:f>
            </c:strRef>
          </c:cat>
          <c:val>
            <c:numRef>
              <c:f>'Profit by Sub-Category'!$H$2</c:f>
              <c:numCache/>
            </c:numRef>
          </c:val>
        </c:ser>
        <c:ser>
          <c:idx val="36"/>
          <c:order val="36"/>
          <c:cat>
            <c:strRef>
              <c:f>'Profit by Sub-Category'!$G$16</c:f>
            </c:strRef>
          </c:cat>
          <c:val>
            <c:numRef>
              <c:f>'Profit by Sub-Category'!$I$2</c:f>
              <c:numCache/>
            </c:numRef>
          </c:val>
        </c:ser>
        <c:ser>
          <c:idx val="37"/>
          <c:order val="37"/>
          <c:cat>
            <c:strRef>
              <c:f>'Profit by Sub-Category'!$G$16</c:f>
            </c:strRef>
          </c:cat>
          <c:val>
            <c:numRef>
              <c:f>'Profit by Sub-Category'!$J$2</c:f>
              <c:numCache/>
            </c:numRef>
          </c:val>
        </c:ser>
        <c:ser>
          <c:idx val="38"/>
          <c:order val="38"/>
          <c:cat>
            <c:strRef>
              <c:f>'Profit by Sub-Category'!$G$16</c:f>
            </c:strRef>
          </c:cat>
          <c:val>
            <c:numRef>
              <c:f>'Profit by Sub-Category'!$K$2</c:f>
              <c:numCache/>
            </c:numRef>
          </c:val>
        </c:ser>
        <c:ser>
          <c:idx val="39"/>
          <c:order val="39"/>
          <c:cat>
            <c:strRef>
              <c:f>'Profit by Sub-Category'!$G$16</c:f>
            </c:strRef>
          </c:cat>
          <c:val>
            <c:numRef>
              <c:f>'Profit by Sub-Category'!$L$2</c:f>
              <c:numCache/>
            </c:numRef>
          </c:val>
        </c:ser>
        <c:ser>
          <c:idx val="40"/>
          <c:order val="40"/>
          <c:cat>
            <c:strRef>
              <c:f>'Profit by Sub-Category'!$G$16</c:f>
            </c:strRef>
          </c:cat>
          <c:val>
            <c:numRef>
              <c:f>'Profit by Sub-Category'!$M$2</c:f>
              <c:numCache/>
            </c:numRef>
          </c:val>
        </c:ser>
        <c:ser>
          <c:idx val="41"/>
          <c:order val="41"/>
          <c:cat>
            <c:strRef>
              <c:f>'Profit by Sub-Category'!$G$16</c:f>
            </c:strRef>
          </c:cat>
          <c:val>
            <c:numRef>
              <c:f>'Profit by Sub-Category'!$N$2</c:f>
              <c:numCache/>
            </c:numRef>
          </c:val>
        </c:ser>
        <c:ser>
          <c:idx val="42"/>
          <c:order val="42"/>
          <c:cat>
            <c:strRef>
              <c:f>'Profit by Sub-Category'!$G$16</c:f>
            </c:strRef>
          </c:cat>
          <c:val>
            <c:numRef>
              <c:f>'Profit by Sub-Category'!$O$2</c:f>
              <c:numCache/>
            </c:numRef>
          </c:val>
        </c:ser>
        <c:ser>
          <c:idx val="43"/>
          <c:order val="43"/>
          <c:cat>
            <c:strRef>
              <c:f>'Profit by Sub-Category'!$G$16</c:f>
            </c:strRef>
          </c:cat>
          <c:val>
            <c:numRef>
              <c:f>'Profit by Sub-Category'!$P$2</c:f>
              <c:numCache/>
            </c:numRef>
          </c:val>
        </c:ser>
        <c:ser>
          <c:idx val="44"/>
          <c:order val="44"/>
          <c:cat>
            <c:strRef>
              <c:f>'Profit by Sub-Category'!$G$16</c:f>
            </c:strRef>
          </c:cat>
          <c:val>
            <c:numRef>
              <c:f>'Profit by Sub-Category'!$Q$2</c:f>
              <c:numCache/>
            </c:numRef>
          </c:val>
        </c:ser>
        <c:ser>
          <c:idx val="45"/>
          <c:order val="45"/>
          <c:cat>
            <c:strRef>
              <c:f>'Profit by Sub-Category'!$G$16</c:f>
            </c:strRef>
          </c:cat>
          <c:val>
            <c:numRef>
              <c:f>'Profit by Sub-Category'!$R$2</c:f>
              <c:numCache/>
            </c:numRef>
          </c:val>
        </c:ser>
        <c:ser>
          <c:idx val="46"/>
          <c:order val="46"/>
          <c:cat>
            <c:strRef>
              <c:f>'Profit by Sub-Category'!$G$16</c:f>
            </c:strRef>
          </c:cat>
          <c:val>
            <c:numRef>
              <c:f>'Profit by Sub-Category'!$S$2</c:f>
              <c:numCache/>
            </c:numRef>
          </c:val>
        </c:ser>
        <c:ser>
          <c:idx val="47"/>
          <c:order val="47"/>
          <c:cat>
            <c:strRef>
              <c:f>'Profit by Sub-Category'!$G$16</c:f>
            </c:strRef>
          </c:cat>
          <c:val>
            <c:numRef>
              <c:f>'Profit by Sub-Category'!$T$2</c:f>
              <c:numCache/>
            </c:numRef>
          </c:val>
        </c:ser>
        <c:ser>
          <c:idx val="48"/>
          <c:order val="48"/>
          <c:cat>
            <c:strRef>
              <c:f>'Profit by Sub-Category'!$G$16</c:f>
            </c:strRef>
          </c:cat>
          <c:val>
            <c:numRef>
              <c:f>'Profit by Sub-Category'!$U$2</c:f>
              <c:numCache/>
            </c:numRef>
          </c:val>
        </c:ser>
        <c:ser>
          <c:idx val="49"/>
          <c:order val="49"/>
          <c:cat>
            <c:strRef>
              <c:f>'Profit by Sub-Category'!$G$16</c:f>
            </c:strRef>
          </c:cat>
          <c:val>
            <c:numRef>
              <c:f>'Profit by Sub-Category'!$V$2</c:f>
              <c:numCache/>
            </c:numRef>
          </c:val>
        </c:ser>
        <c:ser>
          <c:idx val="50"/>
          <c:order val="50"/>
          <c:cat>
            <c:strRef>
              <c:f>'Profit by Sub-Category'!$G$16</c:f>
            </c:strRef>
          </c:cat>
          <c:val>
            <c:numRef>
              <c:f>'Profit by Sub-Category'!$W$2</c:f>
              <c:numCache/>
            </c:numRef>
          </c:val>
        </c:ser>
        <c:ser>
          <c:idx val="51"/>
          <c:order val="51"/>
          <c:cat>
            <c:strRef>
              <c:f>'Profit by Sub-Category'!$G$16</c:f>
            </c:strRef>
          </c:cat>
          <c:val>
            <c:numRef>
              <c:f>'Profit by Sub-Category'!$X$2</c:f>
              <c:numCache/>
            </c:numRef>
          </c:val>
        </c:ser>
        <c:ser>
          <c:idx val="52"/>
          <c:order val="52"/>
          <c:cat>
            <c:strRef>
              <c:f>'Profit by Sub-Category'!$G$16</c:f>
            </c:strRef>
          </c:cat>
          <c:val>
            <c:numRef>
              <c:f>'Profit by Sub-Category'!$Y$2</c:f>
              <c:numCache/>
            </c:numRef>
          </c:val>
        </c:ser>
        <c:ser>
          <c:idx val="53"/>
          <c:order val="53"/>
          <c:cat>
            <c:strRef>
              <c:f>'Profit by Sub-Category'!$G$16</c:f>
            </c:strRef>
          </c:cat>
          <c:val>
            <c:numRef>
              <c:f>'Profit by Sub-Category'!$Z$2</c:f>
              <c:numCache/>
            </c:numRef>
          </c:val>
        </c:ser>
        <c:ser>
          <c:idx val="54"/>
          <c:order val="54"/>
          <c:cat>
            <c:strRef>
              <c:f>'Profit by Sub-Category'!$G$16</c:f>
            </c:strRef>
          </c:cat>
          <c:val>
            <c:numRef>
              <c:f>'Profit by Sub-Category'!$A$3</c:f>
              <c:numCache/>
            </c:numRef>
          </c:val>
        </c:ser>
        <c:ser>
          <c:idx val="55"/>
          <c:order val="55"/>
          <c:cat>
            <c:strRef>
              <c:f>'Profit by Sub-Category'!$G$16</c:f>
            </c:strRef>
          </c:cat>
          <c:val>
            <c:numRef>
              <c:f>'Profit by Sub-Category'!$B$3</c:f>
              <c:numCache/>
            </c:numRef>
          </c:val>
        </c:ser>
        <c:ser>
          <c:idx val="56"/>
          <c:order val="56"/>
          <c:cat>
            <c:strRef>
              <c:f>'Profit by Sub-Category'!$G$16</c:f>
            </c:strRef>
          </c:cat>
          <c:val>
            <c:numRef>
              <c:f>'Profit by Sub-Category'!$C$3</c:f>
              <c:numCache/>
            </c:numRef>
          </c:val>
        </c:ser>
        <c:ser>
          <c:idx val="57"/>
          <c:order val="57"/>
          <c:cat>
            <c:strRef>
              <c:f>'Profit by Sub-Category'!$G$16</c:f>
            </c:strRef>
          </c:cat>
          <c:val>
            <c:numRef>
              <c:f>'Profit by Sub-Category'!$D$3</c:f>
              <c:numCache/>
            </c:numRef>
          </c:val>
        </c:ser>
        <c:ser>
          <c:idx val="58"/>
          <c:order val="58"/>
          <c:cat>
            <c:strRef>
              <c:f>'Profit by Sub-Category'!$G$16</c:f>
            </c:strRef>
          </c:cat>
          <c:val>
            <c:numRef>
              <c:f>'Profit by Sub-Category'!$E$3</c:f>
              <c:numCache/>
            </c:numRef>
          </c:val>
        </c:ser>
        <c:ser>
          <c:idx val="59"/>
          <c:order val="59"/>
          <c:cat>
            <c:strRef>
              <c:f>'Profit by Sub-Category'!$G$16</c:f>
            </c:strRef>
          </c:cat>
          <c:val>
            <c:numRef>
              <c:f>'Profit by Sub-Category'!$F$3</c:f>
              <c:numCache/>
            </c:numRef>
          </c:val>
        </c:ser>
        <c:ser>
          <c:idx val="60"/>
          <c:order val="60"/>
          <c:cat>
            <c:strRef>
              <c:f>'Profit by Sub-Category'!$G$16</c:f>
            </c:strRef>
          </c:cat>
          <c:val>
            <c:numRef>
              <c:f>'Profit by Sub-Category'!$G$3</c:f>
              <c:numCache/>
            </c:numRef>
          </c:val>
        </c:ser>
        <c:ser>
          <c:idx val="61"/>
          <c:order val="61"/>
          <c:cat>
            <c:strRef>
              <c:f>'Profit by Sub-Category'!$G$16</c:f>
            </c:strRef>
          </c:cat>
          <c:val>
            <c:numRef>
              <c:f>'Profit by Sub-Category'!$H$3</c:f>
              <c:numCache/>
            </c:numRef>
          </c:val>
        </c:ser>
        <c:ser>
          <c:idx val="62"/>
          <c:order val="62"/>
          <c:cat>
            <c:strRef>
              <c:f>'Profit by Sub-Category'!$G$16</c:f>
            </c:strRef>
          </c:cat>
          <c:val>
            <c:numRef>
              <c:f>'Profit by Sub-Category'!$I$3</c:f>
              <c:numCache/>
            </c:numRef>
          </c:val>
        </c:ser>
        <c:ser>
          <c:idx val="63"/>
          <c:order val="63"/>
          <c:cat>
            <c:strRef>
              <c:f>'Profit by Sub-Category'!$G$16</c:f>
            </c:strRef>
          </c:cat>
          <c:val>
            <c:numRef>
              <c:f>'Profit by Sub-Category'!$J$3</c:f>
              <c:numCache/>
            </c:numRef>
          </c:val>
        </c:ser>
        <c:ser>
          <c:idx val="64"/>
          <c:order val="64"/>
          <c:cat>
            <c:strRef>
              <c:f>'Profit by Sub-Category'!$G$16</c:f>
            </c:strRef>
          </c:cat>
          <c:val>
            <c:numRef>
              <c:f>'Profit by Sub-Category'!$K$3</c:f>
              <c:numCache/>
            </c:numRef>
          </c:val>
        </c:ser>
        <c:ser>
          <c:idx val="65"/>
          <c:order val="65"/>
          <c:cat>
            <c:strRef>
              <c:f>'Profit by Sub-Category'!$G$16</c:f>
            </c:strRef>
          </c:cat>
          <c:val>
            <c:numRef>
              <c:f>'Profit by Sub-Category'!$L$3</c:f>
              <c:numCache/>
            </c:numRef>
          </c:val>
        </c:ser>
        <c:ser>
          <c:idx val="66"/>
          <c:order val="66"/>
          <c:cat>
            <c:strRef>
              <c:f>'Profit by Sub-Category'!$G$16</c:f>
            </c:strRef>
          </c:cat>
          <c:val>
            <c:numRef>
              <c:f>'Profit by Sub-Category'!$M$3</c:f>
              <c:numCache/>
            </c:numRef>
          </c:val>
        </c:ser>
        <c:ser>
          <c:idx val="67"/>
          <c:order val="67"/>
          <c:cat>
            <c:strRef>
              <c:f>'Profit by Sub-Category'!$G$16</c:f>
            </c:strRef>
          </c:cat>
          <c:val>
            <c:numRef>
              <c:f>'Profit by Sub-Category'!$N$3</c:f>
              <c:numCache/>
            </c:numRef>
          </c:val>
        </c:ser>
        <c:ser>
          <c:idx val="68"/>
          <c:order val="68"/>
          <c:cat>
            <c:strRef>
              <c:f>'Profit by Sub-Category'!$G$16</c:f>
            </c:strRef>
          </c:cat>
          <c:val>
            <c:numRef>
              <c:f>'Profit by Sub-Category'!$O$3</c:f>
              <c:numCache/>
            </c:numRef>
          </c:val>
        </c:ser>
        <c:ser>
          <c:idx val="69"/>
          <c:order val="69"/>
          <c:cat>
            <c:strRef>
              <c:f>'Profit by Sub-Category'!$G$16</c:f>
            </c:strRef>
          </c:cat>
          <c:val>
            <c:numRef>
              <c:f>'Profit by Sub-Category'!$P$3</c:f>
              <c:numCache/>
            </c:numRef>
          </c:val>
        </c:ser>
        <c:ser>
          <c:idx val="70"/>
          <c:order val="70"/>
          <c:cat>
            <c:strRef>
              <c:f>'Profit by Sub-Category'!$G$16</c:f>
            </c:strRef>
          </c:cat>
          <c:val>
            <c:numRef>
              <c:f>'Profit by Sub-Category'!$Q$3</c:f>
              <c:numCache/>
            </c:numRef>
          </c:val>
        </c:ser>
        <c:ser>
          <c:idx val="71"/>
          <c:order val="71"/>
          <c:cat>
            <c:strRef>
              <c:f>'Profit by Sub-Category'!$G$16</c:f>
            </c:strRef>
          </c:cat>
          <c:val>
            <c:numRef>
              <c:f>'Profit by Sub-Category'!$R$3</c:f>
              <c:numCache/>
            </c:numRef>
          </c:val>
        </c:ser>
        <c:ser>
          <c:idx val="72"/>
          <c:order val="72"/>
          <c:cat>
            <c:strRef>
              <c:f>'Profit by Sub-Category'!$G$16</c:f>
            </c:strRef>
          </c:cat>
          <c:val>
            <c:numRef>
              <c:f>'Profit by Sub-Category'!$S$3</c:f>
              <c:numCache/>
            </c:numRef>
          </c:val>
        </c:ser>
        <c:ser>
          <c:idx val="73"/>
          <c:order val="73"/>
          <c:cat>
            <c:strRef>
              <c:f>'Profit by Sub-Category'!$G$16</c:f>
            </c:strRef>
          </c:cat>
          <c:val>
            <c:numRef>
              <c:f>'Profit by Sub-Category'!$T$3</c:f>
              <c:numCache/>
            </c:numRef>
          </c:val>
        </c:ser>
        <c:ser>
          <c:idx val="74"/>
          <c:order val="74"/>
          <c:cat>
            <c:strRef>
              <c:f>'Profit by Sub-Category'!$G$16</c:f>
            </c:strRef>
          </c:cat>
          <c:val>
            <c:numRef>
              <c:f>'Profit by Sub-Category'!$U$3</c:f>
              <c:numCache/>
            </c:numRef>
          </c:val>
        </c:ser>
        <c:ser>
          <c:idx val="75"/>
          <c:order val="75"/>
          <c:cat>
            <c:strRef>
              <c:f>'Profit by Sub-Category'!$G$16</c:f>
            </c:strRef>
          </c:cat>
          <c:val>
            <c:numRef>
              <c:f>'Profit by Sub-Category'!$V$3</c:f>
              <c:numCache/>
            </c:numRef>
          </c:val>
        </c:ser>
        <c:ser>
          <c:idx val="76"/>
          <c:order val="76"/>
          <c:cat>
            <c:strRef>
              <c:f>'Profit by Sub-Category'!$G$16</c:f>
            </c:strRef>
          </c:cat>
          <c:val>
            <c:numRef>
              <c:f>'Profit by Sub-Category'!$W$3</c:f>
              <c:numCache/>
            </c:numRef>
          </c:val>
        </c:ser>
        <c:ser>
          <c:idx val="77"/>
          <c:order val="77"/>
          <c:cat>
            <c:strRef>
              <c:f>'Profit by Sub-Category'!$G$16</c:f>
            </c:strRef>
          </c:cat>
          <c:val>
            <c:numRef>
              <c:f>'Profit by Sub-Category'!$X$3</c:f>
              <c:numCache/>
            </c:numRef>
          </c:val>
        </c:ser>
        <c:ser>
          <c:idx val="78"/>
          <c:order val="78"/>
          <c:cat>
            <c:strRef>
              <c:f>'Profit by Sub-Category'!$G$16</c:f>
            </c:strRef>
          </c:cat>
          <c:val>
            <c:numRef>
              <c:f>'Profit by Sub-Category'!$Y$3</c:f>
              <c:numCache/>
            </c:numRef>
          </c:val>
        </c:ser>
        <c:ser>
          <c:idx val="79"/>
          <c:order val="79"/>
          <c:cat>
            <c:strRef>
              <c:f>'Profit by Sub-Category'!$G$16</c:f>
            </c:strRef>
          </c:cat>
          <c:val>
            <c:numRef>
              <c:f>'Profit by Sub-Category'!$Z$3</c:f>
              <c:numCache/>
            </c:numRef>
          </c:val>
        </c:ser>
        <c:ser>
          <c:idx val="80"/>
          <c:order val="80"/>
          <c:cat>
            <c:strRef>
              <c:f>'Profit by Sub-Category'!$G$16</c:f>
            </c:strRef>
          </c:cat>
          <c:val>
            <c:numRef>
              <c:f>'Profit by Sub-Category'!$A$4</c:f>
              <c:numCache/>
            </c:numRef>
          </c:val>
        </c:ser>
        <c:ser>
          <c:idx val="81"/>
          <c:order val="81"/>
          <c:cat>
            <c:strRef>
              <c:f>'Profit by Sub-Category'!$G$16</c:f>
            </c:strRef>
          </c:cat>
          <c:val>
            <c:numRef>
              <c:f>'Profit by Sub-Category'!$B$4</c:f>
              <c:numCache/>
            </c:numRef>
          </c:val>
        </c:ser>
        <c:ser>
          <c:idx val="82"/>
          <c:order val="82"/>
          <c:cat>
            <c:strRef>
              <c:f>'Profit by Sub-Category'!$G$16</c:f>
            </c:strRef>
          </c:cat>
          <c:val>
            <c:numRef>
              <c:f>'Profit by Sub-Category'!$C$4</c:f>
              <c:numCache/>
            </c:numRef>
          </c:val>
        </c:ser>
        <c:ser>
          <c:idx val="83"/>
          <c:order val="83"/>
          <c:cat>
            <c:strRef>
              <c:f>'Profit by Sub-Category'!$G$16</c:f>
            </c:strRef>
          </c:cat>
          <c:val>
            <c:numRef>
              <c:f>'Profit by Sub-Category'!$D$4</c:f>
              <c:numCache/>
            </c:numRef>
          </c:val>
        </c:ser>
        <c:ser>
          <c:idx val="84"/>
          <c:order val="84"/>
          <c:cat>
            <c:strRef>
              <c:f>'Profit by Sub-Category'!$G$16</c:f>
            </c:strRef>
          </c:cat>
          <c:val>
            <c:numRef>
              <c:f>'Profit by Sub-Category'!$E$4</c:f>
              <c:numCache/>
            </c:numRef>
          </c:val>
        </c:ser>
        <c:ser>
          <c:idx val="85"/>
          <c:order val="85"/>
          <c:cat>
            <c:strRef>
              <c:f>'Profit by Sub-Category'!$G$16</c:f>
            </c:strRef>
          </c:cat>
          <c:val>
            <c:numRef>
              <c:f>'Profit by Sub-Category'!$F$4</c:f>
              <c:numCache/>
            </c:numRef>
          </c:val>
        </c:ser>
        <c:ser>
          <c:idx val="86"/>
          <c:order val="86"/>
          <c:cat>
            <c:strRef>
              <c:f>'Profit by Sub-Category'!$G$16</c:f>
            </c:strRef>
          </c:cat>
          <c:val>
            <c:numRef>
              <c:f>'Profit by Sub-Category'!$G$4</c:f>
              <c:numCache/>
            </c:numRef>
          </c:val>
        </c:ser>
        <c:ser>
          <c:idx val="87"/>
          <c:order val="87"/>
          <c:cat>
            <c:strRef>
              <c:f>'Profit by Sub-Category'!$G$16</c:f>
            </c:strRef>
          </c:cat>
          <c:val>
            <c:numRef>
              <c:f>'Profit by Sub-Category'!$H$4</c:f>
              <c:numCache/>
            </c:numRef>
          </c:val>
        </c:ser>
        <c:ser>
          <c:idx val="88"/>
          <c:order val="88"/>
          <c:cat>
            <c:strRef>
              <c:f>'Profit by Sub-Category'!$G$16</c:f>
            </c:strRef>
          </c:cat>
          <c:val>
            <c:numRef>
              <c:f>'Profit by Sub-Category'!$I$4</c:f>
              <c:numCache/>
            </c:numRef>
          </c:val>
        </c:ser>
        <c:ser>
          <c:idx val="89"/>
          <c:order val="89"/>
          <c:cat>
            <c:strRef>
              <c:f>'Profit by Sub-Category'!$G$16</c:f>
            </c:strRef>
          </c:cat>
          <c:val>
            <c:numRef>
              <c:f>'Profit by Sub-Category'!$J$4</c:f>
              <c:numCache/>
            </c:numRef>
          </c:val>
        </c:ser>
        <c:ser>
          <c:idx val="90"/>
          <c:order val="90"/>
          <c:cat>
            <c:strRef>
              <c:f>'Profit by Sub-Category'!$G$16</c:f>
            </c:strRef>
          </c:cat>
          <c:val>
            <c:numRef>
              <c:f>'Profit by Sub-Category'!$K$4</c:f>
              <c:numCache/>
            </c:numRef>
          </c:val>
        </c:ser>
        <c:ser>
          <c:idx val="91"/>
          <c:order val="91"/>
          <c:cat>
            <c:strRef>
              <c:f>'Profit by Sub-Category'!$G$16</c:f>
            </c:strRef>
          </c:cat>
          <c:val>
            <c:numRef>
              <c:f>'Profit by Sub-Category'!$L$4</c:f>
              <c:numCache/>
            </c:numRef>
          </c:val>
        </c:ser>
        <c:ser>
          <c:idx val="92"/>
          <c:order val="92"/>
          <c:cat>
            <c:strRef>
              <c:f>'Profit by Sub-Category'!$G$16</c:f>
            </c:strRef>
          </c:cat>
          <c:val>
            <c:numRef>
              <c:f>'Profit by Sub-Category'!$M$4</c:f>
              <c:numCache/>
            </c:numRef>
          </c:val>
        </c:ser>
        <c:ser>
          <c:idx val="93"/>
          <c:order val="93"/>
          <c:cat>
            <c:strRef>
              <c:f>'Profit by Sub-Category'!$G$16</c:f>
            </c:strRef>
          </c:cat>
          <c:val>
            <c:numRef>
              <c:f>'Profit by Sub-Category'!$N$4</c:f>
              <c:numCache/>
            </c:numRef>
          </c:val>
        </c:ser>
        <c:ser>
          <c:idx val="94"/>
          <c:order val="94"/>
          <c:cat>
            <c:strRef>
              <c:f>'Profit by Sub-Category'!$G$16</c:f>
            </c:strRef>
          </c:cat>
          <c:val>
            <c:numRef>
              <c:f>'Profit by Sub-Category'!$O$4</c:f>
              <c:numCache/>
            </c:numRef>
          </c:val>
        </c:ser>
        <c:ser>
          <c:idx val="95"/>
          <c:order val="95"/>
          <c:cat>
            <c:strRef>
              <c:f>'Profit by Sub-Category'!$G$16</c:f>
            </c:strRef>
          </c:cat>
          <c:val>
            <c:numRef>
              <c:f>'Profit by Sub-Category'!$P$4</c:f>
              <c:numCache/>
            </c:numRef>
          </c:val>
        </c:ser>
        <c:ser>
          <c:idx val="96"/>
          <c:order val="96"/>
          <c:cat>
            <c:strRef>
              <c:f>'Profit by Sub-Category'!$G$16</c:f>
            </c:strRef>
          </c:cat>
          <c:val>
            <c:numRef>
              <c:f>'Profit by Sub-Category'!$Q$4</c:f>
              <c:numCache/>
            </c:numRef>
          </c:val>
        </c:ser>
        <c:ser>
          <c:idx val="97"/>
          <c:order val="97"/>
          <c:cat>
            <c:strRef>
              <c:f>'Profit by Sub-Category'!$G$16</c:f>
            </c:strRef>
          </c:cat>
          <c:val>
            <c:numRef>
              <c:f>'Profit by Sub-Category'!$R$4</c:f>
              <c:numCache/>
            </c:numRef>
          </c:val>
        </c:ser>
        <c:ser>
          <c:idx val="98"/>
          <c:order val="98"/>
          <c:cat>
            <c:strRef>
              <c:f>'Profit by Sub-Category'!$G$16</c:f>
            </c:strRef>
          </c:cat>
          <c:val>
            <c:numRef>
              <c:f>'Profit by Sub-Category'!$S$4</c:f>
              <c:numCache/>
            </c:numRef>
          </c:val>
        </c:ser>
        <c:ser>
          <c:idx val="99"/>
          <c:order val="99"/>
          <c:cat>
            <c:strRef>
              <c:f>'Profit by Sub-Category'!$G$16</c:f>
            </c:strRef>
          </c:cat>
          <c:val>
            <c:numRef>
              <c:f>'Profit by Sub-Category'!$T$4</c:f>
              <c:numCache/>
            </c:numRef>
          </c:val>
        </c:ser>
        <c:ser>
          <c:idx val="100"/>
          <c:order val="100"/>
          <c:cat>
            <c:strRef>
              <c:f>'Profit by Sub-Category'!$G$16</c:f>
            </c:strRef>
          </c:cat>
          <c:val>
            <c:numRef>
              <c:f>'Profit by Sub-Category'!$U$4</c:f>
              <c:numCache/>
            </c:numRef>
          </c:val>
        </c:ser>
        <c:ser>
          <c:idx val="101"/>
          <c:order val="101"/>
          <c:cat>
            <c:strRef>
              <c:f>'Profit by Sub-Category'!$G$16</c:f>
            </c:strRef>
          </c:cat>
          <c:val>
            <c:numRef>
              <c:f>'Profit by Sub-Category'!$V$4</c:f>
              <c:numCache/>
            </c:numRef>
          </c:val>
        </c:ser>
        <c:ser>
          <c:idx val="102"/>
          <c:order val="102"/>
          <c:cat>
            <c:strRef>
              <c:f>'Profit by Sub-Category'!$G$16</c:f>
            </c:strRef>
          </c:cat>
          <c:val>
            <c:numRef>
              <c:f>'Profit by Sub-Category'!$W$4</c:f>
              <c:numCache/>
            </c:numRef>
          </c:val>
        </c:ser>
        <c:ser>
          <c:idx val="103"/>
          <c:order val="103"/>
          <c:cat>
            <c:strRef>
              <c:f>'Profit by Sub-Category'!$G$16</c:f>
            </c:strRef>
          </c:cat>
          <c:val>
            <c:numRef>
              <c:f>'Profit by Sub-Category'!$X$4</c:f>
              <c:numCache/>
            </c:numRef>
          </c:val>
        </c:ser>
        <c:ser>
          <c:idx val="104"/>
          <c:order val="104"/>
          <c:cat>
            <c:strRef>
              <c:f>'Profit by Sub-Category'!$G$16</c:f>
            </c:strRef>
          </c:cat>
          <c:val>
            <c:numRef>
              <c:f>'Profit by Sub-Category'!$Y$4</c:f>
              <c:numCache/>
            </c:numRef>
          </c:val>
        </c:ser>
        <c:ser>
          <c:idx val="105"/>
          <c:order val="105"/>
          <c:cat>
            <c:strRef>
              <c:f>'Profit by Sub-Category'!$G$16</c:f>
            </c:strRef>
          </c:cat>
          <c:val>
            <c:numRef>
              <c:f>'Profit by Sub-Category'!$Z$4</c:f>
              <c:numCache/>
            </c:numRef>
          </c:val>
        </c:ser>
        <c:ser>
          <c:idx val="106"/>
          <c:order val="106"/>
          <c:cat>
            <c:strRef>
              <c:f>'Profit by Sub-Category'!$G$16</c:f>
            </c:strRef>
          </c:cat>
          <c:val>
            <c:numRef>
              <c:f>'Profit by Sub-Category'!$A$5</c:f>
              <c:numCache/>
            </c:numRef>
          </c:val>
        </c:ser>
        <c:ser>
          <c:idx val="107"/>
          <c:order val="107"/>
          <c:cat>
            <c:strRef>
              <c:f>'Profit by Sub-Category'!$G$16</c:f>
            </c:strRef>
          </c:cat>
          <c:val>
            <c:numRef>
              <c:f>'Profit by Sub-Category'!$B$5</c:f>
              <c:numCache/>
            </c:numRef>
          </c:val>
        </c:ser>
        <c:ser>
          <c:idx val="108"/>
          <c:order val="108"/>
          <c:cat>
            <c:strRef>
              <c:f>'Profit by Sub-Category'!$G$16</c:f>
            </c:strRef>
          </c:cat>
          <c:val>
            <c:numRef>
              <c:f>'Profit by Sub-Category'!$C$5</c:f>
              <c:numCache/>
            </c:numRef>
          </c:val>
        </c:ser>
        <c:ser>
          <c:idx val="109"/>
          <c:order val="109"/>
          <c:cat>
            <c:strRef>
              <c:f>'Profit by Sub-Category'!$G$16</c:f>
            </c:strRef>
          </c:cat>
          <c:val>
            <c:numRef>
              <c:f>'Profit by Sub-Category'!$D$5</c:f>
              <c:numCache/>
            </c:numRef>
          </c:val>
        </c:ser>
        <c:ser>
          <c:idx val="110"/>
          <c:order val="110"/>
          <c:cat>
            <c:strRef>
              <c:f>'Profit by Sub-Category'!$G$16</c:f>
            </c:strRef>
          </c:cat>
          <c:val>
            <c:numRef>
              <c:f>'Profit by Sub-Category'!$E$5</c:f>
              <c:numCache/>
            </c:numRef>
          </c:val>
        </c:ser>
        <c:ser>
          <c:idx val="111"/>
          <c:order val="111"/>
          <c:cat>
            <c:strRef>
              <c:f>'Profit by Sub-Category'!$G$16</c:f>
            </c:strRef>
          </c:cat>
          <c:val>
            <c:numRef>
              <c:f>'Profit by Sub-Category'!$F$5</c:f>
              <c:numCache/>
            </c:numRef>
          </c:val>
        </c:ser>
        <c:ser>
          <c:idx val="112"/>
          <c:order val="112"/>
          <c:cat>
            <c:strRef>
              <c:f>'Profit by Sub-Category'!$G$16</c:f>
            </c:strRef>
          </c:cat>
          <c:val>
            <c:numRef>
              <c:f>'Profit by Sub-Category'!$G$5</c:f>
              <c:numCache/>
            </c:numRef>
          </c:val>
        </c:ser>
        <c:ser>
          <c:idx val="113"/>
          <c:order val="113"/>
          <c:cat>
            <c:strRef>
              <c:f>'Profit by Sub-Category'!$G$16</c:f>
            </c:strRef>
          </c:cat>
          <c:val>
            <c:numRef>
              <c:f>'Profit by Sub-Category'!$H$5</c:f>
              <c:numCache/>
            </c:numRef>
          </c:val>
        </c:ser>
        <c:ser>
          <c:idx val="114"/>
          <c:order val="114"/>
          <c:cat>
            <c:strRef>
              <c:f>'Profit by Sub-Category'!$G$16</c:f>
            </c:strRef>
          </c:cat>
          <c:val>
            <c:numRef>
              <c:f>'Profit by Sub-Category'!$I$5</c:f>
              <c:numCache/>
            </c:numRef>
          </c:val>
        </c:ser>
        <c:ser>
          <c:idx val="115"/>
          <c:order val="115"/>
          <c:cat>
            <c:strRef>
              <c:f>'Profit by Sub-Category'!$G$16</c:f>
            </c:strRef>
          </c:cat>
          <c:val>
            <c:numRef>
              <c:f>'Profit by Sub-Category'!$J$5</c:f>
              <c:numCache/>
            </c:numRef>
          </c:val>
        </c:ser>
        <c:ser>
          <c:idx val="116"/>
          <c:order val="116"/>
          <c:cat>
            <c:strRef>
              <c:f>'Profit by Sub-Category'!$G$16</c:f>
            </c:strRef>
          </c:cat>
          <c:val>
            <c:numRef>
              <c:f>'Profit by Sub-Category'!$K$5</c:f>
              <c:numCache/>
            </c:numRef>
          </c:val>
        </c:ser>
        <c:ser>
          <c:idx val="117"/>
          <c:order val="117"/>
          <c:cat>
            <c:strRef>
              <c:f>'Profit by Sub-Category'!$G$16</c:f>
            </c:strRef>
          </c:cat>
          <c:val>
            <c:numRef>
              <c:f>'Profit by Sub-Category'!$L$5</c:f>
              <c:numCache/>
            </c:numRef>
          </c:val>
        </c:ser>
        <c:ser>
          <c:idx val="118"/>
          <c:order val="118"/>
          <c:cat>
            <c:strRef>
              <c:f>'Profit by Sub-Category'!$G$16</c:f>
            </c:strRef>
          </c:cat>
          <c:val>
            <c:numRef>
              <c:f>'Profit by Sub-Category'!$M$5</c:f>
              <c:numCache/>
            </c:numRef>
          </c:val>
        </c:ser>
        <c:ser>
          <c:idx val="119"/>
          <c:order val="119"/>
          <c:cat>
            <c:strRef>
              <c:f>'Profit by Sub-Category'!$G$16</c:f>
            </c:strRef>
          </c:cat>
          <c:val>
            <c:numRef>
              <c:f>'Profit by Sub-Category'!$N$5</c:f>
              <c:numCache/>
            </c:numRef>
          </c:val>
        </c:ser>
        <c:ser>
          <c:idx val="120"/>
          <c:order val="120"/>
          <c:cat>
            <c:strRef>
              <c:f>'Profit by Sub-Category'!$G$16</c:f>
            </c:strRef>
          </c:cat>
          <c:val>
            <c:numRef>
              <c:f>'Profit by Sub-Category'!$O$5</c:f>
              <c:numCache/>
            </c:numRef>
          </c:val>
        </c:ser>
        <c:ser>
          <c:idx val="121"/>
          <c:order val="121"/>
          <c:cat>
            <c:strRef>
              <c:f>'Profit by Sub-Category'!$G$16</c:f>
            </c:strRef>
          </c:cat>
          <c:val>
            <c:numRef>
              <c:f>'Profit by Sub-Category'!$P$5</c:f>
              <c:numCache/>
            </c:numRef>
          </c:val>
        </c:ser>
        <c:ser>
          <c:idx val="122"/>
          <c:order val="122"/>
          <c:cat>
            <c:strRef>
              <c:f>'Profit by Sub-Category'!$G$16</c:f>
            </c:strRef>
          </c:cat>
          <c:val>
            <c:numRef>
              <c:f>'Profit by Sub-Category'!$Q$5</c:f>
              <c:numCache/>
            </c:numRef>
          </c:val>
        </c:ser>
        <c:ser>
          <c:idx val="123"/>
          <c:order val="123"/>
          <c:cat>
            <c:strRef>
              <c:f>'Profit by Sub-Category'!$G$16</c:f>
            </c:strRef>
          </c:cat>
          <c:val>
            <c:numRef>
              <c:f>'Profit by Sub-Category'!$R$5</c:f>
              <c:numCache/>
            </c:numRef>
          </c:val>
        </c:ser>
        <c:ser>
          <c:idx val="124"/>
          <c:order val="124"/>
          <c:cat>
            <c:strRef>
              <c:f>'Profit by Sub-Category'!$G$16</c:f>
            </c:strRef>
          </c:cat>
          <c:val>
            <c:numRef>
              <c:f>'Profit by Sub-Category'!$S$5</c:f>
              <c:numCache/>
            </c:numRef>
          </c:val>
        </c:ser>
        <c:ser>
          <c:idx val="125"/>
          <c:order val="125"/>
          <c:cat>
            <c:strRef>
              <c:f>'Profit by Sub-Category'!$G$16</c:f>
            </c:strRef>
          </c:cat>
          <c:val>
            <c:numRef>
              <c:f>'Profit by Sub-Category'!$T$5</c:f>
              <c:numCache/>
            </c:numRef>
          </c:val>
        </c:ser>
        <c:ser>
          <c:idx val="126"/>
          <c:order val="126"/>
          <c:cat>
            <c:strRef>
              <c:f>'Profit by Sub-Category'!$G$16</c:f>
            </c:strRef>
          </c:cat>
          <c:val>
            <c:numRef>
              <c:f>'Profit by Sub-Category'!$U$5</c:f>
              <c:numCache/>
            </c:numRef>
          </c:val>
        </c:ser>
        <c:ser>
          <c:idx val="127"/>
          <c:order val="127"/>
          <c:cat>
            <c:strRef>
              <c:f>'Profit by Sub-Category'!$G$16</c:f>
            </c:strRef>
          </c:cat>
          <c:val>
            <c:numRef>
              <c:f>'Profit by Sub-Category'!$V$5</c:f>
              <c:numCache/>
            </c:numRef>
          </c:val>
        </c:ser>
        <c:ser>
          <c:idx val="128"/>
          <c:order val="128"/>
          <c:cat>
            <c:strRef>
              <c:f>'Profit by Sub-Category'!$G$16</c:f>
            </c:strRef>
          </c:cat>
          <c:val>
            <c:numRef>
              <c:f>'Profit by Sub-Category'!$W$5</c:f>
              <c:numCache/>
            </c:numRef>
          </c:val>
        </c:ser>
        <c:ser>
          <c:idx val="129"/>
          <c:order val="129"/>
          <c:cat>
            <c:strRef>
              <c:f>'Profit by Sub-Category'!$G$16</c:f>
            </c:strRef>
          </c:cat>
          <c:val>
            <c:numRef>
              <c:f>'Profit by Sub-Category'!$X$5</c:f>
              <c:numCache/>
            </c:numRef>
          </c:val>
        </c:ser>
        <c:ser>
          <c:idx val="130"/>
          <c:order val="130"/>
          <c:cat>
            <c:strRef>
              <c:f>'Profit by Sub-Category'!$G$16</c:f>
            </c:strRef>
          </c:cat>
          <c:val>
            <c:numRef>
              <c:f>'Profit by Sub-Category'!$Y$5</c:f>
              <c:numCache/>
            </c:numRef>
          </c:val>
        </c:ser>
        <c:ser>
          <c:idx val="131"/>
          <c:order val="131"/>
          <c:cat>
            <c:strRef>
              <c:f>'Profit by Sub-Category'!$G$16</c:f>
            </c:strRef>
          </c:cat>
          <c:val>
            <c:numRef>
              <c:f>'Profit by Sub-Category'!$Z$5</c:f>
              <c:numCache/>
            </c:numRef>
          </c:val>
        </c:ser>
        <c:ser>
          <c:idx val="132"/>
          <c:order val="132"/>
          <c:cat>
            <c:strRef>
              <c:f>'Profit by Sub-Category'!$G$16</c:f>
            </c:strRef>
          </c:cat>
          <c:val>
            <c:numRef>
              <c:f>'Profit by Sub-Category'!$A$6</c:f>
              <c:numCache/>
            </c:numRef>
          </c:val>
        </c:ser>
        <c:ser>
          <c:idx val="133"/>
          <c:order val="133"/>
          <c:cat>
            <c:strRef>
              <c:f>'Profit by Sub-Category'!$G$16</c:f>
            </c:strRef>
          </c:cat>
          <c:val>
            <c:numRef>
              <c:f>'Profit by Sub-Category'!$B$6</c:f>
              <c:numCache/>
            </c:numRef>
          </c:val>
        </c:ser>
        <c:ser>
          <c:idx val="134"/>
          <c:order val="134"/>
          <c:cat>
            <c:strRef>
              <c:f>'Profit by Sub-Category'!$G$16</c:f>
            </c:strRef>
          </c:cat>
          <c:val>
            <c:numRef>
              <c:f>'Profit by Sub-Category'!$C$6</c:f>
              <c:numCache/>
            </c:numRef>
          </c:val>
        </c:ser>
        <c:ser>
          <c:idx val="135"/>
          <c:order val="135"/>
          <c:cat>
            <c:strRef>
              <c:f>'Profit by Sub-Category'!$G$16</c:f>
            </c:strRef>
          </c:cat>
          <c:val>
            <c:numRef>
              <c:f>'Profit by Sub-Category'!$D$6</c:f>
              <c:numCache/>
            </c:numRef>
          </c:val>
        </c:ser>
        <c:ser>
          <c:idx val="136"/>
          <c:order val="136"/>
          <c:cat>
            <c:strRef>
              <c:f>'Profit by Sub-Category'!$G$16</c:f>
            </c:strRef>
          </c:cat>
          <c:val>
            <c:numRef>
              <c:f>'Profit by Sub-Category'!$E$6</c:f>
              <c:numCache/>
            </c:numRef>
          </c:val>
        </c:ser>
        <c:ser>
          <c:idx val="137"/>
          <c:order val="137"/>
          <c:cat>
            <c:strRef>
              <c:f>'Profit by Sub-Category'!$G$16</c:f>
            </c:strRef>
          </c:cat>
          <c:val>
            <c:numRef>
              <c:f>'Profit by Sub-Category'!$F$6</c:f>
              <c:numCache/>
            </c:numRef>
          </c:val>
        </c:ser>
        <c:ser>
          <c:idx val="138"/>
          <c:order val="138"/>
          <c:cat>
            <c:strRef>
              <c:f>'Profit by Sub-Category'!$G$16</c:f>
            </c:strRef>
          </c:cat>
          <c:val>
            <c:numRef>
              <c:f>'Profit by Sub-Category'!$G$6</c:f>
              <c:numCache/>
            </c:numRef>
          </c:val>
        </c:ser>
        <c:ser>
          <c:idx val="139"/>
          <c:order val="139"/>
          <c:cat>
            <c:strRef>
              <c:f>'Profit by Sub-Category'!$G$16</c:f>
            </c:strRef>
          </c:cat>
          <c:val>
            <c:numRef>
              <c:f>'Profit by Sub-Category'!$H$6</c:f>
              <c:numCache/>
            </c:numRef>
          </c:val>
        </c:ser>
        <c:ser>
          <c:idx val="140"/>
          <c:order val="140"/>
          <c:cat>
            <c:strRef>
              <c:f>'Profit by Sub-Category'!$G$16</c:f>
            </c:strRef>
          </c:cat>
          <c:val>
            <c:numRef>
              <c:f>'Profit by Sub-Category'!$I$6</c:f>
              <c:numCache/>
            </c:numRef>
          </c:val>
        </c:ser>
        <c:ser>
          <c:idx val="141"/>
          <c:order val="141"/>
          <c:cat>
            <c:strRef>
              <c:f>'Profit by Sub-Category'!$G$16</c:f>
            </c:strRef>
          </c:cat>
          <c:val>
            <c:numRef>
              <c:f>'Profit by Sub-Category'!$J$6</c:f>
              <c:numCache/>
            </c:numRef>
          </c:val>
        </c:ser>
        <c:ser>
          <c:idx val="142"/>
          <c:order val="142"/>
          <c:cat>
            <c:strRef>
              <c:f>'Profit by Sub-Category'!$G$16</c:f>
            </c:strRef>
          </c:cat>
          <c:val>
            <c:numRef>
              <c:f>'Profit by Sub-Category'!$K$6</c:f>
              <c:numCache/>
            </c:numRef>
          </c:val>
        </c:ser>
        <c:ser>
          <c:idx val="143"/>
          <c:order val="143"/>
          <c:cat>
            <c:strRef>
              <c:f>'Profit by Sub-Category'!$G$16</c:f>
            </c:strRef>
          </c:cat>
          <c:val>
            <c:numRef>
              <c:f>'Profit by Sub-Category'!$L$6</c:f>
              <c:numCache/>
            </c:numRef>
          </c:val>
        </c:ser>
        <c:ser>
          <c:idx val="144"/>
          <c:order val="144"/>
          <c:cat>
            <c:strRef>
              <c:f>'Profit by Sub-Category'!$G$16</c:f>
            </c:strRef>
          </c:cat>
          <c:val>
            <c:numRef>
              <c:f>'Profit by Sub-Category'!$M$6</c:f>
              <c:numCache/>
            </c:numRef>
          </c:val>
        </c:ser>
        <c:ser>
          <c:idx val="145"/>
          <c:order val="145"/>
          <c:cat>
            <c:strRef>
              <c:f>'Profit by Sub-Category'!$G$16</c:f>
            </c:strRef>
          </c:cat>
          <c:val>
            <c:numRef>
              <c:f>'Profit by Sub-Category'!$N$6</c:f>
              <c:numCache/>
            </c:numRef>
          </c:val>
        </c:ser>
        <c:ser>
          <c:idx val="146"/>
          <c:order val="146"/>
          <c:cat>
            <c:strRef>
              <c:f>'Profit by Sub-Category'!$G$16</c:f>
            </c:strRef>
          </c:cat>
          <c:val>
            <c:numRef>
              <c:f>'Profit by Sub-Category'!$O$6</c:f>
              <c:numCache/>
            </c:numRef>
          </c:val>
        </c:ser>
        <c:ser>
          <c:idx val="147"/>
          <c:order val="147"/>
          <c:cat>
            <c:strRef>
              <c:f>'Profit by Sub-Category'!$G$16</c:f>
            </c:strRef>
          </c:cat>
          <c:val>
            <c:numRef>
              <c:f>'Profit by Sub-Category'!$P$6</c:f>
              <c:numCache/>
            </c:numRef>
          </c:val>
        </c:ser>
        <c:ser>
          <c:idx val="148"/>
          <c:order val="148"/>
          <c:cat>
            <c:strRef>
              <c:f>'Profit by Sub-Category'!$G$16</c:f>
            </c:strRef>
          </c:cat>
          <c:val>
            <c:numRef>
              <c:f>'Profit by Sub-Category'!$Q$6</c:f>
              <c:numCache/>
            </c:numRef>
          </c:val>
        </c:ser>
        <c:ser>
          <c:idx val="149"/>
          <c:order val="149"/>
          <c:cat>
            <c:strRef>
              <c:f>'Profit by Sub-Category'!$G$16</c:f>
            </c:strRef>
          </c:cat>
          <c:val>
            <c:numRef>
              <c:f>'Profit by Sub-Category'!$R$6</c:f>
              <c:numCache/>
            </c:numRef>
          </c:val>
        </c:ser>
        <c:ser>
          <c:idx val="150"/>
          <c:order val="150"/>
          <c:cat>
            <c:strRef>
              <c:f>'Profit by Sub-Category'!$G$16</c:f>
            </c:strRef>
          </c:cat>
          <c:val>
            <c:numRef>
              <c:f>'Profit by Sub-Category'!$S$6</c:f>
              <c:numCache/>
            </c:numRef>
          </c:val>
        </c:ser>
        <c:ser>
          <c:idx val="151"/>
          <c:order val="151"/>
          <c:cat>
            <c:strRef>
              <c:f>'Profit by Sub-Category'!$G$16</c:f>
            </c:strRef>
          </c:cat>
          <c:val>
            <c:numRef>
              <c:f>'Profit by Sub-Category'!$T$6</c:f>
              <c:numCache/>
            </c:numRef>
          </c:val>
        </c:ser>
        <c:ser>
          <c:idx val="152"/>
          <c:order val="152"/>
          <c:cat>
            <c:strRef>
              <c:f>'Profit by Sub-Category'!$G$16</c:f>
            </c:strRef>
          </c:cat>
          <c:val>
            <c:numRef>
              <c:f>'Profit by Sub-Category'!$U$6</c:f>
              <c:numCache/>
            </c:numRef>
          </c:val>
        </c:ser>
        <c:ser>
          <c:idx val="153"/>
          <c:order val="153"/>
          <c:cat>
            <c:strRef>
              <c:f>'Profit by Sub-Category'!$G$16</c:f>
            </c:strRef>
          </c:cat>
          <c:val>
            <c:numRef>
              <c:f>'Profit by Sub-Category'!$V$6</c:f>
              <c:numCache/>
            </c:numRef>
          </c:val>
        </c:ser>
        <c:ser>
          <c:idx val="154"/>
          <c:order val="154"/>
          <c:cat>
            <c:strRef>
              <c:f>'Profit by Sub-Category'!$G$16</c:f>
            </c:strRef>
          </c:cat>
          <c:val>
            <c:numRef>
              <c:f>'Profit by Sub-Category'!$W$6</c:f>
              <c:numCache/>
            </c:numRef>
          </c:val>
        </c:ser>
        <c:ser>
          <c:idx val="155"/>
          <c:order val="155"/>
          <c:cat>
            <c:strRef>
              <c:f>'Profit by Sub-Category'!$G$16</c:f>
            </c:strRef>
          </c:cat>
          <c:val>
            <c:numRef>
              <c:f>'Profit by Sub-Category'!$X$6</c:f>
              <c:numCache/>
            </c:numRef>
          </c:val>
        </c:ser>
        <c:ser>
          <c:idx val="156"/>
          <c:order val="156"/>
          <c:cat>
            <c:strRef>
              <c:f>'Profit by Sub-Category'!$G$16</c:f>
            </c:strRef>
          </c:cat>
          <c:val>
            <c:numRef>
              <c:f>'Profit by Sub-Category'!$Y$6</c:f>
              <c:numCache/>
            </c:numRef>
          </c:val>
        </c:ser>
        <c:ser>
          <c:idx val="157"/>
          <c:order val="157"/>
          <c:cat>
            <c:strRef>
              <c:f>'Profit by Sub-Category'!$G$16</c:f>
            </c:strRef>
          </c:cat>
          <c:val>
            <c:numRef>
              <c:f>'Profit by Sub-Category'!$Z$6</c:f>
              <c:numCache/>
            </c:numRef>
          </c:val>
        </c:ser>
        <c:ser>
          <c:idx val="158"/>
          <c:order val="158"/>
          <c:cat>
            <c:strRef>
              <c:f>'Profit by Sub-Category'!$G$16</c:f>
            </c:strRef>
          </c:cat>
          <c:val>
            <c:numRef>
              <c:f>'Profit by Sub-Category'!$A$7</c:f>
              <c:numCache/>
            </c:numRef>
          </c:val>
        </c:ser>
        <c:ser>
          <c:idx val="159"/>
          <c:order val="159"/>
          <c:cat>
            <c:strRef>
              <c:f>'Profit by Sub-Category'!$G$16</c:f>
            </c:strRef>
          </c:cat>
          <c:val>
            <c:numRef>
              <c:f>'Profit by Sub-Category'!$B$7</c:f>
              <c:numCache/>
            </c:numRef>
          </c:val>
        </c:ser>
        <c:ser>
          <c:idx val="160"/>
          <c:order val="160"/>
          <c:cat>
            <c:strRef>
              <c:f>'Profit by Sub-Category'!$G$16</c:f>
            </c:strRef>
          </c:cat>
          <c:val>
            <c:numRef>
              <c:f>'Profit by Sub-Category'!$C$7</c:f>
              <c:numCache/>
            </c:numRef>
          </c:val>
        </c:ser>
        <c:ser>
          <c:idx val="161"/>
          <c:order val="161"/>
          <c:cat>
            <c:strRef>
              <c:f>'Profit by Sub-Category'!$G$16</c:f>
            </c:strRef>
          </c:cat>
          <c:val>
            <c:numRef>
              <c:f>'Profit by Sub-Category'!$D$7</c:f>
              <c:numCache/>
            </c:numRef>
          </c:val>
        </c:ser>
        <c:ser>
          <c:idx val="162"/>
          <c:order val="162"/>
          <c:cat>
            <c:strRef>
              <c:f>'Profit by Sub-Category'!$G$16</c:f>
            </c:strRef>
          </c:cat>
          <c:val>
            <c:numRef>
              <c:f>'Profit by Sub-Category'!$E$7</c:f>
              <c:numCache/>
            </c:numRef>
          </c:val>
        </c:ser>
        <c:ser>
          <c:idx val="163"/>
          <c:order val="163"/>
          <c:cat>
            <c:strRef>
              <c:f>'Profit by Sub-Category'!$G$16</c:f>
            </c:strRef>
          </c:cat>
          <c:val>
            <c:numRef>
              <c:f>'Profit by Sub-Category'!$F$7</c:f>
              <c:numCache/>
            </c:numRef>
          </c:val>
        </c:ser>
        <c:ser>
          <c:idx val="164"/>
          <c:order val="164"/>
          <c:cat>
            <c:strRef>
              <c:f>'Profit by Sub-Category'!$G$16</c:f>
            </c:strRef>
          </c:cat>
          <c:val>
            <c:numRef>
              <c:f>'Profit by Sub-Category'!$G$7</c:f>
              <c:numCache/>
            </c:numRef>
          </c:val>
        </c:ser>
        <c:ser>
          <c:idx val="165"/>
          <c:order val="165"/>
          <c:cat>
            <c:strRef>
              <c:f>'Profit by Sub-Category'!$G$16</c:f>
            </c:strRef>
          </c:cat>
          <c:val>
            <c:numRef>
              <c:f>'Profit by Sub-Category'!$H$7</c:f>
              <c:numCache/>
            </c:numRef>
          </c:val>
        </c:ser>
        <c:ser>
          <c:idx val="166"/>
          <c:order val="166"/>
          <c:cat>
            <c:strRef>
              <c:f>'Profit by Sub-Category'!$G$16</c:f>
            </c:strRef>
          </c:cat>
          <c:val>
            <c:numRef>
              <c:f>'Profit by Sub-Category'!$I$7</c:f>
              <c:numCache/>
            </c:numRef>
          </c:val>
        </c:ser>
        <c:ser>
          <c:idx val="167"/>
          <c:order val="167"/>
          <c:cat>
            <c:strRef>
              <c:f>'Profit by Sub-Category'!$G$16</c:f>
            </c:strRef>
          </c:cat>
          <c:val>
            <c:numRef>
              <c:f>'Profit by Sub-Category'!$J$7</c:f>
              <c:numCache/>
            </c:numRef>
          </c:val>
        </c:ser>
        <c:ser>
          <c:idx val="168"/>
          <c:order val="168"/>
          <c:cat>
            <c:strRef>
              <c:f>'Profit by Sub-Category'!$G$16</c:f>
            </c:strRef>
          </c:cat>
          <c:val>
            <c:numRef>
              <c:f>'Profit by Sub-Category'!$K$7</c:f>
              <c:numCache/>
            </c:numRef>
          </c:val>
        </c:ser>
        <c:ser>
          <c:idx val="169"/>
          <c:order val="169"/>
          <c:cat>
            <c:strRef>
              <c:f>'Profit by Sub-Category'!$G$16</c:f>
            </c:strRef>
          </c:cat>
          <c:val>
            <c:numRef>
              <c:f>'Profit by Sub-Category'!$L$7</c:f>
              <c:numCache/>
            </c:numRef>
          </c:val>
        </c:ser>
        <c:ser>
          <c:idx val="170"/>
          <c:order val="170"/>
          <c:cat>
            <c:strRef>
              <c:f>'Profit by Sub-Category'!$G$16</c:f>
            </c:strRef>
          </c:cat>
          <c:val>
            <c:numRef>
              <c:f>'Profit by Sub-Category'!$M$7</c:f>
              <c:numCache/>
            </c:numRef>
          </c:val>
        </c:ser>
        <c:ser>
          <c:idx val="171"/>
          <c:order val="171"/>
          <c:cat>
            <c:strRef>
              <c:f>'Profit by Sub-Category'!$G$16</c:f>
            </c:strRef>
          </c:cat>
          <c:val>
            <c:numRef>
              <c:f>'Profit by Sub-Category'!$N$7</c:f>
              <c:numCache/>
            </c:numRef>
          </c:val>
        </c:ser>
        <c:ser>
          <c:idx val="172"/>
          <c:order val="172"/>
          <c:cat>
            <c:strRef>
              <c:f>'Profit by Sub-Category'!$G$16</c:f>
            </c:strRef>
          </c:cat>
          <c:val>
            <c:numRef>
              <c:f>'Profit by Sub-Category'!$O$7</c:f>
              <c:numCache/>
            </c:numRef>
          </c:val>
        </c:ser>
        <c:ser>
          <c:idx val="173"/>
          <c:order val="173"/>
          <c:cat>
            <c:strRef>
              <c:f>'Profit by Sub-Category'!$G$16</c:f>
            </c:strRef>
          </c:cat>
          <c:val>
            <c:numRef>
              <c:f>'Profit by Sub-Category'!$P$7</c:f>
              <c:numCache/>
            </c:numRef>
          </c:val>
        </c:ser>
        <c:ser>
          <c:idx val="174"/>
          <c:order val="174"/>
          <c:cat>
            <c:strRef>
              <c:f>'Profit by Sub-Category'!$G$16</c:f>
            </c:strRef>
          </c:cat>
          <c:val>
            <c:numRef>
              <c:f>'Profit by Sub-Category'!$Q$7</c:f>
              <c:numCache/>
            </c:numRef>
          </c:val>
        </c:ser>
        <c:ser>
          <c:idx val="175"/>
          <c:order val="175"/>
          <c:cat>
            <c:strRef>
              <c:f>'Profit by Sub-Category'!$G$16</c:f>
            </c:strRef>
          </c:cat>
          <c:val>
            <c:numRef>
              <c:f>'Profit by Sub-Category'!$R$7</c:f>
              <c:numCache/>
            </c:numRef>
          </c:val>
        </c:ser>
        <c:ser>
          <c:idx val="176"/>
          <c:order val="176"/>
          <c:cat>
            <c:strRef>
              <c:f>'Profit by Sub-Category'!$G$16</c:f>
            </c:strRef>
          </c:cat>
          <c:val>
            <c:numRef>
              <c:f>'Profit by Sub-Category'!$S$7</c:f>
              <c:numCache/>
            </c:numRef>
          </c:val>
        </c:ser>
        <c:ser>
          <c:idx val="177"/>
          <c:order val="177"/>
          <c:cat>
            <c:strRef>
              <c:f>'Profit by Sub-Category'!$G$16</c:f>
            </c:strRef>
          </c:cat>
          <c:val>
            <c:numRef>
              <c:f>'Profit by Sub-Category'!$T$7</c:f>
              <c:numCache/>
            </c:numRef>
          </c:val>
        </c:ser>
        <c:ser>
          <c:idx val="178"/>
          <c:order val="178"/>
          <c:cat>
            <c:strRef>
              <c:f>'Profit by Sub-Category'!$G$16</c:f>
            </c:strRef>
          </c:cat>
          <c:val>
            <c:numRef>
              <c:f>'Profit by Sub-Category'!$U$7</c:f>
              <c:numCache/>
            </c:numRef>
          </c:val>
        </c:ser>
        <c:ser>
          <c:idx val="179"/>
          <c:order val="179"/>
          <c:cat>
            <c:strRef>
              <c:f>'Profit by Sub-Category'!$G$16</c:f>
            </c:strRef>
          </c:cat>
          <c:val>
            <c:numRef>
              <c:f>'Profit by Sub-Category'!$V$7</c:f>
              <c:numCache/>
            </c:numRef>
          </c:val>
        </c:ser>
        <c:ser>
          <c:idx val="180"/>
          <c:order val="180"/>
          <c:cat>
            <c:strRef>
              <c:f>'Profit by Sub-Category'!$G$16</c:f>
            </c:strRef>
          </c:cat>
          <c:val>
            <c:numRef>
              <c:f>'Profit by Sub-Category'!$W$7</c:f>
              <c:numCache/>
            </c:numRef>
          </c:val>
        </c:ser>
        <c:ser>
          <c:idx val="181"/>
          <c:order val="181"/>
          <c:cat>
            <c:strRef>
              <c:f>'Profit by Sub-Category'!$G$16</c:f>
            </c:strRef>
          </c:cat>
          <c:val>
            <c:numRef>
              <c:f>'Profit by Sub-Category'!$X$7</c:f>
              <c:numCache/>
            </c:numRef>
          </c:val>
        </c:ser>
        <c:ser>
          <c:idx val="182"/>
          <c:order val="182"/>
          <c:cat>
            <c:strRef>
              <c:f>'Profit by Sub-Category'!$G$16</c:f>
            </c:strRef>
          </c:cat>
          <c:val>
            <c:numRef>
              <c:f>'Profit by Sub-Category'!$Y$7</c:f>
              <c:numCache/>
            </c:numRef>
          </c:val>
        </c:ser>
        <c:ser>
          <c:idx val="183"/>
          <c:order val="183"/>
          <c:cat>
            <c:strRef>
              <c:f>'Profit by Sub-Category'!$G$16</c:f>
            </c:strRef>
          </c:cat>
          <c:val>
            <c:numRef>
              <c:f>'Profit by Sub-Category'!$Z$7</c:f>
              <c:numCache/>
            </c:numRef>
          </c:val>
        </c:ser>
        <c:ser>
          <c:idx val="184"/>
          <c:order val="184"/>
          <c:cat>
            <c:strRef>
              <c:f>'Profit by Sub-Category'!$G$16</c:f>
            </c:strRef>
          </c:cat>
          <c:val>
            <c:numRef>
              <c:f>'Profit by Sub-Category'!$A$8</c:f>
              <c:numCache/>
            </c:numRef>
          </c:val>
        </c:ser>
        <c:ser>
          <c:idx val="185"/>
          <c:order val="185"/>
          <c:cat>
            <c:strRef>
              <c:f>'Profit by Sub-Category'!$G$16</c:f>
            </c:strRef>
          </c:cat>
          <c:val>
            <c:numRef>
              <c:f>'Profit by Sub-Category'!$B$8</c:f>
              <c:numCache/>
            </c:numRef>
          </c:val>
        </c:ser>
        <c:ser>
          <c:idx val="186"/>
          <c:order val="186"/>
          <c:cat>
            <c:strRef>
              <c:f>'Profit by Sub-Category'!$G$16</c:f>
            </c:strRef>
          </c:cat>
          <c:val>
            <c:numRef>
              <c:f>'Profit by Sub-Category'!$C$8</c:f>
              <c:numCache/>
            </c:numRef>
          </c:val>
        </c:ser>
        <c:ser>
          <c:idx val="187"/>
          <c:order val="187"/>
          <c:cat>
            <c:strRef>
              <c:f>'Profit by Sub-Category'!$G$16</c:f>
            </c:strRef>
          </c:cat>
          <c:val>
            <c:numRef>
              <c:f>'Profit by Sub-Category'!$D$8</c:f>
              <c:numCache/>
            </c:numRef>
          </c:val>
        </c:ser>
        <c:ser>
          <c:idx val="188"/>
          <c:order val="188"/>
          <c:cat>
            <c:strRef>
              <c:f>'Profit by Sub-Category'!$G$16</c:f>
            </c:strRef>
          </c:cat>
          <c:val>
            <c:numRef>
              <c:f>'Profit by Sub-Category'!$E$8</c:f>
              <c:numCache/>
            </c:numRef>
          </c:val>
        </c:ser>
        <c:ser>
          <c:idx val="189"/>
          <c:order val="189"/>
          <c:cat>
            <c:strRef>
              <c:f>'Profit by Sub-Category'!$G$16</c:f>
            </c:strRef>
          </c:cat>
          <c:val>
            <c:numRef>
              <c:f>'Profit by Sub-Category'!$F$8</c:f>
              <c:numCache/>
            </c:numRef>
          </c:val>
        </c:ser>
        <c:ser>
          <c:idx val="190"/>
          <c:order val="190"/>
          <c:cat>
            <c:strRef>
              <c:f>'Profit by Sub-Category'!$G$16</c:f>
            </c:strRef>
          </c:cat>
          <c:val>
            <c:numRef>
              <c:f>'Profit by Sub-Category'!$G$8</c:f>
              <c:numCache/>
            </c:numRef>
          </c:val>
        </c:ser>
        <c:ser>
          <c:idx val="191"/>
          <c:order val="191"/>
          <c:cat>
            <c:strRef>
              <c:f>'Profit by Sub-Category'!$G$16</c:f>
            </c:strRef>
          </c:cat>
          <c:val>
            <c:numRef>
              <c:f>'Profit by Sub-Category'!$H$8</c:f>
              <c:numCache/>
            </c:numRef>
          </c:val>
        </c:ser>
        <c:ser>
          <c:idx val="192"/>
          <c:order val="192"/>
          <c:cat>
            <c:strRef>
              <c:f>'Profit by Sub-Category'!$G$16</c:f>
            </c:strRef>
          </c:cat>
          <c:val>
            <c:numRef>
              <c:f>'Profit by Sub-Category'!$I$8</c:f>
              <c:numCache/>
            </c:numRef>
          </c:val>
        </c:ser>
        <c:ser>
          <c:idx val="193"/>
          <c:order val="193"/>
          <c:cat>
            <c:strRef>
              <c:f>'Profit by Sub-Category'!$G$16</c:f>
            </c:strRef>
          </c:cat>
          <c:val>
            <c:numRef>
              <c:f>'Profit by Sub-Category'!$J$8</c:f>
              <c:numCache/>
            </c:numRef>
          </c:val>
        </c:ser>
        <c:ser>
          <c:idx val="194"/>
          <c:order val="194"/>
          <c:cat>
            <c:strRef>
              <c:f>'Profit by Sub-Category'!$G$16</c:f>
            </c:strRef>
          </c:cat>
          <c:val>
            <c:numRef>
              <c:f>'Profit by Sub-Category'!$K$8</c:f>
              <c:numCache/>
            </c:numRef>
          </c:val>
        </c:ser>
        <c:ser>
          <c:idx val="195"/>
          <c:order val="195"/>
          <c:cat>
            <c:strRef>
              <c:f>'Profit by Sub-Category'!$G$16</c:f>
            </c:strRef>
          </c:cat>
          <c:val>
            <c:numRef>
              <c:f>'Profit by Sub-Category'!$L$8</c:f>
              <c:numCache/>
            </c:numRef>
          </c:val>
        </c:ser>
        <c:ser>
          <c:idx val="196"/>
          <c:order val="196"/>
          <c:cat>
            <c:strRef>
              <c:f>'Profit by Sub-Category'!$G$16</c:f>
            </c:strRef>
          </c:cat>
          <c:val>
            <c:numRef>
              <c:f>'Profit by Sub-Category'!$M$8</c:f>
              <c:numCache/>
            </c:numRef>
          </c:val>
        </c:ser>
        <c:ser>
          <c:idx val="197"/>
          <c:order val="197"/>
          <c:cat>
            <c:strRef>
              <c:f>'Profit by Sub-Category'!$G$16</c:f>
            </c:strRef>
          </c:cat>
          <c:val>
            <c:numRef>
              <c:f>'Profit by Sub-Category'!$N$8</c:f>
              <c:numCache/>
            </c:numRef>
          </c:val>
        </c:ser>
        <c:ser>
          <c:idx val="198"/>
          <c:order val="198"/>
          <c:cat>
            <c:strRef>
              <c:f>'Profit by Sub-Category'!$G$16</c:f>
            </c:strRef>
          </c:cat>
          <c:val>
            <c:numRef>
              <c:f>'Profit by Sub-Category'!$O$8</c:f>
              <c:numCache/>
            </c:numRef>
          </c:val>
        </c:ser>
        <c:ser>
          <c:idx val="199"/>
          <c:order val="199"/>
          <c:cat>
            <c:strRef>
              <c:f>'Profit by Sub-Category'!$G$16</c:f>
            </c:strRef>
          </c:cat>
          <c:val>
            <c:numRef>
              <c:f>'Profit by Sub-Category'!$P$8</c:f>
              <c:numCache/>
            </c:numRef>
          </c:val>
        </c:ser>
        <c:ser>
          <c:idx val="200"/>
          <c:order val="200"/>
          <c:cat>
            <c:strRef>
              <c:f>'Profit by Sub-Category'!$G$16</c:f>
            </c:strRef>
          </c:cat>
          <c:val>
            <c:numRef>
              <c:f>'Profit by Sub-Category'!$Q$8</c:f>
              <c:numCache/>
            </c:numRef>
          </c:val>
        </c:ser>
        <c:ser>
          <c:idx val="201"/>
          <c:order val="201"/>
          <c:cat>
            <c:strRef>
              <c:f>'Profit by Sub-Category'!$G$16</c:f>
            </c:strRef>
          </c:cat>
          <c:val>
            <c:numRef>
              <c:f>'Profit by Sub-Category'!$R$8</c:f>
              <c:numCache/>
            </c:numRef>
          </c:val>
        </c:ser>
        <c:ser>
          <c:idx val="202"/>
          <c:order val="202"/>
          <c:cat>
            <c:strRef>
              <c:f>'Profit by Sub-Category'!$G$16</c:f>
            </c:strRef>
          </c:cat>
          <c:val>
            <c:numRef>
              <c:f>'Profit by Sub-Category'!$S$8</c:f>
              <c:numCache/>
            </c:numRef>
          </c:val>
        </c:ser>
        <c:ser>
          <c:idx val="203"/>
          <c:order val="203"/>
          <c:cat>
            <c:strRef>
              <c:f>'Profit by Sub-Category'!$G$16</c:f>
            </c:strRef>
          </c:cat>
          <c:val>
            <c:numRef>
              <c:f>'Profit by Sub-Category'!$T$8</c:f>
              <c:numCache/>
            </c:numRef>
          </c:val>
        </c:ser>
        <c:ser>
          <c:idx val="204"/>
          <c:order val="204"/>
          <c:cat>
            <c:strRef>
              <c:f>'Profit by Sub-Category'!$G$16</c:f>
            </c:strRef>
          </c:cat>
          <c:val>
            <c:numRef>
              <c:f>'Profit by Sub-Category'!$U$8</c:f>
              <c:numCache/>
            </c:numRef>
          </c:val>
        </c:ser>
        <c:ser>
          <c:idx val="205"/>
          <c:order val="205"/>
          <c:cat>
            <c:strRef>
              <c:f>'Profit by Sub-Category'!$G$16</c:f>
            </c:strRef>
          </c:cat>
          <c:val>
            <c:numRef>
              <c:f>'Profit by Sub-Category'!$V$8</c:f>
              <c:numCache/>
            </c:numRef>
          </c:val>
        </c:ser>
        <c:ser>
          <c:idx val="206"/>
          <c:order val="206"/>
          <c:cat>
            <c:strRef>
              <c:f>'Profit by Sub-Category'!$G$16</c:f>
            </c:strRef>
          </c:cat>
          <c:val>
            <c:numRef>
              <c:f>'Profit by Sub-Category'!$W$8</c:f>
              <c:numCache/>
            </c:numRef>
          </c:val>
        </c:ser>
        <c:ser>
          <c:idx val="207"/>
          <c:order val="207"/>
          <c:cat>
            <c:strRef>
              <c:f>'Profit by Sub-Category'!$G$16</c:f>
            </c:strRef>
          </c:cat>
          <c:val>
            <c:numRef>
              <c:f>'Profit by Sub-Category'!$X$8</c:f>
              <c:numCache/>
            </c:numRef>
          </c:val>
        </c:ser>
        <c:ser>
          <c:idx val="208"/>
          <c:order val="208"/>
          <c:cat>
            <c:strRef>
              <c:f>'Profit by Sub-Category'!$G$16</c:f>
            </c:strRef>
          </c:cat>
          <c:val>
            <c:numRef>
              <c:f>'Profit by Sub-Category'!$Y$8</c:f>
              <c:numCache/>
            </c:numRef>
          </c:val>
        </c:ser>
        <c:ser>
          <c:idx val="209"/>
          <c:order val="209"/>
          <c:cat>
            <c:strRef>
              <c:f>'Profit by Sub-Category'!$G$16</c:f>
            </c:strRef>
          </c:cat>
          <c:val>
            <c:numRef>
              <c:f>'Profit by Sub-Category'!$Z$8</c:f>
              <c:numCache/>
            </c:numRef>
          </c:val>
        </c:ser>
        <c:ser>
          <c:idx val="210"/>
          <c:order val="210"/>
          <c:cat>
            <c:strRef>
              <c:f>'Profit by Sub-Category'!$G$16</c:f>
            </c:strRef>
          </c:cat>
          <c:val>
            <c:numRef>
              <c:f>'Profit by Sub-Category'!$A$9</c:f>
              <c:numCache/>
            </c:numRef>
          </c:val>
        </c:ser>
        <c:ser>
          <c:idx val="211"/>
          <c:order val="211"/>
          <c:cat>
            <c:strRef>
              <c:f>'Profit by Sub-Category'!$G$16</c:f>
            </c:strRef>
          </c:cat>
          <c:val>
            <c:numRef>
              <c:f>'Profit by Sub-Category'!$B$9</c:f>
              <c:numCache/>
            </c:numRef>
          </c:val>
        </c:ser>
        <c:ser>
          <c:idx val="212"/>
          <c:order val="212"/>
          <c:cat>
            <c:strRef>
              <c:f>'Profit by Sub-Category'!$G$16</c:f>
            </c:strRef>
          </c:cat>
          <c:val>
            <c:numRef>
              <c:f>'Profit by Sub-Category'!$C$9</c:f>
              <c:numCache/>
            </c:numRef>
          </c:val>
        </c:ser>
        <c:ser>
          <c:idx val="213"/>
          <c:order val="213"/>
          <c:cat>
            <c:strRef>
              <c:f>'Profit by Sub-Category'!$G$16</c:f>
            </c:strRef>
          </c:cat>
          <c:val>
            <c:numRef>
              <c:f>'Profit by Sub-Category'!$D$9</c:f>
              <c:numCache/>
            </c:numRef>
          </c:val>
        </c:ser>
        <c:ser>
          <c:idx val="214"/>
          <c:order val="214"/>
          <c:cat>
            <c:strRef>
              <c:f>'Profit by Sub-Category'!$G$16</c:f>
            </c:strRef>
          </c:cat>
          <c:val>
            <c:numRef>
              <c:f>'Profit by Sub-Category'!$E$9</c:f>
              <c:numCache/>
            </c:numRef>
          </c:val>
        </c:ser>
        <c:ser>
          <c:idx val="215"/>
          <c:order val="215"/>
          <c:cat>
            <c:strRef>
              <c:f>'Profit by Sub-Category'!$G$16</c:f>
            </c:strRef>
          </c:cat>
          <c:val>
            <c:numRef>
              <c:f>'Profit by Sub-Category'!$F$9</c:f>
              <c:numCache/>
            </c:numRef>
          </c:val>
        </c:ser>
        <c:ser>
          <c:idx val="216"/>
          <c:order val="216"/>
          <c:cat>
            <c:strRef>
              <c:f>'Profit by Sub-Category'!$G$16</c:f>
            </c:strRef>
          </c:cat>
          <c:val>
            <c:numRef>
              <c:f>'Profit by Sub-Category'!$G$9</c:f>
              <c:numCache/>
            </c:numRef>
          </c:val>
        </c:ser>
        <c:ser>
          <c:idx val="217"/>
          <c:order val="217"/>
          <c:cat>
            <c:strRef>
              <c:f>'Profit by Sub-Category'!$G$16</c:f>
            </c:strRef>
          </c:cat>
          <c:val>
            <c:numRef>
              <c:f>'Profit by Sub-Category'!$H$9</c:f>
              <c:numCache/>
            </c:numRef>
          </c:val>
        </c:ser>
        <c:ser>
          <c:idx val="218"/>
          <c:order val="218"/>
          <c:cat>
            <c:strRef>
              <c:f>'Profit by Sub-Category'!$G$16</c:f>
            </c:strRef>
          </c:cat>
          <c:val>
            <c:numRef>
              <c:f>'Profit by Sub-Category'!$I$9</c:f>
              <c:numCache/>
            </c:numRef>
          </c:val>
        </c:ser>
        <c:ser>
          <c:idx val="219"/>
          <c:order val="219"/>
          <c:cat>
            <c:strRef>
              <c:f>'Profit by Sub-Category'!$G$16</c:f>
            </c:strRef>
          </c:cat>
          <c:val>
            <c:numRef>
              <c:f>'Profit by Sub-Category'!$J$9</c:f>
              <c:numCache/>
            </c:numRef>
          </c:val>
        </c:ser>
        <c:ser>
          <c:idx val="220"/>
          <c:order val="220"/>
          <c:cat>
            <c:strRef>
              <c:f>'Profit by Sub-Category'!$G$16</c:f>
            </c:strRef>
          </c:cat>
          <c:val>
            <c:numRef>
              <c:f>'Profit by Sub-Category'!$K$9</c:f>
              <c:numCache/>
            </c:numRef>
          </c:val>
        </c:ser>
        <c:ser>
          <c:idx val="221"/>
          <c:order val="221"/>
          <c:cat>
            <c:strRef>
              <c:f>'Profit by Sub-Category'!$G$16</c:f>
            </c:strRef>
          </c:cat>
          <c:val>
            <c:numRef>
              <c:f>'Profit by Sub-Category'!$L$9</c:f>
              <c:numCache/>
            </c:numRef>
          </c:val>
        </c:ser>
        <c:ser>
          <c:idx val="222"/>
          <c:order val="222"/>
          <c:cat>
            <c:strRef>
              <c:f>'Profit by Sub-Category'!$G$16</c:f>
            </c:strRef>
          </c:cat>
          <c:val>
            <c:numRef>
              <c:f>'Profit by Sub-Category'!$M$9</c:f>
              <c:numCache/>
            </c:numRef>
          </c:val>
        </c:ser>
        <c:ser>
          <c:idx val="223"/>
          <c:order val="223"/>
          <c:cat>
            <c:strRef>
              <c:f>'Profit by Sub-Category'!$G$16</c:f>
            </c:strRef>
          </c:cat>
          <c:val>
            <c:numRef>
              <c:f>'Profit by Sub-Category'!$N$9</c:f>
              <c:numCache/>
            </c:numRef>
          </c:val>
        </c:ser>
        <c:ser>
          <c:idx val="224"/>
          <c:order val="224"/>
          <c:cat>
            <c:strRef>
              <c:f>'Profit by Sub-Category'!$G$16</c:f>
            </c:strRef>
          </c:cat>
          <c:val>
            <c:numRef>
              <c:f>'Profit by Sub-Category'!$O$9</c:f>
              <c:numCache/>
            </c:numRef>
          </c:val>
        </c:ser>
        <c:ser>
          <c:idx val="225"/>
          <c:order val="225"/>
          <c:cat>
            <c:strRef>
              <c:f>'Profit by Sub-Category'!$G$16</c:f>
            </c:strRef>
          </c:cat>
          <c:val>
            <c:numRef>
              <c:f>'Profit by Sub-Category'!$P$9</c:f>
              <c:numCache/>
            </c:numRef>
          </c:val>
        </c:ser>
        <c:ser>
          <c:idx val="226"/>
          <c:order val="226"/>
          <c:cat>
            <c:strRef>
              <c:f>'Profit by Sub-Category'!$G$16</c:f>
            </c:strRef>
          </c:cat>
          <c:val>
            <c:numRef>
              <c:f>'Profit by Sub-Category'!$Q$9</c:f>
              <c:numCache/>
            </c:numRef>
          </c:val>
        </c:ser>
        <c:ser>
          <c:idx val="227"/>
          <c:order val="227"/>
          <c:cat>
            <c:strRef>
              <c:f>'Profit by Sub-Category'!$G$16</c:f>
            </c:strRef>
          </c:cat>
          <c:val>
            <c:numRef>
              <c:f>'Profit by Sub-Category'!$R$9</c:f>
              <c:numCache/>
            </c:numRef>
          </c:val>
        </c:ser>
        <c:ser>
          <c:idx val="228"/>
          <c:order val="228"/>
          <c:cat>
            <c:strRef>
              <c:f>'Profit by Sub-Category'!$G$16</c:f>
            </c:strRef>
          </c:cat>
          <c:val>
            <c:numRef>
              <c:f>'Profit by Sub-Category'!$S$9</c:f>
              <c:numCache/>
            </c:numRef>
          </c:val>
        </c:ser>
        <c:ser>
          <c:idx val="229"/>
          <c:order val="229"/>
          <c:cat>
            <c:strRef>
              <c:f>'Profit by Sub-Category'!$G$16</c:f>
            </c:strRef>
          </c:cat>
          <c:val>
            <c:numRef>
              <c:f>'Profit by Sub-Category'!$T$9</c:f>
              <c:numCache/>
            </c:numRef>
          </c:val>
        </c:ser>
        <c:ser>
          <c:idx val="230"/>
          <c:order val="230"/>
          <c:cat>
            <c:strRef>
              <c:f>'Profit by Sub-Category'!$G$16</c:f>
            </c:strRef>
          </c:cat>
          <c:val>
            <c:numRef>
              <c:f>'Profit by Sub-Category'!$U$9</c:f>
              <c:numCache/>
            </c:numRef>
          </c:val>
        </c:ser>
        <c:ser>
          <c:idx val="231"/>
          <c:order val="231"/>
          <c:cat>
            <c:strRef>
              <c:f>'Profit by Sub-Category'!$G$16</c:f>
            </c:strRef>
          </c:cat>
          <c:val>
            <c:numRef>
              <c:f>'Profit by Sub-Category'!$V$9</c:f>
              <c:numCache/>
            </c:numRef>
          </c:val>
        </c:ser>
        <c:ser>
          <c:idx val="232"/>
          <c:order val="232"/>
          <c:cat>
            <c:strRef>
              <c:f>'Profit by Sub-Category'!$G$16</c:f>
            </c:strRef>
          </c:cat>
          <c:val>
            <c:numRef>
              <c:f>'Profit by Sub-Category'!$W$9</c:f>
              <c:numCache/>
            </c:numRef>
          </c:val>
        </c:ser>
        <c:ser>
          <c:idx val="233"/>
          <c:order val="233"/>
          <c:cat>
            <c:strRef>
              <c:f>'Profit by Sub-Category'!$G$16</c:f>
            </c:strRef>
          </c:cat>
          <c:val>
            <c:numRef>
              <c:f>'Profit by Sub-Category'!$X$9</c:f>
              <c:numCache/>
            </c:numRef>
          </c:val>
        </c:ser>
        <c:ser>
          <c:idx val="234"/>
          <c:order val="234"/>
          <c:cat>
            <c:strRef>
              <c:f>'Profit by Sub-Category'!$G$16</c:f>
            </c:strRef>
          </c:cat>
          <c:val>
            <c:numRef>
              <c:f>'Profit by Sub-Category'!$Y$9</c:f>
              <c:numCache/>
            </c:numRef>
          </c:val>
        </c:ser>
        <c:ser>
          <c:idx val="235"/>
          <c:order val="235"/>
          <c:cat>
            <c:strRef>
              <c:f>'Profit by Sub-Category'!$G$16</c:f>
            </c:strRef>
          </c:cat>
          <c:val>
            <c:numRef>
              <c:f>'Profit by Sub-Category'!$Z$9</c:f>
              <c:numCache/>
            </c:numRef>
          </c:val>
        </c:ser>
        <c:ser>
          <c:idx val="236"/>
          <c:order val="236"/>
          <c:cat>
            <c:strRef>
              <c:f>'Profit by Sub-Category'!$G$16</c:f>
            </c:strRef>
          </c:cat>
          <c:val>
            <c:numRef>
              <c:f>'Profit by Sub-Category'!$A$10</c:f>
              <c:numCache/>
            </c:numRef>
          </c:val>
        </c:ser>
        <c:ser>
          <c:idx val="237"/>
          <c:order val="237"/>
          <c:cat>
            <c:strRef>
              <c:f>'Profit by Sub-Category'!$G$16</c:f>
            </c:strRef>
          </c:cat>
          <c:val>
            <c:numRef>
              <c:f>'Profit by Sub-Category'!$B$10</c:f>
              <c:numCache/>
            </c:numRef>
          </c:val>
        </c:ser>
        <c:ser>
          <c:idx val="238"/>
          <c:order val="238"/>
          <c:cat>
            <c:strRef>
              <c:f>'Profit by Sub-Category'!$G$16</c:f>
            </c:strRef>
          </c:cat>
          <c:val>
            <c:numRef>
              <c:f>'Profit by Sub-Category'!$C$10</c:f>
              <c:numCache/>
            </c:numRef>
          </c:val>
        </c:ser>
        <c:ser>
          <c:idx val="239"/>
          <c:order val="239"/>
          <c:cat>
            <c:strRef>
              <c:f>'Profit by Sub-Category'!$G$16</c:f>
            </c:strRef>
          </c:cat>
          <c:val>
            <c:numRef>
              <c:f>'Profit by Sub-Category'!$D$10</c:f>
              <c:numCache/>
            </c:numRef>
          </c:val>
        </c:ser>
        <c:ser>
          <c:idx val="240"/>
          <c:order val="240"/>
          <c:cat>
            <c:strRef>
              <c:f>'Profit by Sub-Category'!$G$16</c:f>
            </c:strRef>
          </c:cat>
          <c:val>
            <c:numRef>
              <c:f>'Profit by Sub-Category'!$E$10</c:f>
              <c:numCache/>
            </c:numRef>
          </c:val>
        </c:ser>
        <c:ser>
          <c:idx val="241"/>
          <c:order val="241"/>
          <c:cat>
            <c:strRef>
              <c:f>'Profit by Sub-Category'!$G$16</c:f>
            </c:strRef>
          </c:cat>
          <c:val>
            <c:numRef>
              <c:f>'Profit by Sub-Category'!$F$10</c:f>
              <c:numCache/>
            </c:numRef>
          </c:val>
        </c:ser>
        <c:ser>
          <c:idx val="242"/>
          <c:order val="242"/>
          <c:cat>
            <c:strRef>
              <c:f>'Profit by Sub-Category'!$G$16</c:f>
            </c:strRef>
          </c:cat>
          <c:val>
            <c:numRef>
              <c:f>'Profit by Sub-Category'!$G$10</c:f>
              <c:numCache/>
            </c:numRef>
          </c:val>
        </c:ser>
        <c:ser>
          <c:idx val="243"/>
          <c:order val="243"/>
          <c:cat>
            <c:strRef>
              <c:f>'Profit by Sub-Category'!$G$16</c:f>
            </c:strRef>
          </c:cat>
          <c:val>
            <c:numRef>
              <c:f>'Profit by Sub-Category'!$H$10</c:f>
              <c:numCache/>
            </c:numRef>
          </c:val>
        </c:ser>
        <c:ser>
          <c:idx val="244"/>
          <c:order val="244"/>
          <c:cat>
            <c:strRef>
              <c:f>'Profit by Sub-Category'!$G$16</c:f>
            </c:strRef>
          </c:cat>
          <c:val>
            <c:numRef>
              <c:f>'Profit by Sub-Category'!$I$10</c:f>
              <c:numCache/>
            </c:numRef>
          </c:val>
        </c:ser>
        <c:ser>
          <c:idx val="245"/>
          <c:order val="245"/>
          <c:cat>
            <c:strRef>
              <c:f>'Profit by Sub-Category'!$G$16</c:f>
            </c:strRef>
          </c:cat>
          <c:val>
            <c:numRef>
              <c:f>'Profit by Sub-Category'!$J$10</c:f>
              <c:numCache/>
            </c:numRef>
          </c:val>
        </c:ser>
        <c:ser>
          <c:idx val="246"/>
          <c:order val="246"/>
          <c:cat>
            <c:strRef>
              <c:f>'Profit by Sub-Category'!$G$16</c:f>
            </c:strRef>
          </c:cat>
          <c:val>
            <c:numRef>
              <c:f>'Profit by Sub-Category'!$K$10</c:f>
              <c:numCache/>
            </c:numRef>
          </c:val>
        </c:ser>
        <c:ser>
          <c:idx val="247"/>
          <c:order val="247"/>
          <c:cat>
            <c:strRef>
              <c:f>'Profit by Sub-Category'!$G$16</c:f>
            </c:strRef>
          </c:cat>
          <c:val>
            <c:numRef>
              <c:f>'Profit by Sub-Category'!$L$10</c:f>
              <c:numCache/>
            </c:numRef>
          </c:val>
        </c:ser>
        <c:ser>
          <c:idx val="248"/>
          <c:order val="248"/>
          <c:cat>
            <c:strRef>
              <c:f>'Profit by Sub-Category'!$G$16</c:f>
            </c:strRef>
          </c:cat>
          <c:val>
            <c:numRef>
              <c:f>'Profit by Sub-Category'!$M$10</c:f>
              <c:numCache/>
            </c:numRef>
          </c:val>
        </c:ser>
        <c:ser>
          <c:idx val="249"/>
          <c:order val="249"/>
          <c:cat>
            <c:strRef>
              <c:f>'Profit by Sub-Category'!$G$16</c:f>
            </c:strRef>
          </c:cat>
          <c:val>
            <c:numRef>
              <c:f>'Profit by Sub-Category'!$N$10</c:f>
              <c:numCache/>
            </c:numRef>
          </c:val>
        </c:ser>
        <c:ser>
          <c:idx val="250"/>
          <c:order val="250"/>
          <c:cat>
            <c:strRef>
              <c:f>'Profit by Sub-Category'!$G$16</c:f>
            </c:strRef>
          </c:cat>
          <c:val>
            <c:numRef>
              <c:f>'Profit by Sub-Category'!$O$10</c:f>
              <c:numCache/>
            </c:numRef>
          </c:val>
        </c:ser>
        <c:ser>
          <c:idx val="251"/>
          <c:order val="251"/>
          <c:cat>
            <c:strRef>
              <c:f>'Profit by Sub-Category'!$G$16</c:f>
            </c:strRef>
          </c:cat>
          <c:val>
            <c:numRef>
              <c:f>'Profit by Sub-Category'!$P$10</c:f>
              <c:numCache/>
            </c:numRef>
          </c:val>
        </c:ser>
        <c:ser>
          <c:idx val="252"/>
          <c:order val="252"/>
          <c:cat>
            <c:strRef>
              <c:f>'Profit by Sub-Category'!$G$16</c:f>
            </c:strRef>
          </c:cat>
          <c:val>
            <c:numRef>
              <c:f>'Profit by Sub-Category'!$Q$10</c:f>
              <c:numCache/>
            </c:numRef>
          </c:val>
        </c:ser>
        <c:ser>
          <c:idx val="253"/>
          <c:order val="253"/>
          <c:cat>
            <c:strRef>
              <c:f>'Profit by Sub-Category'!$G$16</c:f>
            </c:strRef>
          </c:cat>
          <c:val>
            <c:numRef>
              <c:f>'Profit by Sub-Category'!$R$10</c:f>
              <c:numCache/>
            </c:numRef>
          </c:val>
        </c:ser>
        <c:ser>
          <c:idx val="254"/>
          <c:order val="254"/>
          <c:cat>
            <c:strRef>
              <c:f>'Profit by Sub-Category'!$G$16</c:f>
            </c:strRef>
          </c:cat>
          <c:val>
            <c:numRef>
              <c:f>'Profit by Sub-Category'!$S$10</c:f>
              <c:numCache/>
            </c:numRef>
          </c:val>
        </c:ser>
        <c:ser>
          <c:idx val="255"/>
          <c:order val="255"/>
          <c:cat>
            <c:strRef>
              <c:f>'Profit by Sub-Category'!$G$16</c:f>
            </c:strRef>
          </c:cat>
          <c:val>
            <c:numRef>
              <c:f>'Profit by Sub-Category'!$T$10</c:f>
              <c:numCache/>
            </c:numRef>
          </c:val>
        </c:ser>
        <c:ser>
          <c:idx val="256"/>
          <c:order val="256"/>
          <c:cat>
            <c:strRef>
              <c:f>'Profit by Sub-Category'!$G$16</c:f>
            </c:strRef>
          </c:cat>
          <c:val>
            <c:numRef>
              <c:f>'Profit by Sub-Category'!$U$10</c:f>
              <c:numCache/>
            </c:numRef>
          </c:val>
        </c:ser>
        <c:ser>
          <c:idx val="257"/>
          <c:order val="257"/>
          <c:cat>
            <c:strRef>
              <c:f>'Profit by Sub-Category'!$G$16</c:f>
            </c:strRef>
          </c:cat>
          <c:val>
            <c:numRef>
              <c:f>'Profit by Sub-Category'!$V$10</c:f>
              <c:numCache/>
            </c:numRef>
          </c:val>
        </c:ser>
        <c:ser>
          <c:idx val="258"/>
          <c:order val="258"/>
          <c:cat>
            <c:strRef>
              <c:f>'Profit by Sub-Category'!$G$16</c:f>
            </c:strRef>
          </c:cat>
          <c:val>
            <c:numRef>
              <c:f>'Profit by Sub-Category'!$W$10</c:f>
              <c:numCache/>
            </c:numRef>
          </c:val>
        </c:ser>
        <c:ser>
          <c:idx val="259"/>
          <c:order val="259"/>
          <c:cat>
            <c:strRef>
              <c:f>'Profit by Sub-Category'!$G$16</c:f>
            </c:strRef>
          </c:cat>
          <c:val>
            <c:numRef>
              <c:f>'Profit by Sub-Category'!$X$10</c:f>
              <c:numCache/>
            </c:numRef>
          </c:val>
        </c:ser>
        <c:ser>
          <c:idx val="260"/>
          <c:order val="260"/>
          <c:cat>
            <c:strRef>
              <c:f>'Profit by Sub-Category'!$G$16</c:f>
            </c:strRef>
          </c:cat>
          <c:val>
            <c:numRef>
              <c:f>'Profit by Sub-Category'!$Y$10</c:f>
              <c:numCache/>
            </c:numRef>
          </c:val>
        </c:ser>
        <c:ser>
          <c:idx val="261"/>
          <c:order val="261"/>
          <c:cat>
            <c:strRef>
              <c:f>'Profit by Sub-Category'!$G$16</c:f>
            </c:strRef>
          </c:cat>
          <c:val>
            <c:numRef>
              <c:f>'Profit by Sub-Category'!$Z$10</c:f>
              <c:numCache/>
            </c:numRef>
          </c:val>
        </c:ser>
        <c:ser>
          <c:idx val="262"/>
          <c:order val="262"/>
          <c:cat>
            <c:strRef>
              <c:f>'Profit by Sub-Category'!$G$16</c:f>
            </c:strRef>
          </c:cat>
          <c:val>
            <c:numRef>
              <c:f>'Profit by Sub-Category'!$A$11</c:f>
              <c:numCache/>
            </c:numRef>
          </c:val>
        </c:ser>
        <c:ser>
          <c:idx val="263"/>
          <c:order val="263"/>
          <c:cat>
            <c:strRef>
              <c:f>'Profit by Sub-Category'!$G$16</c:f>
            </c:strRef>
          </c:cat>
          <c:val>
            <c:numRef>
              <c:f>'Profit by Sub-Category'!$B$11</c:f>
              <c:numCache/>
            </c:numRef>
          </c:val>
        </c:ser>
        <c:ser>
          <c:idx val="264"/>
          <c:order val="264"/>
          <c:cat>
            <c:strRef>
              <c:f>'Profit by Sub-Category'!$G$16</c:f>
            </c:strRef>
          </c:cat>
          <c:val>
            <c:numRef>
              <c:f>'Profit by Sub-Category'!$C$11</c:f>
              <c:numCache/>
            </c:numRef>
          </c:val>
        </c:ser>
        <c:ser>
          <c:idx val="265"/>
          <c:order val="265"/>
          <c:cat>
            <c:strRef>
              <c:f>'Profit by Sub-Category'!$G$16</c:f>
            </c:strRef>
          </c:cat>
          <c:val>
            <c:numRef>
              <c:f>'Profit by Sub-Category'!$D$11</c:f>
              <c:numCache/>
            </c:numRef>
          </c:val>
        </c:ser>
        <c:ser>
          <c:idx val="266"/>
          <c:order val="266"/>
          <c:cat>
            <c:strRef>
              <c:f>'Profit by Sub-Category'!$G$16</c:f>
            </c:strRef>
          </c:cat>
          <c:val>
            <c:numRef>
              <c:f>'Profit by Sub-Category'!$E$11</c:f>
              <c:numCache/>
            </c:numRef>
          </c:val>
        </c:ser>
        <c:ser>
          <c:idx val="267"/>
          <c:order val="267"/>
          <c:cat>
            <c:strRef>
              <c:f>'Profit by Sub-Category'!$G$16</c:f>
            </c:strRef>
          </c:cat>
          <c:val>
            <c:numRef>
              <c:f>'Profit by Sub-Category'!$F$11</c:f>
              <c:numCache/>
            </c:numRef>
          </c:val>
        </c:ser>
        <c:ser>
          <c:idx val="268"/>
          <c:order val="268"/>
          <c:cat>
            <c:strRef>
              <c:f>'Profit by Sub-Category'!$G$16</c:f>
            </c:strRef>
          </c:cat>
          <c:val>
            <c:numRef>
              <c:f>'Profit by Sub-Category'!$G$11</c:f>
              <c:numCache/>
            </c:numRef>
          </c:val>
        </c:ser>
        <c:ser>
          <c:idx val="269"/>
          <c:order val="269"/>
          <c:cat>
            <c:strRef>
              <c:f>'Profit by Sub-Category'!$G$16</c:f>
            </c:strRef>
          </c:cat>
          <c:val>
            <c:numRef>
              <c:f>'Profit by Sub-Category'!$H$11</c:f>
              <c:numCache/>
            </c:numRef>
          </c:val>
        </c:ser>
        <c:ser>
          <c:idx val="270"/>
          <c:order val="270"/>
          <c:cat>
            <c:strRef>
              <c:f>'Profit by Sub-Category'!$G$16</c:f>
            </c:strRef>
          </c:cat>
          <c:val>
            <c:numRef>
              <c:f>'Profit by Sub-Category'!$I$11</c:f>
              <c:numCache/>
            </c:numRef>
          </c:val>
        </c:ser>
        <c:ser>
          <c:idx val="271"/>
          <c:order val="271"/>
          <c:cat>
            <c:strRef>
              <c:f>'Profit by Sub-Category'!$G$16</c:f>
            </c:strRef>
          </c:cat>
          <c:val>
            <c:numRef>
              <c:f>'Profit by Sub-Category'!$J$11</c:f>
              <c:numCache/>
            </c:numRef>
          </c:val>
        </c:ser>
        <c:ser>
          <c:idx val="272"/>
          <c:order val="272"/>
          <c:cat>
            <c:strRef>
              <c:f>'Profit by Sub-Category'!$G$16</c:f>
            </c:strRef>
          </c:cat>
          <c:val>
            <c:numRef>
              <c:f>'Profit by Sub-Category'!$K$11</c:f>
              <c:numCache/>
            </c:numRef>
          </c:val>
        </c:ser>
        <c:ser>
          <c:idx val="273"/>
          <c:order val="273"/>
          <c:cat>
            <c:strRef>
              <c:f>'Profit by Sub-Category'!$G$16</c:f>
            </c:strRef>
          </c:cat>
          <c:val>
            <c:numRef>
              <c:f>'Profit by Sub-Category'!$L$11</c:f>
              <c:numCache/>
            </c:numRef>
          </c:val>
        </c:ser>
        <c:ser>
          <c:idx val="274"/>
          <c:order val="274"/>
          <c:cat>
            <c:strRef>
              <c:f>'Profit by Sub-Category'!$G$16</c:f>
            </c:strRef>
          </c:cat>
          <c:val>
            <c:numRef>
              <c:f>'Profit by Sub-Category'!$M$11</c:f>
              <c:numCache/>
            </c:numRef>
          </c:val>
        </c:ser>
        <c:ser>
          <c:idx val="275"/>
          <c:order val="275"/>
          <c:cat>
            <c:strRef>
              <c:f>'Profit by Sub-Category'!$G$16</c:f>
            </c:strRef>
          </c:cat>
          <c:val>
            <c:numRef>
              <c:f>'Profit by Sub-Category'!$N$11</c:f>
              <c:numCache/>
            </c:numRef>
          </c:val>
        </c:ser>
        <c:ser>
          <c:idx val="276"/>
          <c:order val="276"/>
          <c:cat>
            <c:strRef>
              <c:f>'Profit by Sub-Category'!$G$16</c:f>
            </c:strRef>
          </c:cat>
          <c:val>
            <c:numRef>
              <c:f>'Profit by Sub-Category'!$O$11</c:f>
              <c:numCache/>
            </c:numRef>
          </c:val>
        </c:ser>
        <c:ser>
          <c:idx val="277"/>
          <c:order val="277"/>
          <c:cat>
            <c:strRef>
              <c:f>'Profit by Sub-Category'!$G$16</c:f>
            </c:strRef>
          </c:cat>
          <c:val>
            <c:numRef>
              <c:f>'Profit by Sub-Category'!$P$11</c:f>
              <c:numCache/>
            </c:numRef>
          </c:val>
        </c:ser>
        <c:ser>
          <c:idx val="278"/>
          <c:order val="278"/>
          <c:cat>
            <c:strRef>
              <c:f>'Profit by Sub-Category'!$G$16</c:f>
            </c:strRef>
          </c:cat>
          <c:val>
            <c:numRef>
              <c:f>'Profit by Sub-Category'!$Q$11</c:f>
              <c:numCache/>
            </c:numRef>
          </c:val>
        </c:ser>
        <c:ser>
          <c:idx val="279"/>
          <c:order val="279"/>
          <c:cat>
            <c:strRef>
              <c:f>'Profit by Sub-Category'!$G$16</c:f>
            </c:strRef>
          </c:cat>
          <c:val>
            <c:numRef>
              <c:f>'Profit by Sub-Category'!$R$11</c:f>
              <c:numCache/>
            </c:numRef>
          </c:val>
        </c:ser>
        <c:ser>
          <c:idx val="280"/>
          <c:order val="280"/>
          <c:cat>
            <c:strRef>
              <c:f>'Profit by Sub-Category'!$G$16</c:f>
            </c:strRef>
          </c:cat>
          <c:val>
            <c:numRef>
              <c:f>'Profit by Sub-Category'!$S$11</c:f>
              <c:numCache/>
            </c:numRef>
          </c:val>
        </c:ser>
        <c:ser>
          <c:idx val="281"/>
          <c:order val="281"/>
          <c:cat>
            <c:strRef>
              <c:f>'Profit by Sub-Category'!$G$16</c:f>
            </c:strRef>
          </c:cat>
          <c:val>
            <c:numRef>
              <c:f>'Profit by Sub-Category'!$T$11</c:f>
              <c:numCache/>
            </c:numRef>
          </c:val>
        </c:ser>
        <c:ser>
          <c:idx val="282"/>
          <c:order val="282"/>
          <c:cat>
            <c:strRef>
              <c:f>'Profit by Sub-Category'!$G$16</c:f>
            </c:strRef>
          </c:cat>
          <c:val>
            <c:numRef>
              <c:f>'Profit by Sub-Category'!$U$11</c:f>
              <c:numCache/>
            </c:numRef>
          </c:val>
        </c:ser>
        <c:ser>
          <c:idx val="283"/>
          <c:order val="283"/>
          <c:cat>
            <c:strRef>
              <c:f>'Profit by Sub-Category'!$G$16</c:f>
            </c:strRef>
          </c:cat>
          <c:val>
            <c:numRef>
              <c:f>'Profit by Sub-Category'!$V$11</c:f>
              <c:numCache/>
            </c:numRef>
          </c:val>
        </c:ser>
        <c:ser>
          <c:idx val="284"/>
          <c:order val="284"/>
          <c:cat>
            <c:strRef>
              <c:f>'Profit by Sub-Category'!$G$16</c:f>
            </c:strRef>
          </c:cat>
          <c:val>
            <c:numRef>
              <c:f>'Profit by Sub-Category'!$W$11</c:f>
              <c:numCache/>
            </c:numRef>
          </c:val>
        </c:ser>
        <c:ser>
          <c:idx val="285"/>
          <c:order val="285"/>
          <c:cat>
            <c:strRef>
              <c:f>'Profit by Sub-Category'!$G$16</c:f>
            </c:strRef>
          </c:cat>
          <c:val>
            <c:numRef>
              <c:f>'Profit by Sub-Category'!$X$11</c:f>
              <c:numCache/>
            </c:numRef>
          </c:val>
        </c:ser>
        <c:ser>
          <c:idx val="286"/>
          <c:order val="286"/>
          <c:cat>
            <c:strRef>
              <c:f>'Profit by Sub-Category'!$G$16</c:f>
            </c:strRef>
          </c:cat>
          <c:val>
            <c:numRef>
              <c:f>'Profit by Sub-Category'!$Y$11</c:f>
              <c:numCache/>
            </c:numRef>
          </c:val>
        </c:ser>
        <c:ser>
          <c:idx val="287"/>
          <c:order val="287"/>
          <c:cat>
            <c:strRef>
              <c:f>'Profit by Sub-Category'!$G$16</c:f>
            </c:strRef>
          </c:cat>
          <c:val>
            <c:numRef>
              <c:f>'Profit by Sub-Category'!$Z$11</c:f>
              <c:numCache/>
            </c:numRef>
          </c:val>
        </c:ser>
        <c:ser>
          <c:idx val="288"/>
          <c:order val="288"/>
          <c:cat>
            <c:strRef>
              <c:f>'Profit by Sub-Category'!$G$16</c:f>
            </c:strRef>
          </c:cat>
          <c:val>
            <c:numRef>
              <c:f>'Profit by Sub-Category'!$A$12</c:f>
              <c:numCache/>
            </c:numRef>
          </c:val>
        </c:ser>
        <c:ser>
          <c:idx val="289"/>
          <c:order val="289"/>
          <c:cat>
            <c:strRef>
              <c:f>'Profit by Sub-Category'!$G$16</c:f>
            </c:strRef>
          </c:cat>
          <c:val>
            <c:numRef>
              <c:f>'Profit by Sub-Category'!$B$12</c:f>
              <c:numCache/>
            </c:numRef>
          </c:val>
        </c:ser>
        <c:ser>
          <c:idx val="290"/>
          <c:order val="290"/>
          <c:cat>
            <c:strRef>
              <c:f>'Profit by Sub-Category'!$G$16</c:f>
            </c:strRef>
          </c:cat>
          <c:val>
            <c:numRef>
              <c:f>'Profit by Sub-Category'!$C$12</c:f>
              <c:numCache/>
            </c:numRef>
          </c:val>
        </c:ser>
        <c:ser>
          <c:idx val="291"/>
          <c:order val="291"/>
          <c:cat>
            <c:strRef>
              <c:f>'Profit by Sub-Category'!$G$16</c:f>
            </c:strRef>
          </c:cat>
          <c:val>
            <c:numRef>
              <c:f>'Profit by Sub-Category'!$D$12</c:f>
              <c:numCache/>
            </c:numRef>
          </c:val>
        </c:ser>
        <c:ser>
          <c:idx val="292"/>
          <c:order val="292"/>
          <c:cat>
            <c:strRef>
              <c:f>'Profit by Sub-Category'!$G$16</c:f>
            </c:strRef>
          </c:cat>
          <c:val>
            <c:numRef>
              <c:f>'Profit by Sub-Category'!$E$12</c:f>
              <c:numCache/>
            </c:numRef>
          </c:val>
        </c:ser>
        <c:ser>
          <c:idx val="293"/>
          <c:order val="293"/>
          <c:cat>
            <c:strRef>
              <c:f>'Profit by Sub-Category'!$G$16</c:f>
            </c:strRef>
          </c:cat>
          <c:val>
            <c:numRef>
              <c:f>'Profit by Sub-Category'!$F$12</c:f>
              <c:numCache/>
            </c:numRef>
          </c:val>
        </c:ser>
        <c:ser>
          <c:idx val="294"/>
          <c:order val="294"/>
          <c:cat>
            <c:strRef>
              <c:f>'Profit by Sub-Category'!$G$16</c:f>
            </c:strRef>
          </c:cat>
          <c:val>
            <c:numRef>
              <c:f>'Profit by Sub-Category'!$G$12</c:f>
              <c:numCache/>
            </c:numRef>
          </c:val>
        </c:ser>
        <c:ser>
          <c:idx val="295"/>
          <c:order val="295"/>
          <c:cat>
            <c:strRef>
              <c:f>'Profit by Sub-Category'!$G$16</c:f>
            </c:strRef>
          </c:cat>
          <c:val>
            <c:numRef>
              <c:f>'Profit by Sub-Category'!$H$12</c:f>
              <c:numCache/>
            </c:numRef>
          </c:val>
        </c:ser>
        <c:ser>
          <c:idx val="296"/>
          <c:order val="296"/>
          <c:cat>
            <c:strRef>
              <c:f>'Profit by Sub-Category'!$G$16</c:f>
            </c:strRef>
          </c:cat>
          <c:val>
            <c:numRef>
              <c:f>'Profit by Sub-Category'!$I$12</c:f>
              <c:numCache/>
            </c:numRef>
          </c:val>
        </c:ser>
        <c:ser>
          <c:idx val="297"/>
          <c:order val="297"/>
          <c:cat>
            <c:strRef>
              <c:f>'Profit by Sub-Category'!$G$16</c:f>
            </c:strRef>
          </c:cat>
          <c:val>
            <c:numRef>
              <c:f>'Profit by Sub-Category'!$J$12</c:f>
              <c:numCache/>
            </c:numRef>
          </c:val>
        </c:ser>
        <c:ser>
          <c:idx val="298"/>
          <c:order val="298"/>
          <c:cat>
            <c:strRef>
              <c:f>'Profit by Sub-Category'!$G$16</c:f>
            </c:strRef>
          </c:cat>
          <c:val>
            <c:numRef>
              <c:f>'Profit by Sub-Category'!$K$12</c:f>
              <c:numCache/>
            </c:numRef>
          </c:val>
        </c:ser>
        <c:ser>
          <c:idx val="299"/>
          <c:order val="299"/>
          <c:cat>
            <c:strRef>
              <c:f>'Profit by Sub-Category'!$G$16</c:f>
            </c:strRef>
          </c:cat>
          <c:val>
            <c:numRef>
              <c:f>'Profit by Sub-Category'!$L$12</c:f>
              <c:numCache/>
            </c:numRef>
          </c:val>
        </c:ser>
        <c:ser>
          <c:idx val="300"/>
          <c:order val="300"/>
          <c:cat>
            <c:strRef>
              <c:f>'Profit by Sub-Category'!$G$16</c:f>
            </c:strRef>
          </c:cat>
          <c:val>
            <c:numRef>
              <c:f>'Profit by Sub-Category'!$M$12</c:f>
              <c:numCache/>
            </c:numRef>
          </c:val>
        </c:ser>
        <c:ser>
          <c:idx val="301"/>
          <c:order val="301"/>
          <c:cat>
            <c:strRef>
              <c:f>'Profit by Sub-Category'!$G$16</c:f>
            </c:strRef>
          </c:cat>
          <c:val>
            <c:numRef>
              <c:f>'Profit by Sub-Category'!$N$12</c:f>
              <c:numCache/>
            </c:numRef>
          </c:val>
        </c:ser>
        <c:ser>
          <c:idx val="302"/>
          <c:order val="302"/>
          <c:cat>
            <c:strRef>
              <c:f>'Profit by Sub-Category'!$G$16</c:f>
            </c:strRef>
          </c:cat>
          <c:val>
            <c:numRef>
              <c:f>'Profit by Sub-Category'!$O$12</c:f>
              <c:numCache/>
            </c:numRef>
          </c:val>
        </c:ser>
        <c:ser>
          <c:idx val="303"/>
          <c:order val="303"/>
          <c:cat>
            <c:strRef>
              <c:f>'Profit by Sub-Category'!$G$16</c:f>
            </c:strRef>
          </c:cat>
          <c:val>
            <c:numRef>
              <c:f>'Profit by Sub-Category'!$P$12</c:f>
              <c:numCache/>
            </c:numRef>
          </c:val>
        </c:ser>
        <c:ser>
          <c:idx val="304"/>
          <c:order val="304"/>
          <c:cat>
            <c:strRef>
              <c:f>'Profit by Sub-Category'!$G$16</c:f>
            </c:strRef>
          </c:cat>
          <c:val>
            <c:numRef>
              <c:f>'Profit by Sub-Category'!$Q$12</c:f>
              <c:numCache/>
            </c:numRef>
          </c:val>
        </c:ser>
        <c:ser>
          <c:idx val="305"/>
          <c:order val="305"/>
          <c:cat>
            <c:strRef>
              <c:f>'Profit by Sub-Category'!$G$16</c:f>
            </c:strRef>
          </c:cat>
          <c:val>
            <c:numRef>
              <c:f>'Profit by Sub-Category'!$R$12</c:f>
              <c:numCache/>
            </c:numRef>
          </c:val>
        </c:ser>
        <c:ser>
          <c:idx val="306"/>
          <c:order val="306"/>
          <c:cat>
            <c:strRef>
              <c:f>'Profit by Sub-Category'!$G$16</c:f>
            </c:strRef>
          </c:cat>
          <c:val>
            <c:numRef>
              <c:f>'Profit by Sub-Category'!$S$12</c:f>
              <c:numCache/>
            </c:numRef>
          </c:val>
        </c:ser>
        <c:ser>
          <c:idx val="307"/>
          <c:order val="307"/>
          <c:cat>
            <c:strRef>
              <c:f>'Profit by Sub-Category'!$G$16</c:f>
            </c:strRef>
          </c:cat>
          <c:val>
            <c:numRef>
              <c:f>'Profit by Sub-Category'!$T$12</c:f>
              <c:numCache/>
            </c:numRef>
          </c:val>
        </c:ser>
        <c:ser>
          <c:idx val="308"/>
          <c:order val="308"/>
          <c:cat>
            <c:strRef>
              <c:f>'Profit by Sub-Category'!$G$16</c:f>
            </c:strRef>
          </c:cat>
          <c:val>
            <c:numRef>
              <c:f>'Profit by Sub-Category'!$U$12</c:f>
              <c:numCache/>
            </c:numRef>
          </c:val>
        </c:ser>
        <c:ser>
          <c:idx val="309"/>
          <c:order val="309"/>
          <c:cat>
            <c:strRef>
              <c:f>'Profit by Sub-Category'!$G$16</c:f>
            </c:strRef>
          </c:cat>
          <c:val>
            <c:numRef>
              <c:f>'Profit by Sub-Category'!$V$12</c:f>
              <c:numCache/>
            </c:numRef>
          </c:val>
        </c:ser>
        <c:ser>
          <c:idx val="310"/>
          <c:order val="310"/>
          <c:cat>
            <c:strRef>
              <c:f>'Profit by Sub-Category'!$G$16</c:f>
            </c:strRef>
          </c:cat>
          <c:val>
            <c:numRef>
              <c:f>'Profit by Sub-Category'!$W$12</c:f>
              <c:numCache/>
            </c:numRef>
          </c:val>
        </c:ser>
        <c:ser>
          <c:idx val="311"/>
          <c:order val="311"/>
          <c:cat>
            <c:strRef>
              <c:f>'Profit by Sub-Category'!$G$16</c:f>
            </c:strRef>
          </c:cat>
          <c:val>
            <c:numRef>
              <c:f>'Profit by Sub-Category'!$X$12</c:f>
              <c:numCache/>
            </c:numRef>
          </c:val>
        </c:ser>
        <c:ser>
          <c:idx val="312"/>
          <c:order val="312"/>
          <c:cat>
            <c:strRef>
              <c:f>'Profit by Sub-Category'!$G$16</c:f>
            </c:strRef>
          </c:cat>
          <c:val>
            <c:numRef>
              <c:f>'Profit by Sub-Category'!$Y$12</c:f>
              <c:numCache/>
            </c:numRef>
          </c:val>
        </c:ser>
        <c:ser>
          <c:idx val="313"/>
          <c:order val="313"/>
          <c:cat>
            <c:strRef>
              <c:f>'Profit by Sub-Category'!$G$16</c:f>
            </c:strRef>
          </c:cat>
          <c:val>
            <c:numRef>
              <c:f>'Profit by Sub-Category'!$Z$12</c:f>
              <c:numCache/>
            </c:numRef>
          </c:val>
        </c:ser>
        <c:ser>
          <c:idx val="314"/>
          <c:order val="314"/>
          <c:cat>
            <c:strRef>
              <c:f>'Profit by Sub-Category'!$G$16</c:f>
            </c:strRef>
          </c:cat>
          <c:val>
            <c:numRef>
              <c:f>'Profit by Sub-Category'!$A$13</c:f>
              <c:numCache/>
            </c:numRef>
          </c:val>
        </c:ser>
        <c:ser>
          <c:idx val="315"/>
          <c:order val="315"/>
          <c:cat>
            <c:strRef>
              <c:f>'Profit by Sub-Category'!$G$16</c:f>
            </c:strRef>
          </c:cat>
          <c:val>
            <c:numRef>
              <c:f>'Profit by Sub-Category'!$B$13</c:f>
              <c:numCache/>
            </c:numRef>
          </c:val>
        </c:ser>
        <c:ser>
          <c:idx val="316"/>
          <c:order val="316"/>
          <c:cat>
            <c:strRef>
              <c:f>'Profit by Sub-Category'!$G$16</c:f>
            </c:strRef>
          </c:cat>
          <c:val>
            <c:numRef>
              <c:f>'Profit by Sub-Category'!$C$13</c:f>
              <c:numCache/>
            </c:numRef>
          </c:val>
        </c:ser>
        <c:ser>
          <c:idx val="317"/>
          <c:order val="317"/>
          <c:cat>
            <c:strRef>
              <c:f>'Profit by Sub-Category'!$G$16</c:f>
            </c:strRef>
          </c:cat>
          <c:val>
            <c:numRef>
              <c:f>'Profit by Sub-Category'!$D$13</c:f>
              <c:numCache/>
            </c:numRef>
          </c:val>
        </c:ser>
        <c:ser>
          <c:idx val="318"/>
          <c:order val="318"/>
          <c:cat>
            <c:strRef>
              <c:f>'Profit by Sub-Category'!$G$16</c:f>
            </c:strRef>
          </c:cat>
          <c:val>
            <c:numRef>
              <c:f>'Profit by Sub-Category'!$E$13</c:f>
              <c:numCache/>
            </c:numRef>
          </c:val>
        </c:ser>
        <c:ser>
          <c:idx val="319"/>
          <c:order val="319"/>
          <c:cat>
            <c:strRef>
              <c:f>'Profit by Sub-Category'!$G$16</c:f>
            </c:strRef>
          </c:cat>
          <c:val>
            <c:numRef>
              <c:f>'Profit by Sub-Category'!$F$13</c:f>
              <c:numCache/>
            </c:numRef>
          </c:val>
        </c:ser>
        <c:ser>
          <c:idx val="320"/>
          <c:order val="320"/>
          <c:cat>
            <c:strRef>
              <c:f>'Profit by Sub-Category'!$G$16</c:f>
            </c:strRef>
          </c:cat>
          <c:val>
            <c:numRef>
              <c:f>'Profit by Sub-Category'!$G$13</c:f>
              <c:numCache/>
            </c:numRef>
          </c:val>
        </c:ser>
        <c:ser>
          <c:idx val="321"/>
          <c:order val="321"/>
          <c:cat>
            <c:strRef>
              <c:f>'Profit by Sub-Category'!$G$16</c:f>
            </c:strRef>
          </c:cat>
          <c:val>
            <c:numRef>
              <c:f>'Profit by Sub-Category'!$H$13</c:f>
              <c:numCache/>
            </c:numRef>
          </c:val>
        </c:ser>
        <c:ser>
          <c:idx val="322"/>
          <c:order val="322"/>
          <c:cat>
            <c:strRef>
              <c:f>'Profit by Sub-Category'!$G$16</c:f>
            </c:strRef>
          </c:cat>
          <c:val>
            <c:numRef>
              <c:f>'Profit by Sub-Category'!$I$13</c:f>
              <c:numCache/>
            </c:numRef>
          </c:val>
        </c:ser>
        <c:ser>
          <c:idx val="323"/>
          <c:order val="323"/>
          <c:cat>
            <c:strRef>
              <c:f>'Profit by Sub-Category'!$G$16</c:f>
            </c:strRef>
          </c:cat>
          <c:val>
            <c:numRef>
              <c:f>'Profit by Sub-Category'!$J$13</c:f>
              <c:numCache/>
            </c:numRef>
          </c:val>
        </c:ser>
        <c:ser>
          <c:idx val="324"/>
          <c:order val="324"/>
          <c:cat>
            <c:strRef>
              <c:f>'Profit by Sub-Category'!$G$16</c:f>
            </c:strRef>
          </c:cat>
          <c:val>
            <c:numRef>
              <c:f>'Profit by Sub-Category'!$K$13</c:f>
              <c:numCache/>
            </c:numRef>
          </c:val>
        </c:ser>
        <c:ser>
          <c:idx val="325"/>
          <c:order val="325"/>
          <c:cat>
            <c:strRef>
              <c:f>'Profit by Sub-Category'!$G$16</c:f>
            </c:strRef>
          </c:cat>
          <c:val>
            <c:numRef>
              <c:f>'Profit by Sub-Category'!$L$13</c:f>
              <c:numCache/>
            </c:numRef>
          </c:val>
        </c:ser>
        <c:ser>
          <c:idx val="326"/>
          <c:order val="326"/>
          <c:cat>
            <c:strRef>
              <c:f>'Profit by Sub-Category'!$G$16</c:f>
            </c:strRef>
          </c:cat>
          <c:val>
            <c:numRef>
              <c:f>'Profit by Sub-Category'!$M$13</c:f>
              <c:numCache/>
            </c:numRef>
          </c:val>
        </c:ser>
        <c:ser>
          <c:idx val="327"/>
          <c:order val="327"/>
          <c:cat>
            <c:strRef>
              <c:f>'Profit by Sub-Category'!$G$16</c:f>
            </c:strRef>
          </c:cat>
          <c:val>
            <c:numRef>
              <c:f>'Profit by Sub-Category'!$N$13</c:f>
              <c:numCache/>
            </c:numRef>
          </c:val>
        </c:ser>
        <c:ser>
          <c:idx val="328"/>
          <c:order val="328"/>
          <c:cat>
            <c:strRef>
              <c:f>'Profit by Sub-Category'!$G$16</c:f>
            </c:strRef>
          </c:cat>
          <c:val>
            <c:numRef>
              <c:f>'Profit by Sub-Category'!$O$13</c:f>
              <c:numCache/>
            </c:numRef>
          </c:val>
        </c:ser>
        <c:ser>
          <c:idx val="329"/>
          <c:order val="329"/>
          <c:cat>
            <c:strRef>
              <c:f>'Profit by Sub-Category'!$G$16</c:f>
            </c:strRef>
          </c:cat>
          <c:val>
            <c:numRef>
              <c:f>'Profit by Sub-Category'!$P$13</c:f>
              <c:numCache/>
            </c:numRef>
          </c:val>
        </c:ser>
        <c:ser>
          <c:idx val="330"/>
          <c:order val="330"/>
          <c:cat>
            <c:strRef>
              <c:f>'Profit by Sub-Category'!$G$16</c:f>
            </c:strRef>
          </c:cat>
          <c:val>
            <c:numRef>
              <c:f>'Profit by Sub-Category'!$Q$13</c:f>
              <c:numCache/>
            </c:numRef>
          </c:val>
        </c:ser>
        <c:ser>
          <c:idx val="331"/>
          <c:order val="331"/>
          <c:cat>
            <c:strRef>
              <c:f>'Profit by Sub-Category'!$G$16</c:f>
            </c:strRef>
          </c:cat>
          <c:val>
            <c:numRef>
              <c:f>'Profit by Sub-Category'!$R$13</c:f>
              <c:numCache/>
            </c:numRef>
          </c:val>
        </c:ser>
        <c:ser>
          <c:idx val="332"/>
          <c:order val="332"/>
          <c:cat>
            <c:strRef>
              <c:f>'Profit by Sub-Category'!$G$16</c:f>
            </c:strRef>
          </c:cat>
          <c:val>
            <c:numRef>
              <c:f>'Profit by Sub-Category'!$S$13</c:f>
              <c:numCache/>
            </c:numRef>
          </c:val>
        </c:ser>
        <c:ser>
          <c:idx val="333"/>
          <c:order val="333"/>
          <c:cat>
            <c:strRef>
              <c:f>'Profit by Sub-Category'!$G$16</c:f>
            </c:strRef>
          </c:cat>
          <c:val>
            <c:numRef>
              <c:f>'Profit by Sub-Category'!$T$13</c:f>
              <c:numCache/>
            </c:numRef>
          </c:val>
        </c:ser>
        <c:ser>
          <c:idx val="334"/>
          <c:order val="334"/>
          <c:cat>
            <c:strRef>
              <c:f>'Profit by Sub-Category'!$G$16</c:f>
            </c:strRef>
          </c:cat>
          <c:val>
            <c:numRef>
              <c:f>'Profit by Sub-Category'!$U$13</c:f>
              <c:numCache/>
            </c:numRef>
          </c:val>
        </c:ser>
        <c:ser>
          <c:idx val="335"/>
          <c:order val="335"/>
          <c:cat>
            <c:strRef>
              <c:f>'Profit by Sub-Category'!$G$16</c:f>
            </c:strRef>
          </c:cat>
          <c:val>
            <c:numRef>
              <c:f>'Profit by Sub-Category'!$V$13</c:f>
              <c:numCache/>
            </c:numRef>
          </c:val>
        </c:ser>
        <c:ser>
          <c:idx val="336"/>
          <c:order val="336"/>
          <c:cat>
            <c:strRef>
              <c:f>'Profit by Sub-Category'!$G$16</c:f>
            </c:strRef>
          </c:cat>
          <c:val>
            <c:numRef>
              <c:f>'Profit by Sub-Category'!$W$13</c:f>
              <c:numCache/>
            </c:numRef>
          </c:val>
        </c:ser>
        <c:ser>
          <c:idx val="337"/>
          <c:order val="337"/>
          <c:cat>
            <c:strRef>
              <c:f>'Profit by Sub-Category'!$G$16</c:f>
            </c:strRef>
          </c:cat>
          <c:val>
            <c:numRef>
              <c:f>'Profit by Sub-Category'!$X$13</c:f>
              <c:numCache/>
            </c:numRef>
          </c:val>
        </c:ser>
        <c:ser>
          <c:idx val="338"/>
          <c:order val="338"/>
          <c:cat>
            <c:strRef>
              <c:f>'Profit by Sub-Category'!$G$16</c:f>
            </c:strRef>
          </c:cat>
          <c:val>
            <c:numRef>
              <c:f>'Profit by Sub-Category'!$Y$13</c:f>
              <c:numCache/>
            </c:numRef>
          </c:val>
        </c:ser>
        <c:ser>
          <c:idx val="339"/>
          <c:order val="339"/>
          <c:cat>
            <c:strRef>
              <c:f>'Profit by Sub-Category'!$G$16</c:f>
            </c:strRef>
          </c:cat>
          <c:val>
            <c:numRef>
              <c:f>'Profit by Sub-Category'!$Z$13</c:f>
              <c:numCache/>
            </c:numRef>
          </c:val>
        </c:ser>
        <c:ser>
          <c:idx val="340"/>
          <c:order val="340"/>
          <c:cat>
            <c:strRef>
              <c:f>'Profit by Sub-Category'!$G$16</c:f>
            </c:strRef>
          </c:cat>
          <c:val>
            <c:numRef>
              <c:f>'Profit by Sub-Category'!$A$14</c:f>
              <c:numCache/>
            </c:numRef>
          </c:val>
        </c:ser>
        <c:ser>
          <c:idx val="341"/>
          <c:order val="341"/>
          <c:cat>
            <c:strRef>
              <c:f>'Profit by Sub-Category'!$G$16</c:f>
            </c:strRef>
          </c:cat>
          <c:val>
            <c:numRef>
              <c:f>'Profit by Sub-Category'!$B$14</c:f>
              <c:numCache/>
            </c:numRef>
          </c:val>
        </c:ser>
        <c:ser>
          <c:idx val="342"/>
          <c:order val="342"/>
          <c:cat>
            <c:strRef>
              <c:f>'Profit by Sub-Category'!$G$16</c:f>
            </c:strRef>
          </c:cat>
          <c:val>
            <c:numRef>
              <c:f>'Profit by Sub-Category'!$C$14</c:f>
              <c:numCache/>
            </c:numRef>
          </c:val>
        </c:ser>
        <c:ser>
          <c:idx val="343"/>
          <c:order val="343"/>
          <c:cat>
            <c:strRef>
              <c:f>'Profit by Sub-Category'!$G$16</c:f>
            </c:strRef>
          </c:cat>
          <c:val>
            <c:numRef>
              <c:f>'Profit by Sub-Category'!$D$14</c:f>
              <c:numCache/>
            </c:numRef>
          </c:val>
        </c:ser>
        <c:ser>
          <c:idx val="344"/>
          <c:order val="344"/>
          <c:cat>
            <c:strRef>
              <c:f>'Profit by Sub-Category'!$G$16</c:f>
            </c:strRef>
          </c:cat>
          <c:val>
            <c:numRef>
              <c:f>'Profit by Sub-Category'!$E$14</c:f>
              <c:numCache/>
            </c:numRef>
          </c:val>
        </c:ser>
        <c:ser>
          <c:idx val="345"/>
          <c:order val="345"/>
          <c:cat>
            <c:strRef>
              <c:f>'Profit by Sub-Category'!$G$16</c:f>
            </c:strRef>
          </c:cat>
          <c:val>
            <c:numRef>
              <c:f>'Profit by Sub-Category'!$F$14</c:f>
              <c:numCache/>
            </c:numRef>
          </c:val>
        </c:ser>
        <c:ser>
          <c:idx val="346"/>
          <c:order val="346"/>
          <c:cat>
            <c:strRef>
              <c:f>'Profit by Sub-Category'!$G$16</c:f>
            </c:strRef>
          </c:cat>
          <c:val>
            <c:numRef>
              <c:f>'Profit by Sub-Category'!$G$14</c:f>
              <c:numCache/>
            </c:numRef>
          </c:val>
        </c:ser>
        <c:ser>
          <c:idx val="347"/>
          <c:order val="347"/>
          <c:cat>
            <c:strRef>
              <c:f>'Profit by Sub-Category'!$G$16</c:f>
            </c:strRef>
          </c:cat>
          <c:val>
            <c:numRef>
              <c:f>'Profit by Sub-Category'!$H$14</c:f>
              <c:numCache/>
            </c:numRef>
          </c:val>
        </c:ser>
        <c:ser>
          <c:idx val="348"/>
          <c:order val="348"/>
          <c:cat>
            <c:strRef>
              <c:f>'Profit by Sub-Category'!$G$16</c:f>
            </c:strRef>
          </c:cat>
          <c:val>
            <c:numRef>
              <c:f>'Profit by Sub-Category'!$I$14</c:f>
              <c:numCache/>
            </c:numRef>
          </c:val>
        </c:ser>
        <c:ser>
          <c:idx val="349"/>
          <c:order val="349"/>
          <c:cat>
            <c:strRef>
              <c:f>'Profit by Sub-Category'!$G$16</c:f>
            </c:strRef>
          </c:cat>
          <c:val>
            <c:numRef>
              <c:f>'Profit by Sub-Category'!$J$14</c:f>
              <c:numCache/>
            </c:numRef>
          </c:val>
        </c:ser>
        <c:ser>
          <c:idx val="350"/>
          <c:order val="350"/>
          <c:cat>
            <c:strRef>
              <c:f>'Profit by Sub-Category'!$G$16</c:f>
            </c:strRef>
          </c:cat>
          <c:val>
            <c:numRef>
              <c:f>'Profit by Sub-Category'!$K$14</c:f>
              <c:numCache/>
            </c:numRef>
          </c:val>
        </c:ser>
        <c:ser>
          <c:idx val="351"/>
          <c:order val="351"/>
          <c:cat>
            <c:strRef>
              <c:f>'Profit by Sub-Category'!$G$16</c:f>
            </c:strRef>
          </c:cat>
          <c:val>
            <c:numRef>
              <c:f>'Profit by Sub-Category'!$L$14</c:f>
              <c:numCache/>
            </c:numRef>
          </c:val>
        </c:ser>
        <c:ser>
          <c:idx val="352"/>
          <c:order val="352"/>
          <c:cat>
            <c:strRef>
              <c:f>'Profit by Sub-Category'!$G$16</c:f>
            </c:strRef>
          </c:cat>
          <c:val>
            <c:numRef>
              <c:f>'Profit by Sub-Category'!$M$14</c:f>
              <c:numCache/>
            </c:numRef>
          </c:val>
        </c:ser>
        <c:ser>
          <c:idx val="353"/>
          <c:order val="353"/>
          <c:cat>
            <c:strRef>
              <c:f>'Profit by Sub-Category'!$G$16</c:f>
            </c:strRef>
          </c:cat>
          <c:val>
            <c:numRef>
              <c:f>'Profit by Sub-Category'!$N$14</c:f>
              <c:numCache/>
            </c:numRef>
          </c:val>
        </c:ser>
        <c:ser>
          <c:idx val="354"/>
          <c:order val="354"/>
          <c:cat>
            <c:strRef>
              <c:f>'Profit by Sub-Category'!$G$16</c:f>
            </c:strRef>
          </c:cat>
          <c:val>
            <c:numRef>
              <c:f>'Profit by Sub-Category'!$O$14</c:f>
              <c:numCache/>
            </c:numRef>
          </c:val>
        </c:ser>
        <c:ser>
          <c:idx val="355"/>
          <c:order val="355"/>
          <c:cat>
            <c:strRef>
              <c:f>'Profit by Sub-Category'!$G$16</c:f>
            </c:strRef>
          </c:cat>
          <c:val>
            <c:numRef>
              <c:f>'Profit by Sub-Category'!$P$14</c:f>
              <c:numCache/>
            </c:numRef>
          </c:val>
        </c:ser>
        <c:ser>
          <c:idx val="356"/>
          <c:order val="356"/>
          <c:cat>
            <c:strRef>
              <c:f>'Profit by Sub-Category'!$G$16</c:f>
            </c:strRef>
          </c:cat>
          <c:val>
            <c:numRef>
              <c:f>'Profit by Sub-Category'!$Q$14</c:f>
              <c:numCache/>
            </c:numRef>
          </c:val>
        </c:ser>
        <c:ser>
          <c:idx val="357"/>
          <c:order val="357"/>
          <c:cat>
            <c:strRef>
              <c:f>'Profit by Sub-Category'!$G$16</c:f>
            </c:strRef>
          </c:cat>
          <c:val>
            <c:numRef>
              <c:f>'Profit by Sub-Category'!$R$14</c:f>
              <c:numCache/>
            </c:numRef>
          </c:val>
        </c:ser>
        <c:ser>
          <c:idx val="358"/>
          <c:order val="358"/>
          <c:cat>
            <c:strRef>
              <c:f>'Profit by Sub-Category'!$G$16</c:f>
            </c:strRef>
          </c:cat>
          <c:val>
            <c:numRef>
              <c:f>'Profit by Sub-Category'!$S$14</c:f>
              <c:numCache/>
            </c:numRef>
          </c:val>
        </c:ser>
        <c:ser>
          <c:idx val="359"/>
          <c:order val="359"/>
          <c:cat>
            <c:strRef>
              <c:f>'Profit by Sub-Category'!$G$16</c:f>
            </c:strRef>
          </c:cat>
          <c:val>
            <c:numRef>
              <c:f>'Profit by Sub-Category'!$T$14</c:f>
              <c:numCache/>
            </c:numRef>
          </c:val>
        </c:ser>
        <c:ser>
          <c:idx val="360"/>
          <c:order val="360"/>
          <c:cat>
            <c:strRef>
              <c:f>'Profit by Sub-Category'!$G$16</c:f>
            </c:strRef>
          </c:cat>
          <c:val>
            <c:numRef>
              <c:f>'Profit by Sub-Category'!$U$14</c:f>
              <c:numCache/>
            </c:numRef>
          </c:val>
        </c:ser>
        <c:ser>
          <c:idx val="361"/>
          <c:order val="361"/>
          <c:cat>
            <c:strRef>
              <c:f>'Profit by Sub-Category'!$G$16</c:f>
            </c:strRef>
          </c:cat>
          <c:val>
            <c:numRef>
              <c:f>'Profit by Sub-Category'!$V$14</c:f>
              <c:numCache/>
            </c:numRef>
          </c:val>
        </c:ser>
        <c:ser>
          <c:idx val="362"/>
          <c:order val="362"/>
          <c:cat>
            <c:strRef>
              <c:f>'Profit by Sub-Category'!$G$16</c:f>
            </c:strRef>
          </c:cat>
          <c:val>
            <c:numRef>
              <c:f>'Profit by Sub-Category'!$W$14</c:f>
              <c:numCache/>
            </c:numRef>
          </c:val>
        </c:ser>
        <c:ser>
          <c:idx val="363"/>
          <c:order val="363"/>
          <c:cat>
            <c:strRef>
              <c:f>'Profit by Sub-Category'!$G$16</c:f>
            </c:strRef>
          </c:cat>
          <c:val>
            <c:numRef>
              <c:f>'Profit by Sub-Category'!$X$14</c:f>
              <c:numCache/>
            </c:numRef>
          </c:val>
        </c:ser>
        <c:ser>
          <c:idx val="364"/>
          <c:order val="364"/>
          <c:cat>
            <c:strRef>
              <c:f>'Profit by Sub-Category'!$G$16</c:f>
            </c:strRef>
          </c:cat>
          <c:val>
            <c:numRef>
              <c:f>'Profit by Sub-Category'!$Y$14</c:f>
              <c:numCache/>
            </c:numRef>
          </c:val>
        </c:ser>
        <c:ser>
          <c:idx val="365"/>
          <c:order val="365"/>
          <c:cat>
            <c:strRef>
              <c:f>'Profit by Sub-Category'!$G$16</c:f>
            </c:strRef>
          </c:cat>
          <c:val>
            <c:numRef>
              <c:f>'Profit by Sub-Category'!$Z$14</c:f>
              <c:numCache/>
            </c:numRef>
          </c:val>
        </c:ser>
        <c:overlap val="100"/>
        <c:axId val="1545764624"/>
        <c:axId val="1304280958"/>
      </c:barChart>
      <c:catAx>
        <c:axId val="154576462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4280958"/>
      </c:catAx>
      <c:valAx>
        <c:axId val="13042809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576462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'Sales by Month'!$A$1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'Sales by Month'!$A$2:$A$1000</c:f>
              <c:numCache/>
            </c:numRef>
          </c:val>
          <c:smooth val="1"/>
        </c:ser>
        <c:axId val="2011327247"/>
        <c:axId val="954565827"/>
      </c:lineChart>
      <c:catAx>
        <c:axId val="2011327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4565827"/>
      </c:catAx>
      <c:valAx>
        <c:axId val="954565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13272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Monthly Sales Trend</a:t>
            </a:r>
          </a:p>
        </c:rich>
      </c:tx>
      <c:overlay val="0"/>
    </c:title>
    <c:plotArea>
      <c:layout/>
      <c:lineChart>
        <c:axId val="338639411"/>
        <c:axId val="1874129021"/>
      </c:lineChart>
      <c:catAx>
        <c:axId val="338639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4129021"/>
      </c:catAx>
      <c:valAx>
        <c:axId val="18741290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86394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Regional Sales Distribution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'Sales by Region'!$A$1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'Sales by Region'!$A$2:$A$1000</c:f>
              <c:numCache/>
            </c:numRef>
          </c:val>
        </c:ser>
        <c:ser>
          <c:idx val="1"/>
          <c:order val="1"/>
          <c:tx>
            <c:strRef>
              <c:f>'Sales by Region'!$B$1</c:f>
            </c:strRef>
          </c:tx>
          <c:val>
            <c:numRef>
              <c:f>'Sales by Region'!$B$2:$B$1000</c:f>
              <c:numCache/>
            </c:numRef>
          </c:val>
        </c:ser>
        <c:axId val="10946805"/>
        <c:axId val="976686377"/>
      </c:barChart>
      <c:catAx>
        <c:axId val="10946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6686377"/>
      </c:catAx>
      <c:valAx>
        <c:axId val="9766863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468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Performing Sub-Categories by Sales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'Top Subcategories'!$A$1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'Top Subcategories'!$A$2:$A$1000</c:f>
              <c:numCache/>
            </c:numRef>
          </c:val>
        </c:ser>
        <c:ser>
          <c:idx val="1"/>
          <c:order val="1"/>
          <c:tx>
            <c:strRef>
              <c:f>'Top Subcategories'!$B$1</c:f>
            </c:strRef>
          </c:tx>
          <c:val>
            <c:numRef>
              <c:f>'Top Subcategories'!$B$2:$B$1000</c:f>
              <c:numCache/>
            </c:numRef>
          </c:val>
        </c:ser>
        <c:axId val="2117874504"/>
        <c:axId val="2146903963"/>
      </c:barChart>
      <c:catAx>
        <c:axId val="2117874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6903963"/>
      </c:catAx>
      <c:valAx>
        <c:axId val="21469039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78745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Sales by Product Category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Pt>
            <c:idx val="34"/>
          </c:dPt>
          <c:dPt>
            <c:idx val="35"/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Pt>
            <c:idx val="41"/>
          </c:dPt>
          <c:dPt>
            <c:idx val="42"/>
          </c:dPt>
          <c:dPt>
            <c:idx val="43"/>
          </c:dPt>
          <c:dPt>
            <c:idx val="44"/>
          </c:dPt>
          <c:dPt>
            <c:idx val="45"/>
          </c:dPt>
          <c:dPt>
            <c:idx val="46"/>
          </c:dPt>
          <c:dPt>
            <c:idx val="47"/>
          </c:dPt>
          <c:dPt>
            <c:idx val="48"/>
          </c:dPt>
          <c:dPt>
            <c:idx val="49"/>
          </c:dPt>
          <c:dPt>
            <c:idx val="50"/>
          </c:dPt>
          <c:dPt>
            <c:idx val="51"/>
          </c:dPt>
          <c:dPt>
            <c:idx val="52"/>
          </c:dPt>
          <c:dPt>
            <c:idx val="53"/>
          </c:dPt>
          <c:dPt>
            <c:idx val="54"/>
          </c:dPt>
          <c:dPt>
            <c:idx val="55"/>
          </c:dPt>
          <c:dPt>
            <c:idx val="56"/>
          </c:dPt>
          <c:dPt>
            <c:idx val="57"/>
          </c:dPt>
          <c:dPt>
            <c:idx val="58"/>
          </c:dPt>
          <c:dPt>
            <c:idx val="59"/>
          </c:dPt>
          <c:dPt>
            <c:idx val="60"/>
          </c:dPt>
          <c:dPt>
            <c:idx val="61"/>
          </c:dPt>
          <c:dPt>
            <c:idx val="62"/>
          </c:dPt>
          <c:dPt>
            <c:idx val="63"/>
          </c:dPt>
          <c:dPt>
            <c:idx val="64"/>
          </c:dPt>
          <c:dPt>
            <c:idx val="65"/>
          </c:dPt>
          <c:dPt>
            <c:idx val="66"/>
          </c:dPt>
          <c:dPt>
            <c:idx val="67"/>
          </c:dPt>
          <c:dPt>
            <c:idx val="68"/>
          </c:dPt>
          <c:dPt>
            <c:idx val="69"/>
          </c:dPt>
          <c:dPt>
            <c:idx val="70"/>
          </c:dPt>
          <c:dPt>
            <c:idx val="71"/>
          </c:dPt>
          <c:dPt>
            <c:idx val="72"/>
          </c:dPt>
          <c:dPt>
            <c:idx val="73"/>
          </c:dPt>
          <c:dPt>
            <c:idx val="74"/>
          </c:dPt>
          <c:dPt>
            <c:idx val="75"/>
          </c:dPt>
          <c:dPt>
            <c:idx val="76"/>
          </c:dPt>
          <c:dPt>
            <c:idx val="77"/>
          </c:dPt>
          <c:dPt>
            <c:idx val="78"/>
          </c:dPt>
          <c:dPt>
            <c:idx val="79"/>
          </c:dPt>
          <c:dPt>
            <c:idx val="80"/>
          </c:dPt>
          <c:dPt>
            <c:idx val="81"/>
          </c:dPt>
          <c:dPt>
            <c:idx val="82"/>
          </c:dPt>
          <c:dPt>
            <c:idx val="83"/>
          </c:dPt>
          <c:dPt>
            <c:idx val="84"/>
          </c:dPt>
          <c:dPt>
            <c:idx val="85"/>
          </c:dPt>
          <c:dPt>
            <c:idx val="86"/>
          </c:dPt>
          <c:dPt>
            <c:idx val="87"/>
          </c:dPt>
          <c:dPt>
            <c:idx val="88"/>
          </c:dPt>
          <c:dPt>
            <c:idx val="89"/>
          </c:dPt>
          <c:dPt>
            <c:idx val="90"/>
          </c:dPt>
          <c:dPt>
            <c:idx val="91"/>
          </c:dPt>
          <c:dPt>
            <c:idx val="92"/>
          </c:dPt>
          <c:dPt>
            <c:idx val="93"/>
          </c:dPt>
          <c:dPt>
            <c:idx val="94"/>
          </c:dPt>
          <c:dPt>
            <c:idx val="95"/>
          </c:dPt>
          <c:dPt>
            <c:idx val="96"/>
          </c:dPt>
          <c:dPt>
            <c:idx val="97"/>
          </c:dPt>
          <c:dPt>
            <c:idx val="98"/>
          </c:dPt>
          <c:dPt>
            <c:idx val="99"/>
          </c:dPt>
          <c:dPt>
            <c:idx val="100"/>
          </c:dPt>
          <c:dPt>
            <c:idx val="101"/>
          </c:dPt>
          <c:dPt>
            <c:idx val="102"/>
          </c:dPt>
          <c:dPt>
            <c:idx val="103"/>
          </c:dPt>
          <c:dPt>
            <c:idx val="104"/>
          </c:dPt>
          <c:dPt>
            <c:idx val="105"/>
          </c:dPt>
          <c:dPt>
            <c:idx val="106"/>
          </c:dPt>
          <c:dPt>
            <c:idx val="107"/>
          </c:dPt>
          <c:dPt>
            <c:idx val="108"/>
          </c:dPt>
          <c:dPt>
            <c:idx val="109"/>
          </c:dPt>
          <c:dPt>
            <c:idx val="110"/>
          </c:dPt>
          <c:dPt>
            <c:idx val="111"/>
          </c:dPt>
          <c:dPt>
            <c:idx val="112"/>
          </c:dPt>
          <c:dPt>
            <c:idx val="113"/>
          </c:dPt>
          <c:dPt>
            <c:idx val="114"/>
          </c:dPt>
          <c:dPt>
            <c:idx val="115"/>
          </c:dPt>
          <c:dPt>
            <c:idx val="116"/>
          </c:dPt>
          <c:dPt>
            <c:idx val="117"/>
          </c:dPt>
          <c:dPt>
            <c:idx val="118"/>
          </c:dPt>
          <c:dPt>
            <c:idx val="119"/>
          </c:dPt>
          <c:dPt>
            <c:idx val="120"/>
          </c:dPt>
          <c:dPt>
            <c:idx val="121"/>
          </c:dPt>
          <c:dPt>
            <c:idx val="122"/>
          </c:dPt>
          <c:dPt>
            <c:idx val="123"/>
          </c:dPt>
          <c:dPt>
            <c:idx val="124"/>
          </c:dPt>
          <c:dPt>
            <c:idx val="125"/>
          </c:dPt>
          <c:dPt>
            <c:idx val="126"/>
          </c:dPt>
          <c:dPt>
            <c:idx val="127"/>
          </c:dPt>
          <c:dPt>
            <c:idx val="128"/>
          </c:dPt>
          <c:dPt>
            <c:idx val="129"/>
          </c:dPt>
          <c:dPt>
            <c:idx val="130"/>
          </c:dPt>
          <c:dPt>
            <c:idx val="131"/>
          </c:dPt>
          <c:dPt>
            <c:idx val="132"/>
          </c:dPt>
          <c:dPt>
            <c:idx val="133"/>
          </c:dPt>
          <c:dPt>
            <c:idx val="134"/>
          </c:dPt>
          <c:dPt>
            <c:idx val="135"/>
          </c:dPt>
          <c:dPt>
            <c:idx val="136"/>
          </c:dPt>
          <c:dPt>
            <c:idx val="137"/>
          </c:dPt>
          <c:dPt>
            <c:idx val="138"/>
          </c:dPt>
          <c:dPt>
            <c:idx val="139"/>
          </c:dPt>
          <c:dPt>
            <c:idx val="140"/>
          </c:dPt>
          <c:dPt>
            <c:idx val="141"/>
          </c:dPt>
          <c:dPt>
            <c:idx val="142"/>
          </c:dPt>
          <c:dPt>
            <c:idx val="143"/>
          </c:dPt>
          <c:dPt>
            <c:idx val="144"/>
          </c:dPt>
          <c:dPt>
            <c:idx val="145"/>
          </c:dPt>
          <c:dPt>
            <c:idx val="146"/>
          </c:dPt>
          <c:dPt>
            <c:idx val="147"/>
          </c:dPt>
          <c:dPt>
            <c:idx val="148"/>
          </c:dPt>
          <c:dPt>
            <c:idx val="149"/>
          </c:dPt>
          <c:dPt>
            <c:idx val="150"/>
          </c:dPt>
          <c:dPt>
            <c:idx val="151"/>
          </c:dPt>
          <c:dPt>
            <c:idx val="152"/>
          </c:dPt>
          <c:dPt>
            <c:idx val="153"/>
          </c:dPt>
          <c:dPt>
            <c:idx val="154"/>
          </c:dPt>
          <c:dPt>
            <c:idx val="155"/>
          </c:dPt>
          <c:dPt>
            <c:idx val="156"/>
          </c:dPt>
          <c:dPt>
            <c:idx val="157"/>
          </c:dPt>
          <c:dPt>
            <c:idx val="158"/>
          </c:dPt>
          <c:dPt>
            <c:idx val="159"/>
          </c:dPt>
          <c:dPt>
            <c:idx val="160"/>
          </c:dPt>
          <c:dPt>
            <c:idx val="161"/>
          </c:dPt>
          <c:dPt>
            <c:idx val="162"/>
          </c:dPt>
          <c:dPt>
            <c:idx val="163"/>
          </c:dPt>
          <c:dPt>
            <c:idx val="164"/>
          </c:dPt>
          <c:dPt>
            <c:idx val="165"/>
          </c:dPt>
          <c:dPt>
            <c:idx val="166"/>
          </c:dPt>
          <c:dPt>
            <c:idx val="167"/>
          </c:dPt>
          <c:dPt>
            <c:idx val="168"/>
          </c:dPt>
          <c:dPt>
            <c:idx val="169"/>
          </c:dPt>
          <c:dPt>
            <c:idx val="170"/>
          </c:dPt>
          <c:dPt>
            <c:idx val="171"/>
          </c:dPt>
          <c:dPt>
            <c:idx val="172"/>
          </c:dPt>
          <c:dPt>
            <c:idx val="173"/>
          </c:dPt>
          <c:dPt>
            <c:idx val="174"/>
          </c:dPt>
          <c:dPt>
            <c:idx val="175"/>
          </c:dPt>
          <c:dPt>
            <c:idx val="176"/>
          </c:dPt>
          <c:dPt>
            <c:idx val="177"/>
          </c:dPt>
          <c:dPt>
            <c:idx val="178"/>
          </c:dPt>
          <c:dPt>
            <c:idx val="179"/>
          </c:dPt>
          <c:dPt>
            <c:idx val="180"/>
          </c:dPt>
          <c:dPt>
            <c:idx val="181"/>
          </c:dPt>
          <c:dPt>
            <c:idx val="182"/>
          </c:dPt>
          <c:dPt>
            <c:idx val="183"/>
          </c:dPt>
          <c:dPt>
            <c:idx val="184"/>
          </c:dPt>
          <c:dPt>
            <c:idx val="185"/>
          </c:dPt>
          <c:dPt>
            <c:idx val="186"/>
          </c:dPt>
          <c:dPt>
            <c:idx val="187"/>
          </c:dPt>
          <c:dPt>
            <c:idx val="188"/>
          </c:dPt>
          <c:dPt>
            <c:idx val="189"/>
          </c:dPt>
          <c:dPt>
            <c:idx val="190"/>
          </c:dPt>
          <c:dPt>
            <c:idx val="191"/>
          </c:dPt>
          <c:dPt>
            <c:idx val="192"/>
          </c:dPt>
          <c:dPt>
            <c:idx val="193"/>
          </c:dPt>
          <c:dPt>
            <c:idx val="194"/>
          </c:dPt>
          <c:dPt>
            <c:idx val="195"/>
          </c:dPt>
          <c:dPt>
            <c:idx val="196"/>
          </c:dPt>
          <c:dPt>
            <c:idx val="197"/>
          </c:dPt>
          <c:dPt>
            <c:idx val="198"/>
          </c:dPt>
          <c:dPt>
            <c:idx val="199"/>
          </c:dPt>
          <c:dPt>
            <c:idx val="200"/>
          </c:dPt>
          <c:dPt>
            <c:idx val="201"/>
          </c:dPt>
          <c:dPt>
            <c:idx val="202"/>
          </c:dPt>
          <c:dPt>
            <c:idx val="203"/>
          </c:dPt>
          <c:dPt>
            <c:idx val="204"/>
          </c:dPt>
          <c:dPt>
            <c:idx val="205"/>
          </c:dPt>
          <c:dPt>
            <c:idx val="206"/>
          </c:dPt>
          <c:dPt>
            <c:idx val="207"/>
          </c:dPt>
          <c:dPt>
            <c:idx val="208"/>
          </c:dPt>
          <c:dPt>
            <c:idx val="209"/>
          </c:dPt>
          <c:dPt>
            <c:idx val="210"/>
          </c:dPt>
          <c:dPt>
            <c:idx val="211"/>
          </c:dPt>
          <c:dPt>
            <c:idx val="212"/>
          </c:dPt>
          <c:dPt>
            <c:idx val="213"/>
          </c:dPt>
          <c:dPt>
            <c:idx val="214"/>
          </c:dPt>
          <c:dPt>
            <c:idx val="215"/>
          </c:dPt>
          <c:dPt>
            <c:idx val="216"/>
          </c:dPt>
          <c:dPt>
            <c:idx val="217"/>
          </c:dPt>
          <c:dPt>
            <c:idx val="218"/>
          </c:dPt>
          <c:dPt>
            <c:idx val="219"/>
          </c:dPt>
          <c:dPt>
            <c:idx val="220"/>
          </c:dPt>
          <c:dPt>
            <c:idx val="221"/>
          </c:dPt>
          <c:dPt>
            <c:idx val="222"/>
          </c:dPt>
          <c:dPt>
            <c:idx val="223"/>
          </c:dPt>
          <c:dPt>
            <c:idx val="224"/>
          </c:dPt>
          <c:dPt>
            <c:idx val="225"/>
          </c:dPt>
          <c:dPt>
            <c:idx val="226"/>
          </c:dPt>
          <c:dPt>
            <c:idx val="227"/>
          </c:dPt>
          <c:dPt>
            <c:idx val="228"/>
          </c:dPt>
          <c:dPt>
            <c:idx val="229"/>
          </c:dPt>
          <c:dPt>
            <c:idx val="230"/>
          </c:dPt>
          <c:dPt>
            <c:idx val="231"/>
          </c:dPt>
          <c:dPt>
            <c:idx val="232"/>
          </c:dPt>
          <c:dPt>
            <c:idx val="233"/>
          </c:dPt>
          <c:dPt>
            <c:idx val="234"/>
          </c:dPt>
          <c:dPt>
            <c:idx val="235"/>
          </c:dPt>
          <c:dPt>
            <c:idx val="236"/>
          </c:dPt>
          <c:dPt>
            <c:idx val="237"/>
          </c:dPt>
          <c:dPt>
            <c:idx val="238"/>
          </c:dPt>
          <c:dPt>
            <c:idx val="239"/>
          </c:dPt>
          <c:dPt>
            <c:idx val="240"/>
          </c:dPt>
          <c:dPt>
            <c:idx val="241"/>
          </c:dPt>
          <c:dPt>
            <c:idx val="242"/>
          </c:dPt>
          <c:dPt>
            <c:idx val="243"/>
          </c:dPt>
          <c:dPt>
            <c:idx val="244"/>
          </c:dPt>
          <c:dPt>
            <c:idx val="245"/>
          </c:dPt>
          <c:dPt>
            <c:idx val="246"/>
          </c:dPt>
          <c:dPt>
            <c:idx val="247"/>
          </c:dPt>
          <c:dPt>
            <c:idx val="248"/>
          </c:dPt>
          <c:dPt>
            <c:idx val="249"/>
          </c:dPt>
          <c:dPt>
            <c:idx val="250"/>
          </c:dPt>
          <c:dPt>
            <c:idx val="251"/>
          </c:dPt>
          <c:dPt>
            <c:idx val="252"/>
          </c:dPt>
          <c:dPt>
            <c:idx val="253"/>
          </c:dPt>
          <c:dPt>
            <c:idx val="254"/>
          </c:dPt>
          <c:dPt>
            <c:idx val="255"/>
          </c:dPt>
          <c:dPt>
            <c:idx val="256"/>
          </c:dPt>
          <c:dPt>
            <c:idx val="257"/>
          </c:dPt>
          <c:dPt>
            <c:idx val="258"/>
          </c:dPt>
          <c:dPt>
            <c:idx val="259"/>
          </c:dPt>
          <c:dPt>
            <c:idx val="260"/>
          </c:dPt>
          <c:dPt>
            <c:idx val="261"/>
          </c:dPt>
          <c:dPt>
            <c:idx val="262"/>
          </c:dPt>
          <c:dPt>
            <c:idx val="263"/>
          </c:dPt>
          <c:dPt>
            <c:idx val="264"/>
          </c:dPt>
          <c:dPt>
            <c:idx val="265"/>
          </c:dPt>
          <c:dPt>
            <c:idx val="266"/>
          </c:dPt>
          <c:dPt>
            <c:idx val="267"/>
          </c:dPt>
          <c:dPt>
            <c:idx val="268"/>
          </c:dPt>
          <c:dPt>
            <c:idx val="269"/>
          </c:dPt>
          <c:dPt>
            <c:idx val="270"/>
          </c:dPt>
          <c:dPt>
            <c:idx val="271"/>
          </c:dPt>
          <c:dPt>
            <c:idx val="272"/>
          </c:dPt>
          <c:dPt>
            <c:idx val="273"/>
          </c:dPt>
          <c:dPt>
            <c:idx val="274"/>
          </c:dPt>
          <c:dPt>
            <c:idx val="275"/>
          </c:dPt>
          <c:dPt>
            <c:idx val="276"/>
          </c:dPt>
          <c:dPt>
            <c:idx val="277"/>
          </c:dPt>
          <c:dPt>
            <c:idx val="278"/>
          </c:dPt>
          <c:dPt>
            <c:idx val="279"/>
          </c:dPt>
          <c:dPt>
            <c:idx val="280"/>
          </c:dPt>
          <c:dPt>
            <c:idx val="281"/>
          </c:dPt>
          <c:dPt>
            <c:idx val="282"/>
          </c:dPt>
          <c:dPt>
            <c:idx val="283"/>
          </c:dPt>
          <c:dPt>
            <c:idx val="284"/>
          </c:dPt>
          <c:dPt>
            <c:idx val="285"/>
          </c:dPt>
          <c:dPt>
            <c:idx val="286"/>
          </c:dPt>
          <c:dPt>
            <c:idx val="287"/>
          </c:dPt>
          <c:dPt>
            <c:idx val="288"/>
          </c:dPt>
          <c:dPt>
            <c:idx val="289"/>
          </c:dPt>
          <c:dPt>
            <c:idx val="290"/>
          </c:dPt>
          <c:dPt>
            <c:idx val="291"/>
          </c:dPt>
          <c:dPt>
            <c:idx val="292"/>
          </c:dPt>
          <c:dPt>
            <c:idx val="293"/>
          </c:dPt>
          <c:dPt>
            <c:idx val="294"/>
          </c:dPt>
          <c:dPt>
            <c:idx val="295"/>
          </c:dPt>
          <c:dPt>
            <c:idx val="296"/>
          </c:dPt>
          <c:dPt>
            <c:idx val="297"/>
          </c:dPt>
          <c:dPt>
            <c:idx val="298"/>
          </c:dPt>
          <c:dPt>
            <c:idx val="299"/>
          </c:dPt>
          <c:dPt>
            <c:idx val="300"/>
          </c:dPt>
          <c:dPt>
            <c:idx val="301"/>
          </c:dPt>
          <c:dPt>
            <c:idx val="302"/>
          </c:dPt>
          <c:dPt>
            <c:idx val="303"/>
          </c:dPt>
          <c:dPt>
            <c:idx val="304"/>
          </c:dPt>
          <c:dPt>
            <c:idx val="305"/>
          </c:dPt>
          <c:dPt>
            <c:idx val="306"/>
          </c:dPt>
          <c:dPt>
            <c:idx val="307"/>
          </c:dPt>
          <c:dPt>
            <c:idx val="308"/>
          </c:dPt>
          <c:dPt>
            <c:idx val="309"/>
          </c:dPt>
          <c:dPt>
            <c:idx val="310"/>
          </c:dPt>
          <c:dPt>
            <c:idx val="311"/>
          </c:dPt>
          <c:dPt>
            <c:idx val="312"/>
          </c:dPt>
          <c:dPt>
            <c:idx val="313"/>
          </c:dPt>
          <c:dPt>
            <c:idx val="314"/>
          </c:dPt>
          <c:dPt>
            <c:idx val="315"/>
          </c:dPt>
          <c:dPt>
            <c:idx val="316"/>
          </c:dPt>
          <c:dPt>
            <c:idx val="317"/>
          </c:dPt>
          <c:dPt>
            <c:idx val="318"/>
          </c:dPt>
          <c:dPt>
            <c:idx val="319"/>
          </c:dPt>
          <c:dPt>
            <c:idx val="320"/>
          </c:dPt>
          <c:dPt>
            <c:idx val="321"/>
          </c:dPt>
          <c:dPt>
            <c:idx val="322"/>
          </c:dPt>
          <c:dPt>
            <c:idx val="323"/>
          </c:dPt>
          <c:dPt>
            <c:idx val="324"/>
          </c:dPt>
          <c:dPt>
            <c:idx val="325"/>
          </c:dPt>
          <c:dPt>
            <c:idx val="326"/>
          </c:dPt>
          <c:dPt>
            <c:idx val="327"/>
          </c:dPt>
          <c:dPt>
            <c:idx val="328"/>
          </c:dPt>
          <c:dPt>
            <c:idx val="329"/>
          </c:dPt>
          <c:dPt>
            <c:idx val="330"/>
          </c:dPt>
          <c:dPt>
            <c:idx val="331"/>
          </c:dPt>
          <c:dPt>
            <c:idx val="332"/>
          </c:dPt>
          <c:dPt>
            <c:idx val="333"/>
          </c:dPt>
          <c:dPt>
            <c:idx val="334"/>
          </c:dPt>
          <c:dPt>
            <c:idx val="335"/>
          </c:dPt>
          <c:dPt>
            <c:idx val="336"/>
          </c:dPt>
          <c:dPt>
            <c:idx val="337"/>
          </c:dPt>
          <c:dPt>
            <c:idx val="338"/>
          </c:dPt>
          <c:dPt>
            <c:idx val="339"/>
          </c:dPt>
          <c:dPt>
            <c:idx val="340"/>
          </c:dPt>
          <c:dPt>
            <c:idx val="341"/>
          </c:dPt>
          <c:dPt>
            <c:idx val="342"/>
          </c:dPt>
          <c:dPt>
            <c:idx val="343"/>
          </c:dPt>
          <c:dPt>
            <c:idx val="344"/>
          </c:dPt>
          <c:dPt>
            <c:idx val="345"/>
          </c:dPt>
          <c:dPt>
            <c:idx val="346"/>
          </c:dPt>
          <c:dPt>
            <c:idx val="347"/>
          </c:dPt>
          <c:dPt>
            <c:idx val="348"/>
          </c:dPt>
          <c:dPt>
            <c:idx val="349"/>
          </c:dPt>
          <c:dPt>
            <c:idx val="350"/>
          </c:dPt>
          <c:dPt>
            <c:idx val="351"/>
          </c:dPt>
          <c:dPt>
            <c:idx val="352"/>
          </c:dPt>
          <c:dPt>
            <c:idx val="353"/>
          </c:dPt>
          <c:dPt>
            <c:idx val="354"/>
          </c:dPt>
          <c:dPt>
            <c:idx val="355"/>
          </c:dPt>
          <c:dPt>
            <c:idx val="356"/>
          </c:dPt>
          <c:dPt>
            <c:idx val="357"/>
          </c:dPt>
          <c:dPt>
            <c:idx val="358"/>
          </c:dPt>
          <c:dPt>
            <c:idx val="359"/>
          </c:dPt>
          <c:dPt>
            <c:idx val="360"/>
          </c:dPt>
          <c:dPt>
            <c:idx val="361"/>
          </c:dPt>
          <c:dPt>
            <c:idx val="362"/>
          </c:dPt>
          <c:dPt>
            <c:idx val="363"/>
          </c:dPt>
          <c:dPt>
            <c:idx val="364"/>
          </c:dPt>
          <c:dPt>
            <c:idx val="365"/>
          </c:dPt>
          <c:dPt>
            <c:idx val="366"/>
          </c:dPt>
          <c:dPt>
            <c:idx val="367"/>
          </c:dPt>
          <c:dPt>
            <c:idx val="368"/>
          </c:dPt>
          <c:dPt>
            <c:idx val="369"/>
          </c:dPt>
          <c:dPt>
            <c:idx val="370"/>
          </c:dPt>
          <c:dPt>
            <c:idx val="371"/>
          </c:dPt>
          <c:dPt>
            <c:idx val="372"/>
          </c:dPt>
          <c:dPt>
            <c:idx val="373"/>
          </c:dPt>
          <c:dPt>
            <c:idx val="374"/>
          </c:dPt>
          <c:dPt>
            <c:idx val="375"/>
          </c:dPt>
          <c:dPt>
            <c:idx val="376"/>
          </c:dPt>
          <c:dPt>
            <c:idx val="377"/>
          </c:dPt>
          <c:dPt>
            <c:idx val="378"/>
          </c:dPt>
          <c:dPt>
            <c:idx val="379"/>
          </c:dPt>
          <c:dPt>
            <c:idx val="380"/>
          </c:dPt>
          <c:dPt>
            <c:idx val="381"/>
          </c:dPt>
          <c:dPt>
            <c:idx val="382"/>
          </c:dPt>
          <c:dPt>
            <c:idx val="383"/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Pt>
            <c:idx val="990"/>
          </c:dPt>
          <c:dPt>
            <c:idx val="991"/>
          </c:dPt>
          <c:dPt>
            <c:idx val="992"/>
          </c:dPt>
          <c:dPt>
            <c:idx val="993"/>
          </c:dPt>
          <c:dPt>
            <c:idx val="994"/>
          </c:dPt>
          <c:dPt>
            <c:idx val="995"/>
          </c:dPt>
          <c:dPt>
            <c:idx val="996"/>
          </c:dPt>
          <c:dPt>
            <c:idx val="997"/>
          </c:dPt>
          <c:dPt>
            <c:idx val="998"/>
          </c:dPt>
          <c:dPt>
            <c:idx val="999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'Sales by Category'!$A$8</c:f>
            </c:strRef>
          </c:cat>
          <c:val>
            <c:numRef>
              <c:f>'Sales by Category'!$A$1:$A$1000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Profit Contribution by Sub-Category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'Profit by Sub-Category'!$G$16</c:f>
            </c:strRef>
          </c:cat>
          <c:val>
            <c:numRef>
              <c:f>'Profit by Sub-Category'!$A$1:$A$1000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'Profit by Sub-Category'!$G$16</c:f>
            </c:strRef>
          </c:cat>
          <c:val>
            <c:numRef>
              <c:f>'Profit by Sub-Category'!$B$1:$B$1000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'Profit by Sub-Category'!$G$16</c:f>
            </c:strRef>
          </c:cat>
          <c:val>
            <c:numRef>
              <c:f>'Profit by Sub-Category'!$A$1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'Profit by Sub-Category'!$G$16</c:f>
            </c:strRef>
          </c:cat>
          <c:val>
            <c:numRef>
              <c:f>'Profit by Sub-Category'!$B$1</c:f>
              <c:numCache/>
            </c:numRef>
          </c:val>
        </c:ser>
        <c:ser>
          <c:idx val="4"/>
          <c:order val="4"/>
          <c:cat>
            <c:strRef>
              <c:f>'Profit by Sub-Category'!$G$16</c:f>
            </c:strRef>
          </c:cat>
          <c:val>
            <c:numRef>
              <c:f>'Profit by Sub-Category'!$C$1</c:f>
              <c:numCache/>
            </c:numRef>
          </c:val>
        </c:ser>
        <c:ser>
          <c:idx val="5"/>
          <c:order val="5"/>
          <c:cat>
            <c:strRef>
              <c:f>'Profit by Sub-Category'!$G$16</c:f>
            </c:strRef>
          </c:cat>
          <c:val>
            <c:numRef>
              <c:f>'Profit by Sub-Category'!$D$1</c:f>
              <c:numCache/>
            </c:numRef>
          </c:val>
        </c:ser>
        <c:ser>
          <c:idx val="6"/>
          <c:order val="6"/>
          <c:cat>
            <c:strRef>
              <c:f>'Profit by Sub-Category'!$G$16</c:f>
            </c:strRef>
          </c:cat>
          <c:val>
            <c:numRef>
              <c:f>'Profit by Sub-Category'!$E$1</c:f>
              <c:numCache/>
            </c:numRef>
          </c:val>
        </c:ser>
        <c:ser>
          <c:idx val="7"/>
          <c:order val="7"/>
          <c:cat>
            <c:strRef>
              <c:f>'Profit by Sub-Category'!$G$16</c:f>
            </c:strRef>
          </c:cat>
          <c:val>
            <c:numRef>
              <c:f>'Profit by Sub-Category'!$F$1</c:f>
              <c:numCache/>
            </c:numRef>
          </c:val>
        </c:ser>
        <c:ser>
          <c:idx val="8"/>
          <c:order val="8"/>
          <c:cat>
            <c:strRef>
              <c:f>'Profit by Sub-Category'!$G$16</c:f>
            </c:strRef>
          </c:cat>
          <c:val>
            <c:numRef>
              <c:f>'Profit by Sub-Category'!$G$1</c:f>
              <c:numCache/>
            </c:numRef>
          </c:val>
        </c:ser>
        <c:ser>
          <c:idx val="9"/>
          <c:order val="9"/>
          <c:cat>
            <c:strRef>
              <c:f>'Profit by Sub-Category'!$G$16</c:f>
            </c:strRef>
          </c:cat>
          <c:val>
            <c:numRef>
              <c:f>'Profit by Sub-Category'!$H$1</c:f>
              <c:numCache/>
            </c:numRef>
          </c:val>
        </c:ser>
        <c:ser>
          <c:idx val="10"/>
          <c:order val="10"/>
          <c:cat>
            <c:strRef>
              <c:f>'Profit by Sub-Category'!$G$16</c:f>
            </c:strRef>
          </c:cat>
          <c:val>
            <c:numRef>
              <c:f>'Profit by Sub-Category'!$I$1</c:f>
              <c:numCache/>
            </c:numRef>
          </c:val>
        </c:ser>
        <c:ser>
          <c:idx val="11"/>
          <c:order val="11"/>
          <c:cat>
            <c:strRef>
              <c:f>'Profit by Sub-Category'!$G$16</c:f>
            </c:strRef>
          </c:cat>
          <c:val>
            <c:numRef>
              <c:f>'Profit by Sub-Category'!$J$1</c:f>
              <c:numCache/>
            </c:numRef>
          </c:val>
        </c:ser>
        <c:ser>
          <c:idx val="12"/>
          <c:order val="12"/>
          <c:cat>
            <c:strRef>
              <c:f>'Profit by Sub-Category'!$G$16</c:f>
            </c:strRef>
          </c:cat>
          <c:val>
            <c:numRef>
              <c:f>'Profit by Sub-Category'!$K$1</c:f>
              <c:numCache/>
            </c:numRef>
          </c:val>
        </c:ser>
        <c:ser>
          <c:idx val="13"/>
          <c:order val="13"/>
          <c:cat>
            <c:strRef>
              <c:f>'Profit by Sub-Category'!$G$16</c:f>
            </c:strRef>
          </c:cat>
          <c:val>
            <c:numRef>
              <c:f>'Profit by Sub-Category'!$L$1</c:f>
              <c:numCache/>
            </c:numRef>
          </c:val>
        </c:ser>
        <c:ser>
          <c:idx val="14"/>
          <c:order val="14"/>
          <c:cat>
            <c:strRef>
              <c:f>'Profit by Sub-Category'!$G$16</c:f>
            </c:strRef>
          </c:cat>
          <c:val>
            <c:numRef>
              <c:f>'Profit by Sub-Category'!$M$1</c:f>
              <c:numCache/>
            </c:numRef>
          </c:val>
        </c:ser>
        <c:ser>
          <c:idx val="15"/>
          <c:order val="15"/>
          <c:cat>
            <c:strRef>
              <c:f>'Profit by Sub-Category'!$G$16</c:f>
            </c:strRef>
          </c:cat>
          <c:val>
            <c:numRef>
              <c:f>'Profit by Sub-Category'!$N$1</c:f>
              <c:numCache/>
            </c:numRef>
          </c:val>
        </c:ser>
        <c:ser>
          <c:idx val="16"/>
          <c:order val="16"/>
          <c:cat>
            <c:strRef>
              <c:f>'Profit by Sub-Category'!$G$16</c:f>
            </c:strRef>
          </c:cat>
          <c:val>
            <c:numRef>
              <c:f>'Profit by Sub-Category'!$O$1</c:f>
              <c:numCache/>
            </c:numRef>
          </c:val>
        </c:ser>
        <c:ser>
          <c:idx val="17"/>
          <c:order val="17"/>
          <c:cat>
            <c:strRef>
              <c:f>'Profit by Sub-Category'!$G$16</c:f>
            </c:strRef>
          </c:cat>
          <c:val>
            <c:numRef>
              <c:f>'Profit by Sub-Category'!$P$1</c:f>
              <c:numCache/>
            </c:numRef>
          </c:val>
        </c:ser>
        <c:ser>
          <c:idx val="18"/>
          <c:order val="18"/>
          <c:cat>
            <c:strRef>
              <c:f>'Profit by Sub-Category'!$G$16</c:f>
            </c:strRef>
          </c:cat>
          <c:val>
            <c:numRef>
              <c:f>'Profit by Sub-Category'!$Q$1</c:f>
              <c:numCache/>
            </c:numRef>
          </c:val>
        </c:ser>
        <c:ser>
          <c:idx val="19"/>
          <c:order val="19"/>
          <c:cat>
            <c:strRef>
              <c:f>'Profit by Sub-Category'!$G$16</c:f>
            </c:strRef>
          </c:cat>
          <c:val>
            <c:numRef>
              <c:f>'Profit by Sub-Category'!$R$1</c:f>
              <c:numCache/>
            </c:numRef>
          </c:val>
        </c:ser>
        <c:ser>
          <c:idx val="20"/>
          <c:order val="20"/>
          <c:cat>
            <c:strRef>
              <c:f>'Profit by Sub-Category'!$G$16</c:f>
            </c:strRef>
          </c:cat>
          <c:val>
            <c:numRef>
              <c:f>'Profit by Sub-Category'!$S$1</c:f>
              <c:numCache/>
            </c:numRef>
          </c:val>
        </c:ser>
        <c:ser>
          <c:idx val="21"/>
          <c:order val="21"/>
          <c:cat>
            <c:strRef>
              <c:f>'Profit by Sub-Category'!$G$16</c:f>
            </c:strRef>
          </c:cat>
          <c:val>
            <c:numRef>
              <c:f>'Profit by Sub-Category'!$T$1</c:f>
              <c:numCache/>
            </c:numRef>
          </c:val>
        </c:ser>
        <c:ser>
          <c:idx val="22"/>
          <c:order val="22"/>
          <c:cat>
            <c:strRef>
              <c:f>'Profit by Sub-Category'!$G$16</c:f>
            </c:strRef>
          </c:cat>
          <c:val>
            <c:numRef>
              <c:f>'Profit by Sub-Category'!$U$1</c:f>
              <c:numCache/>
            </c:numRef>
          </c:val>
        </c:ser>
        <c:ser>
          <c:idx val="23"/>
          <c:order val="23"/>
          <c:cat>
            <c:strRef>
              <c:f>'Profit by Sub-Category'!$G$16</c:f>
            </c:strRef>
          </c:cat>
          <c:val>
            <c:numRef>
              <c:f>'Profit by Sub-Category'!$V$1</c:f>
              <c:numCache/>
            </c:numRef>
          </c:val>
        </c:ser>
        <c:ser>
          <c:idx val="24"/>
          <c:order val="24"/>
          <c:cat>
            <c:strRef>
              <c:f>'Profit by Sub-Category'!$G$16</c:f>
            </c:strRef>
          </c:cat>
          <c:val>
            <c:numRef>
              <c:f>'Profit by Sub-Category'!$W$1</c:f>
              <c:numCache/>
            </c:numRef>
          </c:val>
        </c:ser>
        <c:ser>
          <c:idx val="25"/>
          <c:order val="25"/>
          <c:cat>
            <c:strRef>
              <c:f>'Profit by Sub-Category'!$G$16</c:f>
            </c:strRef>
          </c:cat>
          <c:val>
            <c:numRef>
              <c:f>'Profit by Sub-Category'!$X$1</c:f>
              <c:numCache/>
            </c:numRef>
          </c:val>
        </c:ser>
        <c:ser>
          <c:idx val="26"/>
          <c:order val="26"/>
          <c:cat>
            <c:strRef>
              <c:f>'Profit by Sub-Category'!$G$16</c:f>
            </c:strRef>
          </c:cat>
          <c:val>
            <c:numRef>
              <c:f>'Profit by Sub-Category'!$Y$1</c:f>
              <c:numCache/>
            </c:numRef>
          </c:val>
        </c:ser>
        <c:ser>
          <c:idx val="27"/>
          <c:order val="27"/>
          <c:cat>
            <c:strRef>
              <c:f>'Profit by Sub-Category'!$G$16</c:f>
            </c:strRef>
          </c:cat>
          <c:val>
            <c:numRef>
              <c:f>'Profit by Sub-Category'!$Z$1</c:f>
              <c:numCache/>
            </c:numRef>
          </c:val>
        </c:ser>
        <c:ser>
          <c:idx val="28"/>
          <c:order val="28"/>
          <c:cat>
            <c:strRef>
              <c:f>'Profit by Sub-Category'!$G$16</c:f>
            </c:strRef>
          </c:cat>
          <c:val>
            <c:numRef>
              <c:f>'Profit by Sub-Category'!$A$2</c:f>
              <c:numCache/>
            </c:numRef>
          </c:val>
        </c:ser>
        <c:ser>
          <c:idx val="29"/>
          <c:order val="29"/>
          <c:cat>
            <c:strRef>
              <c:f>'Profit by Sub-Category'!$G$16</c:f>
            </c:strRef>
          </c:cat>
          <c:val>
            <c:numRef>
              <c:f>'Profit by Sub-Category'!$B$2</c:f>
              <c:numCache/>
            </c:numRef>
          </c:val>
        </c:ser>
        <c:ser>
          <c:idx val="30"/>
          <c:order val="30"/>
          <c:cat>
            <c:strRef>
              <c:f>'Profit by Sub-Category'!$G$16</c:f>
            </c:strRef>
          </c:cat>
          <c:val>
            <c:numRef>
              <c:f>'Profit by Sub-Category'!$C$2</c:f>
              <c:numCache/>
            </c:numRef>
          </c:val>
        </c:ser>
        <c:ser>
          <c:idx val="31"/>
          <c:order val="31"/>
          <c:cat>
            <c:strRef>
              <c:f>'Profit by Sub-Category'!$G$16</c:f>
            </c:strRef>
          </c:cat>
          <c:val>
            <c:numRef>
              <c:f>'Profit by Sub-Category'!$D$2</c:f>
              <c:numCache/>
            </c:numRef>
          </c:val>
        </c:ser>
        <c:ser>
          <c:idx val="32"/>
          <c:order val="32"/>
          <c:cat>
            <c:strRef>
              <c:f>'Profit by Sub-Category'!$G$16</c:f>
            </c:strRef>
          </c:cat>
          <c:val>
            <c:numRef>
              <c:f>'Profit by Sub-Category'!$E$2</c:f>
              <c:numCache/>
            </c:numRef>
          </c:val>
        </c:ser>
        <c:ser>
          <c:idx val="33"/>
          <c:order val="33"/>
          <c:cat>
            <c:strRef>
              <c:f>'Profit by Sub-Category'!$G$16</c:f>
            </c:strRef>
          </c:cat>
          <c:val>
            <c:numRef>
              <c:f>'Profit by Sub-Category'!$F$2</c:f>
              <c:numCache/>
            </c:numRef>
          </c:val>
        </c:ser>
        <c:ser>
          <c:idx val="34"/>
          <c:order val="34"/>
          <c:cat>
            <c:strRef>
              <c:f>'Profit by Sub-Category'!$G$16</c:f>
            </c:strRef>
          </c:cat>
          <c:val>
            <c:numRef>
              <c:f>'Profit by Sub-Category'!$G$2</c:f>
              <c:numCache/>
            </c:numRef>
          </c:val>
        </c:ser>
        <c:ser>
          <c:idx val="35"/>
          <c:order val="35"/>
          <c:cat>
            <c:strRef>
              <c:f>'Profit by Sub-Category'!$G$16</c:f>
            </c:strRef>
          </c:cat>
          <c:val>
            <c:numRef>
              <c:f>'Profit by Sub-Category'!$H$2</c:f>
              <c:numCache/>
            </c:numRef>
          </c:val>
        </c:ser>
        <c:ser>
          <c:idx val="36"/>
          <c:order val="36"/>
          <c:cat>
            <c:strRef>
              <c:f>'Profit by Sub-Category'!$G$16</c:f>
            </c:strRef>
          </c:cat>
          <c:val>
            <c:numRef>
              <c:f>'Profit by Sub-Category'!$I$2</c:f>
              <c:numCache/>
            </c:numRef>
          </c:val>
        </c:ser>
        <c:ser>
          <c:idx val="37"/>
          <c:order val="37"/>
          <c:cat>
            <c:strRef>
              <c:f>'Profit by Sub-Category'!$G$16</c:f>
            </c:strRef>
          </c:cat>
          <c:val>
            <c:numRef>
              <c:f>'Profit by Sub-Category'!$J$2</c:f>
              <c:numCache/>
            </c:numRef>
          </c:val>
        </c:ser>
        <c:ser>
          <c:idx val="38"/>
          <c:order val="38"/>
          <c:cat>
            <c:strRef>
              <c:f>'Profit by Sub-Category'!$G$16</c:f>
            </c:strRef>
          </c:cat>
          <c:val>
            <c:numRef>
              <c:f>'Profit by Sub-Category'!$K$2</c:f>
              <c:numCache/>
            </c:numRef>
          </c:val>
        </c:ser>
        <c:ser>
          <c:idx val="39"/>
          <c:order val="39"/>
          <c:cat>
            <c:strRef>
              <c:f>'Profit by Sub-Category'!$G$16</c:f>
            </c:strRef>
          </c:cat>
          <c:val>
            <c:numRef>
              <c:f>'Profit by Sub-Category'!$L$2</c:f>
              <c:numCache/>
            </c:numRef>
          </c:val>
        </c:ser>
        <c:ser>
          <c:idx val="40"/>
          <c:order val="40"/>
          <c:cat>
            <c:strRef>
              <c:f>'Profit by Sub-Category'!$G$16</c:f>
            </c:strRef>
          </c:cat>
          <c:val>
            <c:numRef>
              <c:f>'Profit by Sub-Category'!$M$2</c:f>
              <c:numCache/>
            </c:numRef>
          </c:val>
        </c:ser>
        <c:ser>
          <c:idx val="41"/>
          <c:order val="41"/>
          <c:cat>
            <c:strRef>
              <c:f>'Profit by Sub-Category'!$G$16</c:f>
            </c:strRef>
          </c:cat>
          <c:val>
            <c:numRef>
              <c:f>'Profit by Sub-Category'!$N$2</c:f>
              <c:numCache/>
            </c:numRef>
          </c:val>
        </c:ser>
        <c:ser>
          <c:idx val="42"/>
          <c:order val="42"/>
          <c:cat>
            <c:strRef>
              <c:f>'Profit by Sub-Category'!$G$16</c:f>
            </c:strRef>
          </c:cat>
          <c:val>
            <c:numRef>
              <c:f>'Profit by Sub-Category'!$O$2</c:f>
              <c:numCache/>
            </c:numRef>
          </c:val>
        </c:ser>
        <c:ser>
          <c:idx val="43"/>
          <c:order val="43"/>
          <c:cat>
            <c:strRef>
              <c:f>'Profit by Sub-Category'!$G$16</c:f>
            </c:strRef>
          </c:cat>
          <c:val>
            <c:numRef>
              <c:f>'Profit by Sub-Category'!$P$2</c:f>
              <c:numCache/>
            </c:numRef>
          </c:val>
        </c:ser>
        <c:ser>
          <c:idx val="44"/>
          <c:order val="44"/>
          <c:cat>
            <c:strRef>
              <c:f>'Profit by Sub-Category'!$G$16</c:f>
            </c:strRef>
          </c:cat>
          <c:val>
            <c:numRef>
              <c:f>'Profit by Sub-Category'!$Q$2</c:f>
              <c:numCache/>
            </c:numRef>
          </c:val>
        </c:ser>
        <c:ser>
          <c:idx val="45"/>
          <c:order val="45"/>
          <c:cat>
            <c:strRef>
              <c:f>'Profit by Sub-Category'!$G$16</c:f>
            </c:strRef>
          </c:cat>
          <c:val>
            <c:numRef>
              <c:f>'Profit by Sub-Category'!$R$2</c:f>
              <c:numCache/>
            </c:numRef>
          </c:val>
        </c:ser>
        <c:ser>
          <c:idx val="46"/>
          <c:order val="46"/>
          <c:cat>
            <c:strRef>
              <c:f>'Profit by Sub-Category'!$G$16</c:f>
            </c:strRef>
          </c:cat>
          <c:val>
            <c:numRef>
              <c:f>'Profit by Sub-Category'!$S$2</c:f>
              <c:numCache/>
            </c:numRef>
          </c:val>
        </c:ser>
        <c:ser>
          <c:idx val="47"/>
          <c:order val="47"/>
          <c:cat>
            <c:strRef>
              <c:f>'Profit by Sub-Category'!$G$16</c:f>
            </c:strRef>
          </c:cat>
          <c:val>
            <c:numRef>
              <c:f>'Profit by Sub-Category'!$T$2</c:f>
              <c:numCache/>
            </c:numRef>
          </c:val>
        </c:ser>
        <c:ser>
          <c:idx val="48"/>
          <c:order val="48"/>
          <c:cat>
            <c:strRef>
              <c:f>'Profit by Sub-Category'!$G$16</c:f>
            </c:strRef>
          </c:cat>
          <c:val>
            <c:numRef>
              <c:f>'Profit by Sub-Category'!$U$2</c:f>
              <c:numCache/>
            </c:numRef>
          </c:val>
        </c:ser>
        <c:ser>
          <c:idx val="49"/>
          <c:order val="49"/>
          <c:cat>
            <c:strRef>
              <c:f>'Profit by Sub-Category'!$G$16</c:f>
            </c:strRef>
          </c:cat>
          <c:val>
            <c:numRef>
              <c:f>'Profit by Sub-Category'!$V$2</c:f>
              <c:numCache/>
            </c:numRef>
          </c:val>
        </c:ser>
        <c:ser>
          <c:idx val="50"/>
          <c:order val="50"/>
          <c:cat>
            <c:strRef>
              <c:f>'Profit by Sub-Category'!$G$16</c:f>
            </c:strRef>
          </c:cat>
          <c:val>
            <c:numRef>
              <c:f>'Profit by Sub-Category'!$W$2</c:f>
              <c:numCache/>
            </c:numRef>
          </c:val>
        </c:ser>
        <c:ser>
          <c:idx val="51"/>
          <c:order val="51"/>
          <c:cat>
            <c:strRef>
              <c:f>'Profit by Sub-Category'!$G$16</c:f>
            </c:strRef>
          </c:cat>
          <c:val>
            <c:numRef>
              <c:f>'Profit by Sub-Category'!$X$2</c:f>
              <c:numCache/>
            </c:numRef>
          </c:val>
        </c:ser>
        <c:ser>
          <c:idx val="52"/>
          <c:order val="52"/>
          <c:cat>
            <c:strRef>
              <c:f>'Profit by Sub-Category'!$G$16</c:f>
            </c:strRef>
          </c:cat>
          <c:val>
            <c:numRef>
              <c:f>'Profit by Sub-Category'!$Y$2</c:f>
              <c:numCache/>
            </c:numRef>
          </c:val>
        </c:ser>
        <c:ser>
          <c:idx val="53"/>
          <c:order val="53"/>
          <c:cat>
            <c:strRef>
              <c:f>'Profit by Sub-Category'!$G$16</c:f>
            </c:strRef>
          </c:cat>
          <c:val>
            <c:numRef>
              <c:f>'Profit by Sub-Category'!$Z$2</c:f>
              <c:numCache/>
            </c:numRef>
          </c:val>
        </c:ser>
        <c:ser>
          <c:idx val="54"/>
          <c:order val="54"/>
          <c:cat>
            <c:strRef>
              <c:f>'Profit by Sub-Category'!$G$16</c:f>
            </c:strRef>
          </c:cat>
          <c:val>
            <c:numRef>
              <c:f>'Profit by Sub-Category'!$A$3</c:f>
              <c:numCache/>
            </c:numRef>
          </c:val>
        </c:ser>
        <c:ser>
          <c:idx val="55"/>
          <c:order val="55"/>
          <c:cat>
            <c:strRef>
              <c:f>'Profit by Sub-Category'!$G$16</c:f>
            </c:strRef>
          </c:cat>
          <c:val>
            <c:numRef>
              <c:f>'Profit by Sub-Category'!$B$3</c:f>
              <c:numCache/>
            </c:numRef>
          </c:val>
        </c:ser>
        <c:ser>
          <c:idx val="56"/>
          <c:order val="56"/>
          <c:cat>
            <c:strRef>
              <c:f>'Profit by Sub-Category'!$G$16</c:f>
            </c:strRef>
          </c:cat>
          <c:val>
            <c:numRef>
              <c:f>'Profit by Sub-Category'!$C$3</c:f>
              <c:numCache/>
            </c:numRef>
          </c:val>
        </c:ser>
        <c:ser>
          <c:idx val="57"/>
          <c:order val="57"/>
          <c:cat>
            <c:strRef>
              <c:f>'Profit by Sub-Category'!$G$16</c:f>
            </c:strRef>
          </c:cat>
          <c:val>
            <c:numRef>
              <c:f>'Profit by Sub-Category'!$D$3</c:f>
              <c:numCache/>
            </c:numRef>
          </c:val>
        </c:ser>
        <c:ser>
          <c:idx val="58"/>
          <c:order val="58"/>
          <c:cat>
            <c:strRef>
              <c:f>'Profit by Sub-Category'!$G$16</c:f>
            </c:strRef>
          </c:cat>
          <c:val>
            <c:numRef>
              <c:f>'Profit by Sub-Category'!$E$3</c:f>
              <c:numCache/>
            </c:numRef>
          </c:val>
        </c:ser>
        <c:ser>
          <c:idx val="59"/>
          <c:order val="59"/>
          <c:cat>
            <c:strRef>
              <c:f>'Profit by Sub-Category'!$G$16</c:f>
            </c:strRef>
          </c:cat>
          <c:val>
            <c:numRef>
              <c:f>'Profit by Sub-Category'!$F$3</c:f>
              <c:numCache/>
            </c:numRef>
          </c:val>
        </c:ser>
        <c:ser>
          <c:idx val="60"/>
          <c:order val="60"/>
          <c:cat>
            <c:strRef>
              <c:f>'Profit by Sub-Category'!$G$16</c:f>
            </c:strRef>
          </c:cat>
          <c:val>
            <c:numRef>
              <c:f>'Profit by Sub-Category'!$G$3</c:f>
              <c:numCache/>
            </c:numRef>
          </c:val>
        </c:ser>
        <c:ser>
          <c:idx val="61"/>
          <c:order val="61"/>
          <c:cat>
            <c:strRef>
              <c:f>'Profit by Sub-Category'!$G$16</c:f>
            </c:strRef>
          </c:cat>
          <c:val>
            <c:numRef>
              <c:f>'Profit by Sub-Category'!$H$3</c:f>
              <c:numCache/>
            </c:numRef>
          </c:val>
        </c:ser>
        <c:ser>
          <c:idx val="62"/>
          <c:order val="62"/>
          <c:cat>
            <c:strRef>
              <c:f>'Profit by Sub-Category'!$G$16</c:f>
            </c:strRef>
          </c:cat>
          <c:val>
            <c:numRef>
              <c:f>'Profit by Sub-Category'!$I$3</c:f>
              <c:numCache/>
            </c:numRef>
          </c:val>
        </c:ser>
        <c:ser>
          <c:idx val="63"/>
          <c:order val="63"/>
          <c:cat>
            <c:strRef>
              <c:f>'Profit by Sub-Category'!$G$16</c:f>
            </c:strRef>
          </c:cat>
          <c:val>
            <c:numRef>
              <c:f>'Profit by Sub-Category'!$J$3</c:f>
              <c:numCache/>
            </c:numRef>
          </c:val>
        </c:ser>
        <c:ser>
          <c:idx val="64"/>
          <c:order val="64"/>
          <c:cat>
            <c:strRef>
              <c:f>'Profit by Sub-Category'!$G$16</c:f>
            </c:strRef>
          </c:cat>
          <c:val>
            <c:numRef>
              <c:f>'Profit by Sub-Category'!$K$3</c:f>
              <c:numCache/>
            </c:numRef>
          </c:val>
        </c:ser>
        <c:ser>
          <c:idx val="65"/>
          <c:order val="65"/>
          <c:cat>
            <c:strRef>
              <c:f>'Profit by Sub-Category'!$G$16</c:f>
            </c:strRef>
          </c:cat>
          <c:val>
            <c:numRef>
              <c:f>'Profit by Sub-Category'!$L$3</c:f>
              <c:numCache/>
            </c:numRef>
          </c:val>
        </c:ser>
        <c:ser>
          <c:idx val="66"/>
          <c:order val="66"/>
          <c:cat>
            <c:strRef>
              <c:f>'Profit by Sub-Category'!$G$16</c:f>
            </c:strRef>
          </c:cat>
          <c:val>
            <c:numRef>
              <c:f>'Profit by Sub-Category'!$M$3</c:f>
              <c:numCache/>
            </c:numRef>
          </c:val>
        </c:ser>
        <c:ser>
          <c:idx val="67"/>
          <c:order val="67"/>
          <c:cat>
            <c:strRef>
              <c:f>'Profit by Sub-Category'!$G$16</c:f>
            </c:strRef>
          </c:cat>
          <c:val>
            <c:numRef>
              <c:f>'Profit by Sub-Category'!$N$3</c:f>
              <c:numCache/>
            </c:numRef>
          </c:val>
        </c:ser>
        <c:ser>
          <c:idx val="68"/>
          <c:order val="68"/>
          <c:cat>
            <c:strRef>
              <c:f>'Profit by Sub-Category'!$G$16</c:f>
            </c:strRef>
          </c:cat>
          <c:val>
            <c:numRef>
              <c:f>'Profit by Sub-Category'!$O$3</c:f>
              <c:numCache/>
            </c:numRef>
          </c:val>
        </c:ser>
        <c:ser>
          <c:idx val="69"/>
          <c:order val="69"/>
          <c:cat>
            <c:strRef>
              <c:f>'Profit by Sub-Category'!$G$16</c:f>
            </c:strRef>
          </c:cat>
          <c:val>
            <c:numRef>
              <c:f>'Profit by Sub-Category'!$P$3</c:f>
              <c:numCache/>
            </c:numRef>
          </c:val>
        </c:ser>
        <c:ser>
          <c:idx val="70"/>
          <c:order val="70"/>
          <c:cat>
            <c:strRef>
              <c:f>'Profit by Sub-Category'!$G$16</c:f>
            </c:strRef>
          </c:cat>
          <c:val>
            <c:numRef>
              <c:f>'Profit by Sub-Category'!$Q$3</c:f>
              <c:numCache/>
            </c:numRef>
          </c:val>
        </c:ser>
        <c:ser>
          <c:idx val="71"/>
          <c:order val="71"/>
          <c:cat>
            <c:strRef>
              <c:f>'Profit by Sub-Category'!$G$16</c:f>
            </c:strRef>
          </c:cat>
          <c:val>
            <c:numRef>
              <c:f>'Profit by Sub-Category'!$R$3</c:f>
              <c:numCache/>
            </c:numRef>
          </c:val>
        </c:ser>
        <c:ser>
          <c:idx val="72"/>
          <c:order val="72"/>
          <c:cat>
            <c:strRef>
              <c:f>'Profit by Sub-Category'!$G$16</c:f>
            </c:strRef>
          </c:cat>
          <c:val>
            <c:numRef>
              <c:f>'Profit by Sub-Category'!$S$3</c:f>
              <c:numCache/>
            </c:numRef>
          </c:val>
        </c:ser>
        <c:ser>
          <c:idx val="73"/>
          <c:order val="73"/>
          <c:cat>
            <c:strRef>
              <c:f>'Profit by Sub-Category'!$G$16</c:f>
            </c:strRef>
          </c:cat>
          <c:val>
            <c:numRef>
              <c:f>'Profit by Sub-Category'!$T$3</c:f>
              <c:numCache/>
            </c:numRef>
          </c:val>
        </c:ser>
        <c:ser>
          <c:idx val="74"/>
          <c:order val="74"/>
          <c:cat>
            <c:strRef>
              <c:f>'Profit by Sub-Category'!$G$16</c:f>
            </c:strRef>
          </c:cat>
          <c:val>
            <c:numRef>
              <c:f>'Profit by Sub-Category'!$U$3</c:f>
              <c:numCache/>
            </c:numRef>
          </c:val>
        </c:ser>
        <c:ser>
          <c:idx val="75"/>
          <c:order val="75"/>
          <c:cat>
            <c:strRef>
              <c:f>'Profit by Sub-Category'!$G$16</c:f>
            </c:strRef>
          </c:cat>
          <c:val>
            <c:numRef>
              <c:f>'Profit by Sub-Category'!$V$3</c:f>
              <c:numCache/>
            </c:numRef>
          </c:val>
        </c:ser>
        <c:ser>
          <c:idx val="76"/>
          <c:order val="76"/>
          <c:cat>
            <c:strRef>
              <c:f>'Profit by Sub-Category'!$G$16</c:f>
            </c:strRef>
          </c:cat>
          <c:val>
            <c:numRef>
              <c:f>'Profit by Sub-Category'!$W$3</c:f>
              <c:numCache/>
            </c:numRef>
          </c:val>
        </c:ser>
        <c:ser>
          <c:idx val="77"/>
          <c:order val="77"/>
          <c:cat>
            <c:strRef>
              <c:f>'Profit by Sub-Category'!$G$16</c:f>
            </c:strRef>
          </c:cat>
          <c:val>
            <c:numRef>
              <c:f>'Profit by Sub-Category'!$X$3</c:f>
              <c:numCache/>
            </c:numRef>
          </c:val>
        </c:ser>
        <c:ser>
          <c:idx val="78"/>
          <c:order val="78"/>
          <c:cat>
            <c:strRef>
              <c:f>'Profit by Sub-Category'!$G$16</c:f>
            </c:strRef>
          </c:cat>
          <c:val>
            <c:numRef>
              <c:f>'Profit by Sub-Category'!$Y$3</c:f>
              <c:numCache/>
            </c:numRef>
          </c:val>
        </c:ser>
        <c:ser>
          <c:idx val="79"/>
          <c:order val="79"/>
          <c:cat>
            <c:strRef>
              <c:f>'Profit by Sub-Category'!$G$16</c:f>
            </c:strRef>
          </c:cat>
          <c:val>
            <c:numRef>
              <c:f>'Profit by Sub-Category'!$Z$3</c:f>
              <c:numCache/>
            </c:numRef>
          </c:val>
        </c:ser>
        <c:ser>
          <c:idx val="80"/>
          <c:order val="80"/>
          <c:cat>
            <c:strRef>
              <c:f>'Profit by Sub-Category'!$G$16</c:f>
            </c:strRef>
          </c:cat>
          <c:val>
            <c:numRef>
              <c:f>'Profit by Sub-Category'!$A$4</c:f>
              <c:numCache/>
            </c:numRef>
          </c:val>
        </c:ser>
        <c:ser>
          <c:idx val="81"/>
          <c:order val="81"/>
          <c:cat>
            <c:strRef>
              <c:f>'Profit by Sub-Category'!$G$16</c:f>
            </c:strRef>
          </c:cat>
          <c:val>
            <c:numRef>
              <c:f>'Profit by Sub-Category'!$B$4</c:f>
              <c:numCache/>
            </c:numRef>
          </c:val>
        </c:ser>
        <c:ser>
          <c:idx val="82"/>
          <c:order val="82"/>
          <c:cat>
            <c:strRef>
              <c:f>'Profit by Sub-Category'!$G$16</c:f>
            </c:strRef>
          </c:cat>
          <c:val>
            <c:numRef>
              <c:f>'Profit by Sub-Category'!$C$4</c:f>
              <c:numCache/>
            </c:numRef>
          </c:val>
        </c:ser>
        <c:ser>
          <c:idx val="83"/>
          <c:order val="83"/>
          <c:cat>
            <c:strRef>
              <c:f>'Profit by Sub-Category'!$G$16</c:f>
            </c:strRef>
          </c:cat>
          <c:val>
            <c:numRef>
              <c:f>'Profit by Sub-Category'!$D$4</c:f>
              <c:numCache/>
            </c:numRef>
          </c:val>
        </c:ser>
        <c:ser>
          <c:idx val="84"/>
          <c:order val="84"/>
          <c:cat>
            <c:strRef>
              <c:f>'Profit by Sub-Category'!$G$16</c:f>
            </c:strRef>
          </c:cat>
          <c:val>
            <c:numRef>
              <c:f>'Profit by Sub-Category'!$E$4</c:f>
              <c:numCache/>
            </c:numRef>
          </c:val>
        </c:ser>
        <c:ser>
          <c:idx val="85"/>
          <c:order val="85"/>
          <c:cat>
            <c:strRef>
              <c:f>'Profit by Sub-Category'!$G$16</c:f>
            </c:strRef>
          </c:cat>
          <c:val>
            <c:numRef>
              <c:f>'Profit by Sub-Category'!$F$4</c:f>
              <c:numCache/>
            </c:numRef>
          </c:val>
        </c:ser>
        <c:ser>
          <c:idx val="86"/>
          <c:order val="86"/>
          <c:cat>
            <c:strRef>
              <c:f>'Profit by Sub-Category'!$G$16</c:f>
            </c:strRef>
          </c:cat>
          <c:val>
            <c:numRef>
              <c:f>'Profit by Sub-Category'!$G$4</c:f>
              <c:numCache/>
            </c:numRef>
          </c:val>
        </c:ser>
        <c:ser>
          <c:idx val="87"/>
          <c:order val="87"/>
          <c:cat>
            <c:strRef>
              <c:f>'Profit by Sub-Category'!$G$16</c:f>
            </c:strRef>
          </c:cat>
          <c:val>
            <c:numRef>
              <c:f>'Profit by Sub-Category'!$H$4</c:f>
              <c:numCache/>
            </c:numRef>
          </c:val>
        </c:ser>
        <c:ser>
          <c:idx val="88"/>
          <c:order val="88"/>
          <c:cat>
            <c:strRef>
              <c:f>'Profit by Sub-Category'!$G$16</c:f>
            </c:strRef>
          </c:cat>
          <c:val>
            <c:numRef>
              <c:f>'Profit by Sub-Category'!$I$4</c:f>
              <c:numCache/>
            </c:numRef>
          </c:val>
        </c:ser>
        <c:ser>
          <c:idx val="89"/>
          <c:order val="89"/>
          <c:cat>
            <c:strRef>
              <c:f>'Profit by Sub-Category'!$G$16</c:f>
            </c:strRef>
          </c:cat>
          <c:val>
            <c:numRef>
              <c:f>'Profit by Sub-Category'!$J$4</c:f>
              <c:numCache/>
            </c:numRef>
          </c:val>
        </c:ser>
        <c:ser>
          <c:idx val="90"/>
          <c:order val="90"/>
          <c:cat>
            <c:strRef>
              <c:f>'Profit by Sub-Category'!$G$16</c:f>
            </c:strRef>
          </c:cat>
          <c:val>
            <c:numRef>
              <c:f>'Profit by Sub-Category'!$K$4</c:f>
              <c:numCache/>
            </c:numRef>
          </c:val>
        </c:ser>
        <c:ser>
          <c:idx val="91"/>
          <c:order val="91"/>
          <c:cat>
            <c:strRef>
              <c:f>'Profit by Sub-Category'!$G$16</c:f>
            </c:strRef>
          </c:cat>
          <c:val>
            <c:numRef>
              <c:f>'Profit by Sub-Category'!$L$4</c:f>
              <c:numCache/>
            </c:numRef>
          </c:val>
        </c:ser>
        <c:ser>
          <c:idx val="92"/>
          <c:order val="92"/>
          <c:cat>
            <c:strRef>
              <c:f>'Profit by Sub-Category'!$G$16</c:f>
            </c:strRef>
          </c:cat>
          <c:val>
            <c:numRef>
              <c:f>'Profit by Sub-Category'!$M$4</c:f>
              <c:numCache/>
            </c:numRef>
          </c:val>
        </c:ser>
        <c:ser>
          <c:idx val="93"/>
          <c:order val="93"/>
          <c:cat>
            <c:strRef>
              <c:f>'Profit by Sub-Category'!$G$16</c:f>
            </c:strRef>
          </c:cat>
          <c:val>
            <c:numRef>
              <c:f>'Profit by Sub-Category'!$N$4</c:f>
              <c:numCache/>
            </c:numRef>
          </c:val>
        </c:ser>
        <c:ser>
          <c:idx val="94"/>
          <c:order val="94"/>
          <c:cat>
            <c:strRef>
              <c:f>'Profit by Sub-Category'!$G$16</c:f>
            </c:strRef>
          </c:cat>
          <c:val>
            <c:numRef>
              <c:f>'Profit by Sub-Category'!$O$4</c:f>
              <c:numCache/>
            </c:numRef>
          </c:val>
        </c:ser>
        <c:ser>
          <c:idx val="95"/>
          <c:order val="95"/>
          <c:cat>
            <c:strRef>
              <c:f>'Profit by Sub-Category'!$G$16</c:f>
            </c:strRef>
          </c:cat>
          <c:val>
            <c:numRef>
              <c:f>'Profit by Sub-Category'!$P$4</c:f>
              <c:numCache/>
            </c:numRef>
          </c:val>
        </c:ser>
        <c:ser>
          <c:idx val="96"/>
          <c:order val="96"/>
          <c:cat>
            <c:strRef>
              <c:f>'Profit by Sub-Category'!$G$16</c:f>
            </c:strRef>
          </c:cat>
          <c:val>
            <c:numRef>
              <c:f>'Profit by Sub-Category'!$Q$4</c:f>
              <c:numCache/>
            </c:numRef>
          </c:val>
        </c:ser>
        <c:ser>
          <c:idx val="97"/>
          <c:order val="97"/>
          <c:cat>
            <c:strRef>
              <c:f>'Profit by Sub-Category'!$G$16</c:f>
            </c:strRef>
          </c:cat>
          <c:val>
            <c:numRef>
              <c:f>'Profit by Sub-Category'!$R$4</c:f>
              <c:numCache/>
            </c:numRef>
          </c:val>
        </c:ser>
        <c:ser>
          <c:idx val="98"/>
          <c:order val="98"/>
          <c:cat>
            <c:strRef>
              <c:f>'Profit by Sub-Category'!$G$16</c:f>
            </c:strRef>
          </c:cat>
          <c:val>
            <c:numRef>
              <c:f>'Profit by Sub-Category'!$S$4</c:f>
              <c:numCache/>
            </c:numRef>
          </c:val>
        </c:ser>
        <c:ser>
          <c:idx val="99"/>
          <c:order val="99"/>
          <c:cat>
            <c:strRef>
              <c:f>'Profit by Sub-Category'!$G$16</c:f>
            </c:strRef>
          </c:cat>
          <c:val>
            <c:numRef>
              <c:f>'Profit by Sub-Category'!$T$4</c:f>
              <c:numCache/>
            </c:numRef>
          </c:val>
        </c:ser>
        <c:ser>
          <c:idx val="100"/>
          <c:order val="100"/>
          <c:cat>
            <c:strRef>
              <c:f>'Profit by Sub-Category'!$G$16</c:f>
            </c:strRef>
          </c:cat>
          <c:val>
            <c:numRef>
              <c:f>'Profit by Sub-Category'!$U$4</c:f>
              <c:numCache/>
            </c:numRef>
          </c:val>
        </c:ser>
        <c:ser>
          <c:idx val="101"/>
          <c:order val="101"/>
          <c:cat>
            <c:strRef>
              <c:f>'Profit by Sub-Category'!$G$16</c:f>
            </c:strRef>
          </c:cat>
          <c:val>
            <c:numRef>
              <c:f>'Profit by Sub-Category'!$V$4</c:f>
              <c:numCache/>
            </c:numRef>
          </c:val>
        </c:ser>
        <c:ser>
          <c:idx val="102"/>
          <c:order val="102"/>
          <c:cat>
            <c:strRef>
              <c:f>'Profit by Sub-Category'!$G$16</c:f>
            </c:strRef>
          </c:cat>
          <c:val>
            <c:numRef>
              <c:f>'Profit by Sub-Category'!$W$4</c:f>
              <c:numCache/>
            </c:numRef>
          </c:val>
        </c:ser>
        <c:ser>
          <c:idx val="103"/>
          <c:order val="103"/>
          <c:cat>
            <c:strRef>
              <c:f>'Profit by Sub-Category'!$G$16</c:f>
            </c:strRef>
          </c:cat>
          <c:val>
            <c:numRef>
              <c:f>'Profit by Sub-Category'!$X$4</c:f>
              <c:numCache/>
            </c:numRef>
          </c:val>
        </c:ser>
        <c:ser>
          <c:idx val="104"/>
          <c:order val="104"/>
          <c:cat>
            <c:strRef>
              <c:f>'Profit by Sub-Category'!$G$16</c:f>
            </c:strRef>
          </c:cat>
          <c:val>
            <c:numRef>
              <c:f>'Profit by Sub-Category'!$Y$4</c:f>
              <c:numCache/>
            </c:numRef>
          </c:val>
        </c:ser>
        <c:ser>
          <c:idx val="105"/>
          <c:order val="105"/>
          <c:cat>
            <c:strRef>
              <c:f>'Profit by Sub-Category'!$G$16</c:f>
            </c:strRef>
          </c:cat>
          <c:val>
            <c:numRef>
              <c:f>'Profit by Sub-Category'!$Z$4</c:f>
              <c:numCache/>
            </c:numRef>
          </c:val>
        </c:ser>
        <c:ser>
          <c:idx val="106"/>
          <c:order val="106"/>
          <c:cat>
            <c:strRef>
              <c:f>'Profit by Sub-Category'!$G$16</c:f>
            </c:strRef>
          </c:cat>
          <c:val>
            <c:numRef>
              <c:f>'Profit by Sub-Category'!$A$5</c:f>
              <c:numCache/>
            </c:numRef>
          </c:val>
        </c:ser>
        <c:ser>
          <c:idx val="107"/>
          <c:order val="107"/>
          <c:cat>
            <c:strRef>
              <c:f>'Profit by Sub-Category'!$G$16</c:f>
            </c:strRef>
          </c:cat>
          <c:val>
            <c:numRef>
              <c:f>'Profit by Sub-Category'!$B$5</c:f>
              <c:numCache/>
            </c:numRef>
          </c:val>
        </c:ser>
        <c:ser>
          <c:idx val="108"/>
          <c:order val="108"/>
          <c:cat>
            <c:strRef>
              <c:f>'Profit by Sub-Category'!$G$16</c:f>
            </c:strRef>
          </c:cat>
          <c:val>
            <c:numRef>
              <c:f>'Profit by Sub-Category'!$C$5</c:f>
              <c:numCache/>
            </c:numRef>
          </c:val>
        </c:ser>
        <c:ser>
          <c:idx val="109"/>
          <c:order val="109"/>
          <c:cat>
            <c:strRef>
              <c:f>'Profit by Sub-Category'!$G$16</c:f>
            </c:strRef>
          </c:cat>
          <c:val>
            <c:numRef>
              <c:f>'Profit by Sub-Category'!$D$5</c:f>
              <c:numCache/>
            </c:numRef>
          </c:val>
        </c:ser>
        <c:ser>
          <c:idx val="110"/>
          <c:order val="110"/>
          <c:cat>
            <c:strRef>
              <c:f>'Profit by Sub-Category'!$G$16</c:f>
            </c:strRef>
          </c:cat>
          <c:val>
            <c:numRef>
              <c:f>'Profit by Sub-Category'!$E$5</c:f>
              <c:numCache/>
            </c:numRef>
          </c:val>
        </c:ser>
        <c:ser>
          <c:idx val="111"/>
          <c:order val="111"/>
          <c:cat>
            <c:strRef>
              <c:f>'Profit by Sub-Category'!$G$16</c:f>
            </c:strRef>
          </c:cat>
          <c:val>
            <c:numRef>
              <c:f>'Profit by Sub-Category'!$F$5</c:f>
              <c:numCache/>
            </c:numRef>
          </c:val>
        </c:ser>
        <c:ser>
          <c:idx val="112"/>
          <c:order val="112"/>
          <c:cat>
            <c:strRef>
              <c:f>'Profit by Sub-Category'!$G$16</c:f>
            </c:strRef>
          </c:cat>
          <c:val>
            <c:numRef>
              <c:f>'Profit by Sub-Category'!$G$5</c:f>
              <c:numCache/>
            </c:numRef>
          </c:val>
        </c:ser>
        <c:ser>
          <c:idx val="113"/>
          <c:order val="113"/>
          <c:cat>
            <c:strRef>
              <c:f>'Profit by Sub-Category'!$G$16</c:f>
            </c:strRef>
          </c:cat>
          <c:val>
            <c:numRef>
              <c:f>'Profit by Sub-Category'!$H$5</c:f>
              <c:numCache/>
            </c:numRef>
          </c:val>
        </c:ser>
        <c:ser>
          <c:idx val="114"/>
          <c:order val="114"/>
          <c:cat>
            <c:strRef>
              <c:f>'Profit by Sub-Category'!$G$16</c:f>
            </c:strRef>
          </c:cat>
          <c:val>
            <c:numRef>
              <c:f>'Profit by Sub-Category'!$I$5</c:f>
              <c:numCache/>
            </c:numRef>
          </c:val>
        </c:ser>
        <c:ser>
          <c:idx val="115"/>
          <c:order val="115"/>
          <c:cat>
            <c:strRef>
              <c:f>'Profit by Sub-Category'!$G$16</c:f>
            </c:strRef>
          </c:cat>
          <c:val>
            <c:numRef>
              <c:f>'Profit by Sub-Category'!$J$5</c:f>
              <c:numCache/>
            </c:numRef>
          </c:val>
        </c:ser>
        <c:ser>
          <c:idx val="116"/>
          <c:order val="116"/>
          <c:cat>
            <c:strRef>
              <c:f>'Profit by Sub-Category'!$G$16</c:f>
            </c:strRef>
          </c:cat>
          <c:val>
            <c:numRef>
              <c:f>'Profit by Sub-Category'!$K$5</c:f>
              <c:numCache/>
            </c:numRef>
          </c:val>
        </c:ser>
        <c:ser>
          <c:idx val="117"/>
          <c:order val="117"/>
          <c:cat>
            <c:strRef>
              <c:f>'Profit by Sub-Category'!$G$16</c:f>
            </c:strRef>
          </c:cat>
          <c:val>
            <c:numRef>
              <c:f>'Profit by Sub-Category'!$L$5</c:f>
              <c:numCache/>
            </c:numRef>
          </c:val>
        </c:ser>
        <c:ser>
          <c:idx val="118"/>
          <c:order val="118"/>
          <c:cat>
            <c:strRef>
              <c:f>'Profit by Sub-Category'!$G$16</c:f>
            </c:strRef>
          </c:cat>
          <c:val>
            <c:numRef>
              <c:f>'Profit by Sub-Category'!$M$5</c:f>
              <c:numCache/>
            </c:numRef>
          </c:val>
        </c:ser>
        <c:ser>
          <c:idx val="119"/>
          <c:order val="119"/>
          <c:cat>
            <c:strRef>
              <c:f>'Profit by Sub-Category'!$G$16</c:f>
            </c:strRef>
          </c:cat>
          <c:val>
            <c:numRef>
              <c:f>'Profit by Sub-Category'!$N$5</c:f>
              <c:numCache/>
            </c:numRef>
          </c:val>
        </c:ser>
        <c:ser>
          <c:idx val="120"/>
          <c:order val="120"/>
          <c:cat>
            <c:strRef>
              <c:f>'Profit by Sub-Category'!$G$16</c:f>
            </c:strRef>
          </c:cat>
          <c:val>
            <c:numRef>
              <c:f>'Profit by Sub-Category'!$O$5</c:f>
              <c:numCache/>
            </c:numRef>
          </c:val>
        </c:ser>
        <c:ser>
          <c:idx val="121"/>
          <c:order val="121"/>
          <c:cat>
            <c:strRef>
              <c:f>'Profit by Sub-Category'!$G$16</c:f>
            </c:strRef>
          </c:cat>
          <c:val>
            <c:numRef>
              <c:f>'Profit by Sub-Category'!$P$5</c:f>
              <c:numCache/>
            </c:numRef>
          </c:val>
        </c:ser>
        <c:ser>
          <c:idx val="122"/>
          <c:order val="122"/>
          <c:cat>
            <c:strRef>
              <c:f>'Profit by Sub-Category'!$G$16</c:f>
            </c:strRef>
          </c:cat>
          <c:val>
            <c:numRef>
              <c:f>'Profit by Sub-Category'!$Q$5</c:f>
              <c:numCache/>
            </c:numRef>
          </c:val>
        </c:ser>
        <c:ser>
          <c:idx val="123"/>
          <c:order val="123"/>
          <c:cat>
            <c:strRef>
              <c:f>'Profit by Sub-Category'!$G$16</c:f>
            </c:strRef>
          </c:cat>
          <c:val>
            <c:numRef>
              <c:f>'Profit by Sub-Category'!$R$5</c:f>
              <c:numCache/>
            </c:numRef>
          </c:val>
        </c:ser>
        <c:ser>
          <c:idx val="124"/>
          <c:order val="124"/>
          <c:cat>
            <c:strRef>
              <c:f>'Profit by Sub-Category'!$G$16</c:f>
            </c:strRef>
          </c:cat>
          <c:val>
            <c:numRef>
              <c:f>'Profit by Sub-Category'!$S$5</c:f>
              <c:numCache/>
            </c:numRef>
          </c:val>
        </c:ser>
        <c:ser>
          <c:idx val="125"/>
          <c:order val="125"/>
          <c:cat>
            <c:strRef>
              <c:f>'Profit by Sub-Category'!$G$16</c:f>
            </c:strRef>
          </c:cat>
          <c:val>
            <c:numRef>
              <c:f>'Profit by Sub-Category'!$T$5</c:f>
              <c:numCache/>
            </c:numRef>
          </c:val>
        </c:ser>
        <c:ser>
          <c:idx val="126"/>
          <c:order val="126"/>
          <c:cat>
            <c:strRef>
              <c:f>'Profit by Sub-Category'!$G$16</c:f>
            </c:strRef>
          </c:cat>
          <c:val>
            <c:numRef>
              <c:f>'Profit by Sub-Category'!$U$5</c:f>
              <c:numCache/>
            </c:numRef>
          </c:val>
        </c:ser>
        <c:ser>
          <c:idx val="127"/>
          <c:order val="127"/>
          <c:cat>
            <c:strRef>
              <c:f>'Profit by Sub-Category'!$G$16</c:f>
            </c:strRef>
          </c:cat>
          <c:val>
            <c:numRef>
              <c:f>'Profit by Sub-Category'!$V$5</c:f>
              <c:numCache/>
            </c:numRef>
          </c:val>
        </c:ser>
        <c:ser>
          <c:idx val="128"/>
          <c:order val="128"/>
          <c:cat>
            <c:strRef>
              <c:f>'Profit by Sub-Category'!$G$16</c:f>
            </c:strRef>
          </c:cat>
          <c:val>
            <c:numRef>
              <c:f>'Profit by Sub-Category'!$W$5</c:f>
              <c:numCache/>
            </c:numRef>
          </c:val>
        </c:ser>
        <c:ser>
          <c:idx val="129"/>
          <c:order val="129"/>
          <c:cat>
            <c:strRef>
              <c:f>'Profit by Sub-Category'!$G$16</c:f>
            </c:strRef>
          </c:cat>
          <c:val>
            <c:numRef>
              <c:f>'Profit by Sub-Category'!$X$5</c:f>
              <c:numCache/>
            </c:numRef>
          </c:val>
        </c:ser>
        <c:ser>
          <c:idx val="130"/>
          <c:order val="130"/>
          <c:cat>
            <c:strRef>
              <c:f>'Profit by Sub-Category'!$G$16</c:f>
            </c:strRef>
          </c:cat>
          <c:val>
            <c:numRef>
              <c:f>'Profit by Sub-Category'!$Y$5</c:f>
              <c:numCache/>
            </c:numRef>
          </c:val>
        </c:ser>
        <c:ser>
          <c:idx val="131"/>
          <c:order val="131"/>
          <c:cat>
            <c:strRef>
              <c:f>'Profit by Sub-Category'!$G$16</c:f>
            </c:strRef>
          </c:cat>
          <c:val>
            <c:numRef>
              <c:f>'Profit by Sub-Category'!$Z$5</c:f>
              <c:numCache/>
            </c:numRef>
          </c:val>
        </c:ser>
        <c:ser>
          <c:idx val="132"/>
          <c:order val="132"/>
          <c:cat>
            <c:strRef>
              <c:f>'Profit by Sub-Category'!$G$16</c:f>
            </c:strRef>
          </c:cat>
          <c:val>
            <c:numRef>
              <c:f>'Profit by Sub-Category'!$A$6</c:f>
              <c:numCache/>
            </c:numRef>
          </c:val>
        </c:ser>
        <c:ser>
          <c:idx val="133"/>
          <c:order val="133"/>
          <c:cat>
            <c:strRef>
              <c:f>'Profit by Sub-Category'!$G$16</c:f>
            </c:strRef>
          </c:cat>
          <c:val>
            <c:numRef>
              <c:f>'Profit by Sub-Category'!$B$6</c:f>
              <c:numCache/>
            </c:numRef>
          </c:val>
        </c:ser>
        <c:ser>
          <c:idx val="134"/>
          <c:order val="134"/>
          <c:cat>
            <c:strRef>
              <c:f>'Profit by Sub-Category'!$G$16</c:f>
            </c:strRef>
          </c:cat>
          <c:val>
            <c:numRef>
              <c:f>'Profit by Sub-Category'!$C$6</c:f>
              <c:numCache/>
            </c:numRef>
          </c:val>
        </c:ser>
        <c:ser>
          <c:idx val="135"/>
          <c:order val="135"/>
          <c:cat>
            <c:strRef>
              <c:f>'Profit by Sub-Category'!$G$16</c:f>
            </c:strRef>
          </c:cat>
          <c:val>
            <c:numRef>
              <c:f>'Profit by Sub-Category'!$D$6</c:f>
              <c:numCache/>
            </c:numRef>
          </c:val>
        </c:ser>
        <c:ser>
          <c:idx val="136"/>
          <c:order val="136"/>
          <c:cat>
            <c:strRef>
              <c:f>'Profit by Sub-Category'!$G$16</c:f>
            </c:strRef>
          </c:cat>
          <c:val>
            <c:numRef>
              <c:f>'Profit by Sub-Category'!$E$6</c:f>
              <c:numCache/>
            </c:numRef>
          </c:val>
        </c:ser>
        <c:ser>
          <c:idx val="137"/>
          <c:order val="137"/>
          <c:cat>
            <c:strRef>
              <c:f>'Profit by Sub-Category'!$G$16</c:f>
            </c:strRef>
          </c:cat>
          <c:val>
            <c:numRef>
              <c:f>'Profit by Sub-Category'!$F$6</c:f>
              <c:numCache/>
            </c:numRef>
          </c:val>
        </c:ser>
        <c:ser>
          <c:idx val="138"/>
          <c:order val="138"/>
          <c:cat>
            <c:strRef>
              <c:f>'Profit by Sub-Category'!$G$16</c:f>
            </c:strRef>
          </c:cat>
          <c:val>
            <c:numRef>
              <c:f>'Profit by Sub-Category'!$G$6</c:f>
              <c:numCache/>
            </c:numRef>
          </c:val>
        </c:ser>
        <c:ser>
          <c:idx val="139"/>
          <c:order val="139"/>
          <c:cat>
            <c:strRef>
              <c:f>'Profit by Sub-Category'!$G$16</c:f>
            </c:strRef>
          </c:cat>
          <c:val>
            <c:numRef>
              <c:f>'Profit by Sub-Category'!$H$6</c:f>
              <c:numCache/>
            </c:numRef>
          </c:val>
        </c:ser>
        <c:ser>
          <c:idx val="140"/>
          <c:order val="140"/>
          <c:cat>
            <c:strRef>
              <c:f>'Profit by Sub-Category'!$G$16</c:f>
            </c:strRef>
          </c:cat>
          <c:val>
            <c:numRef>
              <c:f>'Profit by Sub-Category'!$I$6</c:f>
              <c:numCache/>
            </c:numRef>
          </c:val>
        </c:ser>
        <c:ser>
          <c:idx val="141"/>
          <c:order val="141"/>
          <c:cat>
            <c:strRef>
              <c:f>'Profit by Sub-Category'!$G$16</c:f>
            </c:strRef>
          </c:cat>
          <c:val>
            <c:numRef>
              <c:f>'Profit by Sub-Category'!$J$6</c:f>
              <c:numCache/>
            </c:numRef>
          </c:val>
        </c:ser>
        <c:ser>
          <c:idx val="142"/>
          <c:order val="142"/>
          <c:cat>
            <c:strRef>
              <c:f>'Profit by Sub-Category'!$G$16</c:f>
            </c:strRef>
          </c:cat>
          <c:val>
            <c:numRef>
              <c:f>'Profit by Sub-Category'!$K$6</c:f>
              <c:numCache/>
            </c:numRef>
          </c:val>
        </c:ser>
        <c:ser>
          <c:idx val="143"/>
          <c:order val="143"/>
          <c:cat>
            <c:strRef>
              <c:f>'Profit by Sub-Category'!$G$16</c:f>
            </c:strRef>
          </c:cat>
          <c:val>
            <c:numRef>
              <c:f>'Profit by Sub-Category'!$L$6</c:f>
              <c:numCache/>
            </c:numRef>
          </c:val>
        </c:ser>
        <c:ser>
          <c:idx val="144"/>
          <c:order val="144"/>
          <c:cat>
            <c:strRef>
              <c:f>'Profit by Sub-Category'!$G$16</c:f>
            </c:strRef>
          </c:cat>
          <c:val>
            <c:numRef>
              <c:f>'Profit by Sub-Category'!$M$6</c:f>
              <c:numCache/>
            </c:numRef>
          </c:val>
        </c:ser>
        <c:ser>
          <c:idx val="145"/>
          <c:order val="145"/>
          <c:cat>
            <c:strRef>
              <c:f>'Profit by Sub-Category'!$G$16</c:f>
            </c:strRef>
          </c:cat>
          <c:val>
            <c:numRef>
              <c:f>'Profit by Sub-Category'!$N$6</c:f>
              <c:numCache/>
            </c:numRef>
          </c:val>
        </c:ser>
        <c:ser>
          <c:idx val="146"/>
          <c:order val="146"/>
          <c:cat>
            <c:strRef>
              <c:f>'Profit by Sub-Category'!$G$16</c:f>
            </c:strRef>
          </c:cat>
          <c:val>
            <c:numRef>
              <c:f>'Profit by Sub-Category'!$O$6</c:f>
              <c:numCache/>
            </c:numRef>
          </c:val>
        </c:ser>
        <c:ser>
          <c:idx val="147"/>
          <c:order val="147"/>
          <c:cat>
            <c:strRef>
              <c:f>'Profit by Sub-Category'!$G$16</c:f>
            </c:strRef>
          </c:cat>
          <c:val>
            <c:numRef>
              <c:f>'Profit by Sub-Category'!$P$6</c:f>
              <c:numCache/>
            </c:numRef>
          </c:val>
        </c:ser>
        <c:ser>
          <c:idx val="148"/>
          <c:order val="148"/>
          <c:cat>
            <c:strRef>
              <c:f>'Profit by Sub-Category'!$G$16</c:f>
            </c:strRef>
          </c:cat>
          <c:val>
            <c:numRef>
              <c:f>'Profit by Sub-Category'!$Q$6</c:f>
              <c:numCache/>
            </c:numRef>
          </c:val>
        </c:ser>
        <c:ser>
          <c:idx val="149"/>
          <c:order val="149"/>
          <c:cat>
            <c:strRef>
              <c:f>'Profit by Sub-Category'!$G$16</c:f>
            </c:strRef>
          </c:cat>
          <c:val>
            <c:numRef>
              <c:f>'Profit by Sub-Category'!$R$6</c:f>
              <c:numCache/>
            </c:numRef>
          </c:val>
        </c:ser>
        <c:ser>
          <c:idx val="150"/>
          <c:order val="150"/>
          <c:cat>
            <c:strRef>
              <c:f>'Profit by Sub-Category'!$G$16</c:f>
            </c:strRef>
          </c:cat>
          <c:val>
            <c:numRef>
              <c:f>'Profit by Sub-Category'!$S$6</c:f>
              <c:numCache/>
            </c:numRef>
          </c:val>
        </c:ser>
        <c:ser>
          <c:idx val="151"/>
          <c:order val="151"/>
          <c:cat>
            <c:strRef>
              <c:f>'Profit by Sub-Category'!$G$16</c:f>
            </c:strRef>
          </c:cat>
          <c:val>
            <c:numRef>
              <c:f>'Profit by Sub-Category'!$T$6</c:f>
              <c:numCache/>
            </c:numRef>
          </c:val>
        </c:ser>
        <c:ser>
          <c:idx val="152"/>
          <c:order val="152"/>
          <c:cat>
            <c:strRef>
              <c:f>'Profit by Sub-Category'!$G$16</c:f>
            </c:strRef>
          </c:cat>
          <c:val>
            <c:numRef>
              <c:f>'Profit by Sub-Category'!$U$6</c:f>
              <c:numCache/>
            </c:numRef>
          </c:val>
        </c:ser>
        <c:ser>
          <c:idx val="153"/>
          <c:order val="153"/>
          <c:cat>
            <c:strRef>
              <c:f>'Profit by Sub-Category'!$G$16</c:f>
            </c:strRef>
          </c:cat>
          <c:val>
            <c:numRef>
              <c:f>'Profit by Sub-Category'!$V$6</c:f>
              <c:numCache/>
            </c:numRef>
          </c:val>
        </c:ser>
        <c:ser>
          <c:idx val="154"/>
          <c:order val="154"/>
          <c:cat>
            <c:strRef>
              <c:f>'Profit by Sub-Category'!$G$16</c:f>
            </c:strRef>
          </c:cat>
          <c:val>
            <c:numRef>
              <c:f>'Profit by Sub-Category'!$W$6</c:f>
              <c:numCache/>
            </c:numRef>
          </c:val>
        </c:ser>
        <c:ser>
          <c:idx val="155"/>
          <c:order val="155"/>
          <c:cat>
            <c:strRef>
              <c:f>'Profit by Sub-Category'!$G$16</c:f>
            </c:strRef>
          </c:cat>
          <c:val>
            <c:numRef>
              <c:f>'Profit by Sub-Category'!$X$6</c:f>
              <c:numCache/>
            </c:numRef>
          </c:val>
        </c:ser>
        <c:ser>
          <c:idx val="156"/>
          <c:order val="156"/>
          <c:cat>
            <c:strRef>
              <c:f>'Profit by Sub-Category'!$G$16</c:f>
            </c:strRef>
          </c:cat>
          <c:val>
            <c:numRef>
              <c:f>'Profit by Sub-Category'!$Y$6</c:f>
              <c:numCache/>
            </c:numRef>
          </c:val>
        </c:ser>
        <c:ser>
          <c:idx val="157"/>
          <c:order val="157"/>
          <c:cat>
            <c:strRef>
              <c:f>'Profit by Sub-Category'!$G$16</c:f>
            </c:strRef>
          </c:cat>
          <c:val>
            <c:numRef>
              <c:f>'Profit by Sub-Category'!$Z$6</c:f>
              <c:numCache/>
            </c:numRef>
          </c:val>
        </c:ser>
        <c:ser>
          <c:idx val="158"/>
          <c:order val="158"/>
          <c:cat>
            <c:strRef>
              <c:f>'Profit by Sub-Category'!$G$16</c:f>
            </c:strRef>
          </c:cat>
          <c:val>
            <c:numRef>
              <c:f>'Profit by Sub-Category'!$A$7</c:f>
              <c:numCache/>
            </c:numRef>
          </c:val>
        </c:ser>
        <c:ser>
          <c:idx val="159"/>
          <c:order val="159"/>
          <c:cat>
            <c:strRef>
              <c:f>'Profit by Sub-Category'!$G$16</c:f>
            </c:strRef>
          </c:cat>
          <c:val>
            <c:numRef>
              <c:f>'Profit by Sub-Category'!$B$7</c:f>
              <c:numCache/>
            </c:numRef>
          </c:val>
        </c:ser>
        <c:ser>
          <c:idx val="160"/>
          <c:order val="160"/>
          <c:cat>
            <c:strRef>
              <c:f>'Profit by Sub-Category'!$G$16</c:f>
            </c:strRef>
          </c:cat>
          <c:val>
            <c:numRef>
              <c:f>'Profit by Sub-Category'!$C$7</c:f>
              <c:numCache/>
            </c:numRef>
          </c:val>
        </c:ser>
        <c:ser>
          <c:idx val="161"/>
          <c:order val="161"/>
          <c:cat>
            <c:strRef>
              <c:f>'Profit by Sub-Category'!$G$16</c:f>
            </c:strRef>
          </c:cat>
          <c:val>
            <c:numRef>
              <c:f>'Profit by Sub-Category'!$D$7</c:f>
              <c:numCache/>
            </c:numRef>
          </c:val>
        </c:ser>
        <c:ser>
          <c:idx val="162"/>
          <c:order val="162"/>
          <c:cat>
            <c:strRef>
              <c:f>'Profit by Sub-Category'!$G$16</c:f>
            </c:strRef>
          </c:cat>
          <c:val>
            <c:numRef>
              <c:f>'Profit by Sub-Category'!$E$7</c:f>
              <c:numCache/>
            </c:numRef>
          </c:val>
        </c:ser>
        <c:ser>
          <c:idx val="163"/>
          <c:order val="163"/>
          <c:cat>
            <c:strRef>
              <c:f>'Profit by Sub-Category'!$G$16</c:f>
            </c:strRef>
          </c:cat>
          <c:val>
            <c:numRef>
              <c:f>'Profit by Sub-Category'!$F$7</c:f>
              <c:numCache/>
            </c:numRef>
          </c:val>
        </c:ser>
        <c:ser>
          <c:idx val="164"/>
          <c:order val="164"/>
          <c:cat>
            <c:strRef>
              <c:f>'Profit by Sub-Category'!$G$16</c:f>
            </c:strRef>
          </c:cat>
          <c:val>
            <c:numRef>
              <c:f>'Profit by Sub-Category'!$G$7</c:f>
              <c:numCache/>
            </c:numRef>
          </c:val>
        </c:ser>
        <c:ser>
          <c:idx val="165"/>
          <c:order val="165"/>
          <c:cat>
            <c:strRef>
              <c:f>'Profit by Sub-Category'!$G$16</c:f>
            </c:strRef>
          </c:cat>
          <c:val>
            <c:numRef>
              <c:f>'Profit by Sub-Category'!$H$7</c:f>
              <c:numCache/>
            </c:numRef>
          </c:val>
        </c:ser>
        <c:ser>
          <c:idx val="166"/>
          <c:order val="166"/>
          <c:cat>
            <c:strRef>
              <c:f>'Profit by Sub-Category'!$G$16</c:f>
            </c:strRef>
          </c:cat>
          <c:val>
            <c:numRef>
              <c:f>'Profit by Sub-Category'!$I$7</c:f>
              <c:numCache/>
            </c:numRef>
          </c:val>
        </c:ser>
        <c:ser>
          <c:idx val="167"/>
          <c:order val="167"/>
          <c:cat>
            <c:strRef>
              <c:f>'Profit by Sub-Category'!$G$16</c:f>
            </c:strRef>
          </c:cat>
          <c:val>
            <c:numRef>
              <c:f>'Profit by Sub-Category'!$J$7</c:f>
              <c:numCache/>
            </c:numRef>
          </c:val>
        </c:ser>
        <c:ser>
          <c:idx val="168"/>
          <c:order val="168"/>
          <c:cat>
            <c:strRef>
              <c:f>'Profit by Sub-Category'!$G$16</c:f>
            </c:strRef>
          </c:cat>
          <c:val>
            <c:numRef>
              <c:f>'Profit by Sub-Category'!$K$7</c:f>
              <c:numCache/>
            </c:numRef>
          </c:val>
        </c:ser>
        <c:ser>
          <c:idx val="169"/>
          <c:order val="169"/>
          <c:cat>
            <c:strRef>
              <c:f>'Profit by Sub-Category'!$G$16</c:f>
            </c:strRef>
          </c:cat>
          <c:val>
            <c:numRef>
              <c:f>'Profit by Sub-Category'!$L$7</c:f>
              <c:numCache/>
            </c:numRef>
          </c:val>
        </c:ser>
        <c:ser>
          <c:idx val="170"/>
          <c:order val="170"/>
          <c:cat>
            <c:strRef>
              <c:f>'Profit by Sub-Category'!$G$16</c:f>
            </c:strRef>
          </c:cat>
          <c:val>
            <c:numRef>
              <c:f>'Profit by Sub-Category'!$M$7</c:f>
              <c:numCache/>
            </c:numRef>
          </c:val>
        </c:ser>
        <c:ser>
          <c:idx val="171"/>
          <c:order val="171"/>
          <c:cat>
            <c:strRef>
              <c:f>'Profit by Sub-Category'!$G$16</c:f>
            </c:strRef>
          </c:cat>
          <c:val>
            <c:numRef>
              <c:f>'Profit by Sub-Category'!$N$7</c:f>
              <c:numCache/>
            </c:numRef>
          </c:val>
        </c:ser>
        <c:ser>
          <c:idx val="172"/>
          <c:order val="172"/>
          <c:cat>
            <c:strRef>
              <c:f>'Profit by Sub-Category'!$G$16</c:f>
            </c:strRef>
          </c:cat>
          <c:val>
            <c:numRef>
              <c:f>'Profit by Sub-Category'!$O$7</c:f>
              <c:numCache/>
            </c:numRef>
          </c:val>
        </c:ser>
        <c:ser>
          <c:idx val="173"/>
          <c:order val="173"/>
          <c:cat>
            <c:strRef>
              <c:f>'Profit by Sub-Category'!$G$16</c:f>
            </c:strRef>
          </c:cat>
          <c:val>
            <c:numRef>
              <c:f>'Profit by Sub-Category'!$P$7</c:f>
              <c:numCache/>
            </c:numRef>
          </c:val>
        </c:ser>
        <c:ser>
          <c:idx val="174"/>
          <c:order val="174"/>
          <c:cat>
            <c:strRef>
              <c:f>'Profit by Sub-Category'!$G$16</c:f>
            </c:strRef>
          </c:cat>
          <c:val>
            <c:numRef>
              <c:f>'Profit by Sub-Category'!$Q$7</c:f>
              <c:numCache/>
            </c:numRef>
          </c:val>
        </c:ser>
        <c:ser>
          <c:idx val="175"/>
          <c:order val="175"/>
          <c:cat>
            <c:strRef>
              <c:f>'Profit by Sub-Category'!$G$16</c:f>
            </c:strRef>
          </c:cat>
          <c:val>
            <c:numRef>
              <c:f>'Profit by Sub-Category'!$R$7</c:f>
              <c:numCache/>
            </c:numRef>
          </c:val>
        </c:ser>
        <c:ser>
          <c:idx val="176"/>
          <c:order val="176"/>
          <c:cat>
            <c:strRef>
              <c:f>'Profit by Sub-Category'!$G$16</c:f>
            </c:strRef>
          </c:cat>
          <c:val>
            <c:numRef>
              <c:f>'Profit by Sub-Category'!$S$7</c:f>
              <c:numCache/>
            </c:numRef>
          </c:val>
        </c:ser>
        <c:ser>
          <c:idx val="177"/>
          <c:order val="177"/>
          <c:cat>
            <c:strRef>
              <c:f>'Profit by Sub-Category'!$G$16</c:f>
            </c:strRef>
          </c:cat>
          <c:val>
            <c:numRef>
              <c:f>'Profit by Sub-Category'!$T$7</c:f>
              <c:numCache/>
            </c:numRef>
          </c:val>
        </c:ser>
        <c:ser>
          <c:idx val="178"/>
          <c:order val="178"/>
          <c:cat>
            <c:strRef>
              <c:f>'Profit by Sub-Category'!$G$16</c:f>
            </c:strRef>
          </c:cat>
          <c:val>
            <c:numRef>
              <c:f>'Profit by Sub-Category'!$U$7</c:f>
              <c:numCache/>
            </c:numRef>
          </c:val>
        </c:ser>
        <c:ser>
          <c:idx val="179"/>
          <c:order val="179"/>
          <c:cat>
            <c:strRef>
              <c:f>'Profit by Sub-Category'!$G$16</c:f>
            </c:strRef>
          </c:cat>
          <c:val>
            <c:numRef>
              <c:f>'Profit by Sub-Category'!$V$7</c:f>
              <c:numCache/>
            </c:numRef>
          </c:val>
        </c:ser>
        <c:ser>
          <c:idx val="180"/>
          <c:order val="180"/>
          <c:cat>
            <c:strRef>
              <c:f>'Profit by Sub-Category'!$G$16</c:f>
            </c:strRef>
          </c:cat>
          <c:val>
            <c:numRef>
              <c:f>'Profit by Sub-Category'!$W$7</c:f>
              <c:numCache/>
            </c:numRef>
          </c:val>
        </c:ser>
        <c:ser>
          <c:idx val="181"/>
          <c:order val="181"/>
          <c:cat>
            <c:strRef>
              <c:f>'Profit by Sub-Category'!$G$16</c:f>
            </c:strRef>
          </c:cat>
          <c:val>
            <c:numRef>
              <c:f>'Profit by Sub-Category'!$X$7</c:f>
              <c:numCache/>
            </c:numRef>
          </c:val>
        </c:ser>
        <c:ser>
          <c:idx val="182"/>
          <c:order val="182"/>
          <c:cat>
            <c:strRef>
              <c:f>'Profit by Sub-Category'!$G$16</c:f>
            </c:strRef>
          </c:cat>
          <c:val>
            <c:numRef>
              <c:f>'Profit by Sub-Category'!$Y$7</c:f>
              <c:numCache/>
            </c:numRef>
          </c:val>
        </c:ser>
        <c:ser>
          <c:idx val="183"/>
          <c:order val="183"/>
          <c:cat>
            <c:strRef>
              <c:f>'Profit by Sub-Category'!$G$16</c:f>
            </c:strRef>
          </c:cat>
          <c:val>
            <c:numRef>
              <c:f>'Profit by Sub-Category'!$Z$7</c:f>
              <c:numCache/>
            </c:numRef>
          </c:val>
        </c:ser>
        <c:ser>
          <c:idx val="184"/>
          <c:order val="184"/>
          <c:cat>
            <c:strRef>
              <c:f>'Profit by Sub-Category'!$G$16</c:f>
            </c:strRef>
          </c:cat>
          <c:val>
            <c:numRef>
              <c:f>'Profit by Sub-Category'!$A$8</c:f>
              <c:numCache/>
            </c:numRef>
          </c:val>
        </c:ser>
        <c:ser>
          <c:idx val="185"/>
          <c:order val="185"/>
          <c:cat>
            <c:strRef>
              <c:f>'Profit by Sub-Category'!$G$16</c:f>
            </c:strRef>
          </c:cat>
          <c:val>
            <c:numRef>
              <c:f>'Profit by Sub-Category'!$B$8</c:f>
              <c:numCache/>
            </c:numRef>
          </c:val>
        </c:ser>
        <c:ser>
          <c:idx val="186"/>
          <c:order val="186"/>
          <c:cat>
            <c:strRef>
              <c:f>'Profit by Sub-Category'!$G$16</c:f>
            </c:strRef>
          </c:cat>
          <c:val>
            <c:numRef>
              <c:f>'Profit by Sub-Category'!$C$8</c:f>
              <c:numCache/>
            </c:numRef>
          </c:val>
        </c:ser>
        <c:ser>
          <c:idx val="187"/>
          <c:order val="187"/>
          <c:cat>
            <c:strRef>
              <c:f>'Profit by Sub-Category'!$G$16</c:f>
            </c:strRef>
          </c:cat>
          <c:val>
            <c:numRef>
              <c:f>'Profit by Sub-Category'!$D$8</c:f>
              <c:numCache/>
            </c:numRef>
          </c:val>
        </c:ser>
        <c:ser>
          <c:idx val="188"/>
          <c:order val="188"/>
          <c:cat>
            <c:strRef>
              <c:f>'Profit by Sub-Category'!$G$16</c:f>
            </c:strRef>
          </c:cat>
          <c:val>
            <c:numRef>
              <c:f>'Profit by Sub-Category'!$E$8</c:f>
              <c:numCache/>
            </c:numRef>
          </c:val>
        </c:ser>
        <c:ser>
          <c:idx val="189"/>
          <c:order val="189"/>
          <c:cat>
            <c:strRef>
              <c:f>'Profit by Sub-Category'!$G$16</c:f>
            </c:strRef>
          </c:cat>
          <c:val>
            <c:numRef>
              <c:f>'Profit by Sub-Category'!$F$8</c:f>
              <c:numCache/>
            </c:numRef>
          </c:val>
        </c:ser>
        <c:ser>
          <c:idx val="190"/>
          <c:order val="190"/>
          <c:cat>
            <c:strRef>
              <c:f>'Profit by Sub-Category'!$G$16</c:f>
            </c:strRef>
          </c:cat>
          <c:val>
            <c:numRef>
              <c:f>'Profit by Sub-Category'!$G$8</c:f>
              <c:numCache/>
            </c:numRef>
          </c:val>
        </c:ser>
        <c:ser>
          <c:idx val="191"/>
          <c:order val="191"/>
          <c:cat>
            <c:strRef>
              <c:f>'Profit by Sub-Category'!$G$16</c:f>
            </c:strRef>
          </c:cat>
          <c:val>
            <c:numRef>
              <c:f>'Profit by Sub-Category'!$H$8</c:f>
              <c:numCache/>
            </c:numRef>
          </c:val>
        </c:ser>
        <c:ser>
          <c:idx val="192"/>
          <c:order val="192"/>
          <c:cat>
            <c:strRef>
              <c:f>'Profit by Sub-Category'!$G$16</c:f>
            </c:strRef>
          </c:cat>
          <c:val>
            <c:numRef>
              <c:f>'Profit by Sub-Category'!$I$8</c:f>
              <c:numCache/>
            </c:numRef>
          </c:val>
        </c:ser>
        <c:ser>
          <c:idx val="193"/>
          <c:order val="193"/>
          <c:cat>
            <c:strRef>
              <c:f>'Profit by Sub-Category'!$G$16</c:f>
            </c:strRef>
          </c:cat>
          <c:val>
            <c:numRef>
              <c:f>'Profit by Sub-Category'!$J$8</c:f>
              <c:numCache/>
            </c:numRef>
          </c:val>
        </c:ser>
        <c:ser>
          <c:idx val="194"/>
          <c:order val="194"/>
          <c:cat>
            <c:strRef>
              <c:f>'Profit by Sub-Category'!$G$16</c:f>
            </c:strRef>
          </c:cat>
          <c:val>
            <c:numRef>
              <c:f>'Profit by Sub-Category'!$K$8</c:f>
              <c:numCache/>
            </c:numRef>
          </c:val>
        </c:ser>
        <c:ser>
          <c:idx val="195"/>
          <c:order val="195"/>
          <c:cat>
            <c:strRef>
              <c:f>'Profit by Sub-Category'!$G$16</c:f>
            </c:strRef>
          </c:cat>
          <c:val>
            <c:numRef>
              <c:f>'Profit by Sub-Category'!$L$8</c:f>
              <c:numCache/>
            </c:numRef>
          </c:val>
        </c:ser>
        <c:ser>
          <c:idx val="196"/>
          <c:order val="196"/>
          <c:cat>
            <c:strRef>
              <c:f>'Profit by Sub-Category'!$G$16</c:f>
            </c:strRef>
          </c:cat>
          <c:val>
            <c:numRef>
              <c:f>'Profit by Sub-Category'!$M$8</c:f>
              <c:numCache/>
            </c:numRef>
          </c:val>
        </c:ser>
        <c:ser>
          <c:idx val="197"/>
          <c:order val="197"/>
          <c:cat>
            <c:strRef>
              <c:f>'Profit by Sub-Category'!$G$16</c:f>
            </c:strRef>
          </c:cat>
          <c:val>
            <c:numRef>
              <c:f>'Profit by Sub-Category'!$N$8</c:f>
              <c:numCache/>
            </c:numRef>
          </c:val>
        </c:ser>
        <c:ser>
          <c:idx val="198"/>
          <c:order val="198"/>
          <c:cat>
            <c:strRef>
              <c:f>'Profit by Sub-Category'!$G$16</c:f>
            </c:strRef>
          </c:cat>
          <c:val>
            <c:numRef>
              <c:f>'Profit by Sub-Category'!$O$8</c:f>
              <c:numCache/>
            </c:numRef>
          </c:val>
        </c:ser>
        <c:ser>
          <c:idx val="199"/>
          <c:order val="199"/>
          <c:cat>
            <c:strRef>
              <c:f>'Profit by Sub-Category'!$G$16</c:f>
            </c:strRef>
          </c:cat>
          <c:val>
            <c:numRef>
              <c:f>'Profit by Sub-Category'!$P$8</c:f>
              <c:numCache/>
            </c:numRef>
          </c:val>
        </c:ser>
        <c:ser>
          <c:idx val="200"/>
          <c:order val="200"/>
          <c:cat>
            <c:strRef>
              <c:f>'Profit by Sub-Category'!$G$16</c:f>
            </c:strRef>
          </c:cat>
          <c:val>
            <c:numRef>
              <c:f>'Profit by Sub-Category'!$Q$8</c:f>
              <c:numCache/>
            </c:numRef>
          </c:val>
        </c:ser>
        <c:ser>
          <c:idx val="201"/>
          <c:order val="201"/>
          <c:cat>
            <c:strRef>
              <c:f>'Profit by Sub-Category'!$G$16</c:f>
            </c:strRef>
          </c:cat>
          <c:val>
            <c:numRef>
              <c:f>'Profit by Sub-Category'!$R$8</c:f>
              <c:numCache/>
            </c:numRef>
          </c:val>
        </c:ser>
        <c:ser>
          <c:idx val="202"/>
          <c:order val="202"/>
          <c:cat>
            <c:strRef>
              <c:f>'Profit by Sub-Category'!$G$16</c:f>
            </c:strRef>
          </c:cat>
          <c:val>
            <c:numRef>
              <c:f>'Profit by Sub-Category'!$S$8</c:f>
              <c:numCache/>
            </c:numRef>
          </c:val>
        </c:ser>
        <c:ser>
          <c:idx val="203"/>
          <c:order val="203"/>
          <c:cat>
            <c:strRef>
              <c:f>'Profit by Sub-Category'!$G$16</c:f>
            </c:strRef>
          </c:cat>
          <c:val>
            <c:numRef>
              <c:f>'Profit by Sub-Category'!$T$8</c:f>
              <c:numCache/>
            </c:numRef>
          </c:val>
        </c:ser>
        <c:ser>
          <c:idx val="204"/>
          <c:order val="204"/>
          <c:cat>
            <c:strRef>
              <c:f>'Profit by Sub-Category'!$G$16</c:f>
            </c:strRef>
          </c:cat>
          <c:val>
            <c:numRef>
              <c:f>'Profit by Sub-Category'!$U$8</c:f>
              <c:numCache/>
            </c:numRef>
          </c:val>
        </c:ser>
        <c:ser>
          <c:idx val="205"/>
          <c:order val="205"/>
          <c:cat>
            <c:strRef>
              <c:f>'Profit by Sub-Category'!$G$16</c:f>
            </c:strRef>
          </c:cat>
          <c:val>
            <c:numRef>
              <c:f>'Profit by Sub-Category'!$V$8</c:f>
              <c:numCache/>
            </c:numRef>
          </c:val>
        </c:ser>
        <c:ser>
          <c:idx val="206"/>
          <c:order val="206"/>
          <c:cat>
            <c:strRef>
              <c:f>'Profit by Sub-Category'!$G$16</c:f>
            </c:strRef>
          </c:cat>
          <c:val>
            <c:numRef>
              <c:f>'Profit by Sub-Category'!$W$8</c:f>
              <c:numCache/>
            </c:numRef>
          </c:val>
        </c:ser>
        <c:ser>
          <c:idx val="207"/>
          <c:order val="207"/>
          <c:cat>
            <c:strRef>
              <c:f>'Profit by Sub-Category'!$G$16</c:f>
            </c:strRef>
          </c:cat>
          <c:val>
            <c:numRef>
              <c:f>'Profit by Sub-Category'!$X$8</c:f>
              <c:numCache/>
            </c:numRef>
          </c:val>
        </c:ser>
        <c:ser>
          <c:idx val="208"/>
          <c:order val="208"/>
          <c:cat>
            <c:strRef>
              <c:f>'Profit by Sub-Category'!$G$16</c:f>
            </c:strRef>
          </c:cat>
          <c:val>
            <c:numRef>
              <c:f>'Profit by Sub-Category'!$Y$8</c:f>
              <c:numCache/>
            </c:numRef>
          </c:val>
        </c:ser>
        <c:ser>
          <c:idx val="209"/>
          <c:order val="209"/>
          <c:cat>
            <c:strRef>
              <c:f>'Profit by Sub-Category'!$G$16</c:f>
            </c:strRef>
          </c:cat>
          <c:val>
            <c:numRef>
              <c:f>'Profit by Sub-Category'!$Z$8</c:f>
              <c:numCache/>
            </c:numRef>
          </c:val>
        </c:ser>
        <c:ser>
          <c:idx val="210"/>
          <c:order val="210"/>
          <c:cat>
            <c:strRef>
              <c:f>'Profit by Sub-Category'!$G$16</c:f>
            </c:strRef>
          </c:cat>
          <c:val>
            <c:numRef>
              <c:f>'Profit by Sub-Category'!$A$9</c:f>
              <c:numCache/>
            </c:numRef>
          </c:val>
        </c:ser>
        <c:ser>
          <c:idx val="211"/>
          <c:order val="211"/>
          <c:cat>
            <c:strRef>
              <c:f>'Profit by Sub-Category'!$G$16</c:f>
            </c:strRef>
          </c:cat>
          <c:val>
            <c:numRef>
              <c:f>'Profit by Sub-Category'!$B$9</c:f>
              <c:numCache/>
            </c:numRef>
          </c:val>
        </c:ser>
        <c:ser>
          <c:idx val="212"/>
          <c:order val="212"/>
          <c:cat>
            <c:strRef>
              <c:f>'Profit by Sub-Category'!$G$16</c:f>
            </c:strRef>
          </c:cat>
          <c:val>
            <c:numRef>
              <c:f>'Profit by Sub-Category'!$C$9</c:f>
              <c:numCache/>
            </c:numRef>
          </c:val>
        </c:ser>
        <c:ser>
          <c:idx val="213"/>
          <c:order val="213"/>
          <c:cat>
            <c:strRef>
              <c:f>'Profit by Sub-Category'!$G$16</c:f>
            </c:strRef>
          </c:cat>
          <c:val>
            <c:numRef>
              <c:f>'Profit by Sub-Category'!$D$9</c:f>
              <c:numCache/>
            </c:numRef>
          </c:val>
        </c:ser>
        <c:ser>
          <c:idx val="214"/>
          <c:order val="214"/>
          <c:cat>
            <c:strRef>
              <c:f>'Profit by Sub-Category'!$G$16</c:f>
            </c:strRef>
          </c:cat>
          <c:val>
            <c:numRef>
              <c:f>'Profit by Sub-Category'!$E$9</c:f>
              <c:numCache/>
            </c:numRef>
          </c:val>
        </c:ser>
        <c:ser>
          <c:idx val="215"/>
          <c:order val="215"/>
          <c:cat>
            <c:strRef>
              <c:f>'Profit by Sub-Category'!$G$16</c:f>
            </c:strRef>
          </c:cat>
          <c:val>
            <c:numRef>
              <c:f>'Profit by Sub-Category'!$F$9</c:f>
              <c:numCache/>
            </c:numRef>
          </c:val>
        </c:ser>
        <c:ser>
          <c:idx val="216"/>
          <c:order val="216"/>
          <c:cat>
            <c:strRef>
              <c:f>'Profit by Sub-Category'!$G$16</c:f>
            </c:strRef>
          </c:cat>
          <c:val>
            <c:numRef>
              <c:f>'Profit by Sub-Category'!$G$9</c:f>
              <c:numCache/>
            </c:numRef>
          </c:val>
        </c:ser>
        <c:ser>
          <c:idx val="217"/>
          <c:order val="217"/>
          <c:cat>
            <c:strRef>
              <c:f>'Profit by Sub-Category'!$G$16</c:f>
            </c:strRef>
          </c:cat>
          <c:val>
            <c:numRef>
              <c:f>'Profit by Sub-Category'!$H$9</c:f>
              <c:numCache/>
            </c:numRef>
          </c:val>
        </c:ser>
        <c:ser>
          <c:idx val="218"/>
          <c:order val="218"/>
          <c:cat>
            <c:strRef>
              <c:f>'Profit by Sub-Category'!$G$16</c:f>
            </c:strRef>
          </c:cat>
          <c:val>
            <c:numRef>
              <c:f>'Profit by Sub-Category'!$I$9</c:f>
              <c:numCache/>
            </c:numRef>
          </c:val>
        </c:ser>
        <c:ser>
          <c:idx val="219"/>
          <c:order val="219"/>
          <c:cat>
            <c:strRef>
              <c:f>'Profit by Sub-Category'!$G$16</c:f>
            </c:strRef>
          </c:cat>
          <c:val>
            <c:numRef>
              <c:f>'Profit by Sub-Category'!$J$9</c:f>
              <c:numCache/>
            </c:numRef>
          </c:val>
        </c:ser>
        <c:ser>
          <c:idx val="220"/>
          <c:order val="220"/>
          <c:cat>
            <c:strRef>
              <c:f>'Profit by Sub-Category'!$G$16</c:f>
            </c:strRef>
          </c:cat>
          <c:val>
            <c:numRef>
              <c:f>'Profit by Sub-Category'!$K$9</c:f>
              <c:numCache/>
            </c:numRef>
          </c:val>
        </c:ser>
        <c:ser>
          <c:idx val="221"/>
          <c:order val="221"/>
          <c:cat>
            <c:strRef>
              <c:f>'Profit by Sub-Category'!$G$16</c:f>
            </c:strRef>
          </c:cat>
          <c:val>
            <c:numRef>
              <c:f>'Profit by Sub-Category'!$L$9</c:f>
              <c:numCache/>
            </c:numRef>
          </c:val>
        </c:ser>
        <c:ser>
          <c:idx val="222"/>
          <c:order val="222"/>
          <c:cat>
            <c:strRef>
              <c:f>'Profit by Sub-Category'!$G$16</c:f>
            </c:strRef>
          </c:cat>
          <c:val>
            <c:numRef>
              <c:f>'Profit by Sub-Category'!$M$9</c:f>
              <c:numCache/>
            </c:numRef>
          </c:val>
        </c:ser>
        <c:ser>
          <c:idx val="223"/>
          <c:order val="223"/>
          <c:cat>
            <c:strRef>
              <c:f>'Profit by Sub-Category'!$G$16</c:f>
            </c:strRef>
          </c:cat>
          <c:val>
            <c:numRef>
              <c:f>'Profit by Sub-Category'!$N$9</c:f>
              <c:numCache/>
            </c:numRef>
          </c:val>
        </c:ser>
        <c:ser>
          <c:idx val="224"/>
          <c:order val="224"/>
          <c:cat>
            <c:strRef>
              <c:f>'Profit by Sub-Category'!$G$16</c:f>
            </c:strRef>
          </c:cat>
          <c:val>
            <c:numRef>
              <c:f>'Profit by Sub-Category'!$O$9</c:f>
              <c:numCache/>
            </c:numRef>
          </c:val>
        </c:ser>
        <c:ser>
          <c:idx val="225"/>
          <c:order val="225"/>
          <c:cat>
            <c:strRef>
              <c:f>'Profit by Sub-Category'!$G$16</c:f>
            </c:strRef>
          </c:cat>
          <c:val>
            <c:numRef>
              <c:f>'Profit by Sub-Category'!$P$9</c:f>
              <c:numCache/>
            </c:numRef>
          </c:val>
        </c:ser>
        <c:ser>
          <c:idx val="226"/>
          <c:order val="226"/>
          <c:cat>
            <c:strRef>
              <c:f>'Profit by Sub-Category'!$G$16</c:f>
            </c:strRef>
          </c:cat>
          <c:val>
            <c:numRef>
              <c:f>'Profit by Sub-Category'!$Q$9</c:f>
              <c:numCache/>
            </c:numRef>
          </c:val>
        </c:ser>
        <c:ser>
          <c:idx val="227"/>
          <c:order val="227"/>
          <c:cat>
            <c:strRef>
              <c:f>'Profit by Sub-Category'!$G$16</c:f>
            </c:strRef>
          </c:cat>
          <c:val>
            <c:numRef>
              <c:f>'Profit by Sub-Category'!$R$9</c:f>
              <c:numCache/>
            </c:numRef>
          </c:val>
        </c:ser>
        <c:ser>
          <c:idx val="228"/>
          <c:order val="228"/>
          <c:cat>
            <c:strRef>
              <c:f>'Profit by Sub-Category'!$G$16</c:f>
            </c:strRef>
          </c:cat>
          <c:val>
            <c:numRef>
              <c:f>'Profit by Sub-Category'!$S$9</c:f>
              <c:numCache/>
            </c:numRef>
          </c:val>
        </c:ser>
        <c:ser>
          <c:idx val="229"/>
          <c:order val="229"/>
          <c:cat>
            <c:strRef>
              <c:f>'Profit by Sub-Category'!$G$16</c:f>
            </c:strRef>
          </c:cat>
          <c:val>
            <c:numRef>
              <c:f>'Profit by Sub-Category'!$T$9</c:f>
              <c:numCache/>
            </c:numRef>
          </c:val>
        </c:ser>
        <c:ser>
          <c:idx val="230"/>
          <c:order val="230"/>
          <c:cat>
            <c:strRef>
              <c:f>'Profit by Sub-Category'!$G$16</c:f>
            </c:strRef>
          </c:cat>
          <c:val>
            <c:numRef>
              <c:f>'Profit by Sub-Category'!$U$9</c:f>
              <c:numCache/>
            </c:numRef>
          </c:val>
        </c:ser>
        <c:ser>
          <c:idx val="231"/>
          <c:order val="231"/>
          <c:cat>
            <c:strRef>
              <c:f>'Profit by Sub-Category'!$G$16</c:f>
            </c:strRef>
          </c:cat>
          <c:val>
            <c:numRef>
              <c:f>'Profit by Sub-Category'!$V$9</c:f>
              <c:numCache/>
            </c:numRef>
          </c:val>
        </c:ser>
        <c:ser>
          <c:idx val="232"/>
          <c:order val="232"/>
          <c:cat>
            <c:strRef>
              <c:f>'Profit by Sub-Category'!$G$16</c:f>
            </c:strRef>
          </c:cat>
          <c:val>
            <c:numRef>
              <c:f>'Profit by Sub-Category'!$W$9</c:f>
              <c:numCache/>
            </c:numRef>
          </c:val>
        </c:ser>
        <c:ser>
          <c:idx val="233"/>
          <c:order val="233"/>
          <c:cat>
            <c:strRef>
              <c:f>'Profit by Sub-Category'!$G$16</c:f>
            </c:strRef>
          </c:cat>
          <c:val>
            <c:numRef>
              <c:f>'Profit by Sub-Category'!$X$9</c:f>
              <c:numCache/>
            </c:numRef>
          </c:val>
        </c:ser>
        <c:ser>
          <c:idx val="234"/>
          <c:order val="234"/>
          <c:cat>
            <c:strRef>
              <c:f>'Profit by Sub-Category'!$G$16</c:f>
            </c:strRef>
          </c:cat>
          <c:val>
            <c:numRef>
              <c:f>'Profit by Sub-Category'!$Y$9</c:f>
              <c:numCache/>
            </c:numRef>
          </c:val>
        </c:ser>
        <c:ser>
          <c:idx val="235"/>
          <c:order val="235"/>
          <c:cat>
            <c:strRef>
              <c:f>'Profit by Sub-Category'!$G$16</c:f>
            </c:strRef>
          </c:cat>
          <c:val>
            <c:numRef>
              <c:f>'Profit by Sub-Category'!$Z$9</c:f>
              <c:numCache/>
            </c:numRef>
          </c:val>
        </c:ser>
        <c:ser>
          <c:idx val="236"/>
          <c:order val="236"/>
          <c:cat>
            <c:strRef>
              <c:f>'Profit by Sub-Category'!$G$16</c:f>
            </c:strRef>
          </c:cat>
          <c:val>
            <c:numRef>
              <c:f>'Profit by Sub-Category'!$A$10</c:f>
              <c:numCache/>
            </c:numRef>
          </c:val>
        </c:ser>
        <c:ser>
          <c:idx val="237"/>
          <c:order val="237"/>
          <c:cat>
            <c:strRef>
              <c:f>'Profit by Sub-Category'!$G$16</c:f>
            </c:strRef>
          </c:cat>
          <c:val>
            <c:numRef>
              <c:f>'Profit by Sub-Category'!$B$10</c:f>
              <c:numCache/>
            </c:numRef>
          </c:val>
        </c:ser>
        <c:ser>
          <c:idx val="238"/>
          <c:order val="238"/>
          <c:cat>
            <c:strRef>
              <c:f>'Profit by Sub-Category'!$G$16</c:f>
            </c:strRef>
          </c:cat>
          <c:val>
            <c:numRef>
              <c:f>'Profit by Sub-Category'!$C$10</c:f>
              <c:numCache/>
            </c:numRef>
          </c:val>
        </c:ser>
        <c:ser>
          <c:idx val="239"/>
          <c:order val="239"/>
          <c:cat>
            <c:strRef>
              <c:f>'Profit by Sub-Category'!$G$16</c:f>
            </c:strRef>
          </c:cat>
          <c:val>
            <c:numRef>
              <c:f>'Profit by Sub-Category'!$D$10</c:f>
              <c:numCache/>
            </c:numRef>
          </c:val>
        </c:ser>
        <c:ser>
          <c:idx val="240"/>
          <c:order val="240"/>
          <c:cat>
            <c:strRef>
              <c:f>'Profit by Sub-Category'!$G$16</c:f>
            </c:strRef>
          </c:cat>
          <c:val>
            <c:numRef>
              <c:f>'Profit by Sub-Category'!$E$10</c:f>
              <c:numCache/>
            </c:numRef>
          </c:val>
        </c:ser>
        <c:ser>
          <c:idx val="241"/>
          <c:order val="241"/>
          <c:cat>
            <c:strRef>
              <c:f>'Profit by Sub-Category'!$G$16</c:f>
            </c:strRef>
          </c:cat>
          <c:val>
            <c:numRef>
              <c:f>'Profit by Sub-Category'!$F$10</c:f>
              <c:numCache/>
            </c:numRef>
          </c:val>
        </c:ser>
        <c:ser>
          <c:idx val="242"/>
          <c:order val="242"/>
          <c:cat>
            <c:strRef>
              <c:f>'Profit by Sub-Category'!$G$16</c:f>
            </c:strRef>
          </c:cat>
          <c:val>
            <c:numRef>
              <c:f>'Profit by Sub-Category'!$G$10</c:f>
              <c:numCache/>
            </c:numRef>
          </c:val>
        </c:ser>
        <c:ser>
          <c:idx val="243"/>
          <c:order val="243"/>
          <c:cat>
            <c:strRef>
              <c:f>'Profit by Sub-Category'!$G$16</c:f>
            </c:strRef>
          </c:cat>
          <c:val>
            <c:numRef>
              <c:f>'Profit by Sub-Category'!$H$10</c:f>
              <c:numCache/>
            </c:numRef>
          </c:val>
        </c:ser>
        <c:ser>
          <c:idx val="244"/>
          <c:order val="244"/>
          <c:cat>
            <c:strRef>
              <c:f>'Profit by Sub-Category'!$G$16</c:f>
            </c:strRef>
          </c:cat>
          <c:val>
            <c:numRef>
              <c:f>'Profit by Sub-Category'!$I$10</c:f>
              <c:numCache/>
            </c:numRef>
          </c:val>
        </c:ser>
        <c:ser>
          <c:idx val="245"/>
          <c:order val="245"/>
          <c:cat>
            <c:strRef>
              <c:f>'Profit by Sub-Category'!$G$16</c:f>
            </c:strRef>
          </c:cat>
          <c:val>
            <c:numRef>
              <c:f>'Profit by Sub-Category'!$J$10</c:f>
              <c:numCache/>
            </c:numRef>
          </c:val>
        </c:ser>
        <c:ser>
          <c:idx val="246"/>
          <c:order val="246"/>
          <c:cat>
            <c:strRef>
              <c:f>'Profit by Sub-Category'!$G$16</c:f>
            </c:strRef>
          </c:cat>
          <c:val>
            <c:numRef>
              <c:f>'Profit by Sub-Category'!$K$10</c:f>
              <c:numCache/>
            </c:numRef>
          </c:val>
        </c:ser>
        <c:ser>
          <c:idx val="247"/>
          <c:order val="247"/>
          <c:cat>
            <c:strRef>
              <c:f>'Profit by Sub-Category'!$G$16</c:f>
            </c:strRef>
          </c:cat>
          <c:val>
            <c:numRef>
              <c:f>'Profit by Sub-Category'!$L$10</c:f>
              <c:numCache/>
            </c:numRef>
          </c:val>
        </c:ser>
        <c:ser>
          <c:idx val="248"/>
          <c:order val="248"/>
          <c:cat>
            <c:strRef>
              <c:f>'Profit by Sub-Category'!$G$16</c:f>
            </c:strRef>
          </c:cat>
          <c:val>
            <c:numRef>
              <c:f>'Profit by Sub-Category'!$M$10</c:f>
              <c:numCache/>
            </c:numRef>
          </c:val>
        </c:ser>
        <c:ser>
          <c:idx val="249"/>
          <c:order val="249"/>
          <c:cat>
            <c:strRef>
              <c:f>'Profit by Sub-Category'!$G$16</c:f>
            </c:strRef>
          </c:cat>
          <c:val>
            <c:numRef>
              <c:f>'Profit by Sub-Category'!$N$10</c:f>
              <c:numCache/>
            </c:numRef>
          </c:val>
        </c:ser>
        <c:ser>
          <c:idx val="250"/>
          <c:order val="250"/>
          <c:cat>
            <c:strRef>
              <c:f>'Profit by Sub-Category'!$G$16</c:f>
            </c:strRef>
          </c:cat>
          <c:val>
            <c:numRef>
              <c:f>'Profit by Sub-Category'!$O$10</c:f>
              <c:numCache/>
            </c:numRef>
          </c:val>
        </c:ser>
        <c:ser>
          <c:idx val="251"/>
          <c:order val="251"/>
          <c:cat>
            <c:strRef>
              <c:f>'Profit by Sub-Category'!$G$16</c:f>
            </c:strRef>
          </c:cat>
          <c:val>
            <c:numRef>
              <c:f>'Profit by Sub-Category'!$P$10</c:f>
              <c:numCache/>
            </c:numRef>
          </c:val>
        </c:ser>
        <c:ser>
          <c:idx val="252"/>
          <c:order val="252"/>
          <c:cat>
            <c:strRef>
              <c:f>'Profit by Sub-Category'!$G$16</c:f>
            </c:strRef>
          </c:cat>
          <c:val>
            <c:numRef>
              <c:f>'Profit by Sub-Category'!$Q$10</c:f>
              <c:numCache/>
            </c:numRef>
          </c:val>
        </c:ser>
        <c:ser>
          <c:idx val="253"/>
          <c:order val="253"/>
          <c:cat>
            <c:strRef>
              <c:f>'Profit by Sub-Category'!$G$16</c:f>
            </c:strRef>
          </c:cat>
          <c:val>
            <c:numRef>
              <c:f>'Profit by Sub-Category'!$R$10</c:f>
              <c:numCache/>
            </c:numRef>
          </c:val>
        </c:ser>
        <c:ser>
          <c:idx val="254"/>
          <c:order val="254"/>
          <c:cat>
            <c:strRef>
              <c:f>'Profit by Sub-Category'!$G$16</c:f>
            </c:strRef>
          </c:cat>
          <c:val>
            <c:numRef>
              <c:f>'Profit by Sub-Category'!$S$10</c:f>
              <c:numCache/>
            </c:numRef>
          </c:val>
        </c:ser>
        <c:ser>
          <c:idx val="255"/>
          <c:order val="255"/>
          <c:cat>
            <c:strRef>
              <c:f>'Profit by Sub-Category'!$G$16</c:f>
            </c:strRef>
          </c:cat>
          <c:val>
            <c:numRef>
              <c:f>'Profit by Sub-Category'!$T$10</c:f>
              <c:numCache/>
            </c:numRef>
          </c:val>
        </c:ser>
        <c:ser>
          <c:idx val="256"/>
          <c:order val="256"/>
          <c:cat>
            <c:strRef>
              <c:f>'Profit by Sub-Category'!$G$16</c:f>
            </c:strRef>
          </c:cat>
          <c:val>
            <c:numRef>
              <c:f>'Profit by Sub-Category'!$U$10</c:f>
              <c:numCache/>
            </c:numRef>
          </c:val>
        </c:ser>
        <c:ser>
          <c:idx val="257"/>
          <c:order val="257"/>
          <c:cat>
            <c:strRef>
              <c:f>'Profit by Sub-Category'!$G$16</c:f>
            </c:strRef>
          </c:cat>
          <c:val>
            <c:numRef>
              <c:f>'Profit by Sub-Category'!$V$10</c:f>
              <c:numCache/>
            </c:numRef>
          </c:val>
        </c:ser>
        <c:ser>
          <c:idx val="258"/>
          <c:order val="258"/>
          <c:cat>
            <c:strRef>
              <c:f>'Profit by Sub-Category'!$G$16</c:f>
            </c:strRef>
          </c:cat>
          <c:val>
            <c:numRef>
              <c:f>'Profit by Sub-Category'!$W$10</c:f>
              <c:numCache/>
            </c:numRef>
          </c:val>
        </c:ser>
        <c:ser>
          <c:idx val="259"/>
          <c:order val="259"/>
          <c:cat>
            <c:strRef>
              <c:f>'Profit by Sub-Category'!$G$16</c:f>
            </c:strRef>
          </c:cat>
          <c:val>
            <c:numRef>
              <c:f>'Profit by Sub-Category'!$X$10</c:f>
              <c:numCache/>
            </c:numRef>
          </c:val>
        </c:ser>
        <c:ser>
          <c:idx val="260"/>
          <c:order val="260"/>
          <c:cat>
            <c:strRef>
              <c:f>'Profit by Sub-Category'!$G$16</c:f>
            </c:strRef>
          </c:cat>
          <c:val>
            <c:numRef>
              <c:f>'Profit by Sub-Category'!$Y$10</c:f>
              <c:numCache/>
            </c:numRef>
          </c:val>
        </c:ser>
        <c:ser>
          <c:idx val="261"/>
          <c:order val="261"/>
          <c:cat>
            <c:strRef>
              <c:f>'Profit by Sub-Category'!$G$16</c:f>
            </c:strRef>
          </c:cat>
          <c:val>
            <c:numRef>
              <c:f>'Profit by Sub-Category'!$Z$10</c:f>
              <c:numCache/>
            </c:numRef>
          </c:val>
        </c:ser>
        <c:ser>
          <c:idx val="262"/>
          <c:order val="262"/>
          <c:cat>
            <c:strRef>
              <c:f>'Profit by Sub-Category'!$G$16</c:f>
            </c:strRef>
          </c:cat>
          <c:val>
            <c:numRef>
              <c:f>'Profit by Sub-Category'!$A$11</c:f>
              <c:numCache/>
            </c:numRef>
          </c:val>
        </c:ser>
        <c:ser>
          <c:idx val="263"/>
          <c:order val="263"/>
          <c:cat>
            <c:strRef>
              <c:f>'Profit by Sub-Category'!$G$16</c:f>
            </c:strRef>
          </c:cat>
          <c:val>
            <c:numRef>
              <c:f>'Profit by Sub-Category'!$B$11</c:f>
              <c:numCache/>
            </c:numRef>
          </c:val>
        </c:ser>
        <c:ser>
          <c:idx val="264"/>
          <c:order val="264"/>
          <c:cat>
            <c:strRef>
              <c:f>'Profit by Sub-Category'!$G$16</c:f>
            </c:strRef>
          </c:cat>
          <c:val>
            <c:numRef>
              <c:f>'Profit by Sub-Category'!$C$11</c:f>
              <c:numCache/>
            </c:numRef>
          </c:val>
        </c:ser>
        <c:ser>
          <c:idx val="265"/>
          <c:order val="265"/>
          <c:cat>
            <c:strRef>
              <c:f>'Profit by Sub-Category'!$G$16</c:f>
            </c:strRef>
          </c:cat>
          <c:val>
            <c:numRef>
              <c:f>'Profit by Sub-Category'!$D$11</c:f>
              <c:numCache/>
            </c:numRef>
          </c:val>
        </c:ser>
        <c:ser>
          <c:idx val="266"/>
          <c:order val="266"/>
          <c:cat>
            <c:strRef>
              <c:f>'Profit by Sub-Category'!$G$16</c:f>
            </c:strRef>
          </c:cat>
          <c:val>
            <c:numRef>
              <c:f>'Profit by Sub-Category'!$E$11</c:f>
              <c:numCache/>
            </c:numRef>
          </c:val>
        </c:ser>
        <c:ser>
          <c:idx val="267"/>
          <c:order val="267"/>
          <c:cat>
            <c:strRef>
              <c:f>'Profit by Sub-Category'!$G$16</c:f>
            </c:strRef>
          </c:cat>
          <c:val>
            <c:numRef>
              <c:f>'Profit by Sub-Category'!$F$11</c:f>
              <c:numCache/>
            </c:numRef>
          </c:val>
        </c:ser>
        <c:ser>
          <c:idx val="268"/>
          <c:order val="268"/>
          <c:cat>
            <c:strRef>
              <c:f>'Profit by Sub-Category'!$G$16</c:f>
            </c:strRef>
          </c:cat>
          <c:val>
            <c:numRef>
              <c:f>'Profit by Sub-Category'!$G$11</c:f>
              <c:numCache/>
            </c:numRef>
          </c:val>
        </c:ser>
        <c:ser>
          <c:idx val="269"/>
          <c:order val="269"/>
          <c:cat>
            <c:strRef>
              <c:f>'Profit by Sub-Category'!$G$16</c:f>
            </c:strRef>
          </c:cat>
          <c:val>
            <c:numRef>
              <c:f>'Profit by Sub-Category'!$H$11</c:f>
              <c:numCache/>
            </c:numRef>
          </c:val>
        </c:ser>
        <c:ser>
          <c:idx val="270"/>
          <c:order val="270"/>
          <c:cat>
            <c:strRef>
              <c:f>'Profit by Sub-Category'!$G$16</c:f>
            </c:strRef>
          </c:cat>
          <c:val>
            <c:numRef>
              <c:f>'Profit by Sub-Category'!$I$11</c:f>
              <c:numCache/>
            </c:numRef>
          </c:val>
        </c:ser>
        <c:ser>
          <c:idx val="271"/>
          <c:order val="271"/>
          <c:cat>
            <c:strRef>
              <c:f>'Profit by Sub-Category'!$G$16</c:f>
            </c:strRef>
          </c:cat>
          <c:val>
            <c:numRef>
              <c:f>'Profit by Sub-Category'!$J$11</c:f>
              <c:numCache/>
            </c:numRef>
          </c:val>
        </c:ser>
        <c:ser>
          <c:idx val="272"/>
          <c:order val="272"/>
          <c:cat>
            <c:strRef>
              <c:f>'Profit by Sub-Category'!$G$16</c:f>
            </c:strRef>
          </c:cat>
          <c:val>
            <c:numRef>
              <c:f>'Profit by Sub-Category'!$K$11</c:f>
              <c:numCache/>
            </c:numRef>
          </c:val>
        </c:ser>
        <c:ser>
          <c:idx val="273"/>
          <c:order val="273"/>
          <c:cat>
            <c:strRef>
              <c:f>'Profit by Sub-Category'!$G$16</c:f>
            </c:strRef>
          </c:cat>
          <c:val>
            <c:numRef>
              <c:f>'Profit by Sub-Category'!$L$11</c:f>
              <c:numCache/>
            </c:numRef>
          </c:val>
        </c:ser>
        <c:ser>
          <c:idx val="274"/>
          <c:order val="274"/>
          <c:cat>
            <c:strRef>
              <c:f>'Profit by Sub-Category'!$G$16</c:f>
            </c:strRef>
          </c:cat>
          <c:val>
            <c:numRef>
              <c:f>'Profit by Sub-Category'!$M$11</c:f>
              <c:numCache/>
            </c:numRef>
          </c:val>
        </c:ser>
        <c:ser>
          <c:idx val="275"/>
          <c:order val="275"/>
          <c:cat>
            <c:strRef>
              <c:f>'Profit by Sub-Category'!$G$16</c:f>
            </c:strRef>
          </c:cat>
          <c:val>
            <c:numRef>
              <c:f>'Profit by Sub-Category'!$N$11</c:f>
              <c:numCache/>
            </c:numRef>
          </c:val>
        </c:ser>
        <c:ser>
          <c:idx val="276"/>
          <c:order val="276"/>
          <c:cat>
            <c:strRef>
              <c:f>'Profit by Sub-Category'!$G$16</c:f>
            </c:strRef>
          </c:cat>
          <c:val>
            <c:numRef>
              <c:f>'Profit by Sub-Category'!$O$11</c:f>
              <c:numCache/>
            </c:numRef>
          </c:val>
        </c:ser>
        <c:ser>
          <c:idx val="277"/>
          <c:order val="277"/>
          <c:cat>
            <c:strRef>
              <c:f>'Profit by Sub-Category'!$G$16</c:f>
            </c:strRef>
          </c:cat>
          <c:val>
            <c:numRef>
              <c:f>'Profit by Sub-Category'!$P$11</c:f>
              <c:numCache/>
            </c:numRef>
          </c:val>
        </c:ser>
        <c:ser>
          <c:idx val="278"/>
          <c:order val="278"/>
          <c:cat>
            <c:strRef>
              <c:f>'Profit by Sub-Category'!$G$16</c:f>
            </c:strRef>
          </c:cat>
          <c:val>
            <c:numRef>
              <c:f>'Profit by Sub-Category'!$Q$11</c:f>
              <c:numCache/>
            </c:numRef>
          </c:val>
        </c:ser>
        <c:ser>
          <c:idx val="279"/>
          <c:order val="279"/>
          <c:cat>
            <c:strRef>
              <c:f>'Profit by Sub-Category'!$G$16</c:f>
            </c:strRef>
          </c:cat>
          <c:val>
            <c:numRef>
              <c:f>'Profit by Sub-Category'!$R$11</c:f>
              <c:numCache/>
            </c:numRef>
          </c:val>
        </c:ser>
        <c:ser>
          <c:idx val="280"/>
          <c:order val="280"/>
          <c:cat>
            <c:strRef>
              <c:f>'Profit by Sub-Category'!$G$16</c:f>
            </c:strRef>
          </c:cat>
          <c:val>
            <c:numRef>
              <c:f>'Profit by Sub-Category'!$S$11</c:f>
              <c:numCache/>
            </c:numRef>
          </c:val>
        </c:ser>
        <c:ser>
          <c:idx val="281"/>
          <c:order val="281"/>
          <c:cat>
            <c:strRef>
              <c:f>'Profit by Sub-Category'!$G$16</c:f>
            </c:strRef>
          </c:cat>
          <c:val>
            <c:numRef>
              <c:f>'Profit by Sub-Category'!$T$11</c:f>
              <c:numCache/>
            </c:numRef>
          </c:val>
        </c:ser>
        <c:ser>
          <c:idx val="282"/>
          <c:order val="282"/>
          <c:cat>
            <c:strRef>
              <c:f>'Profit by Sub-Category'!$G$16</c:f>
            </c:strRef>
          </c:cat>
          <c:val>
            <c:numRef>
              <c:f>'Profit by Sub-Category'!$U$11</c:f>
              <c:numCache/>
            </c:numRef>
          </c:val>
        </c:ser>
        <c:ser>
          <c:idx val="283"/>
          <c:order val="283"/>
          <c:cat>
            <c:strRef>
              <c:f>'Profit by Sub-Category'!$G$16</c:f>
            </c:strRef>
          </c:cat>
          <c:val>
            <c:numRef>
              <c:f>'Profit by Sub-Category'!$V$11</c:f>
              <c:numCache/>
            </c:numRef>
          </c:val>
        </c:ser>
        <c:ser>
          <c:idx val="284"/>
          <c:order val="284"/>
          <c:cat>
            <c:strRef>
              <c:f>'Profit by Sub-Category'!$G$16</c:f>
            </c:strRef>
          </c:cat>
          <c:val>
            <c:numRef>
              <c:f>'Profit by Sub-Category'!$W$11</c:f>
              <c:numCache/>
            </c:numRef>
          </c:val>
        </c:ser>
        <c:ser>
          <c:idx val="285"/>
          <c:order val="285"/>
          <c:cat>
            <c:strRef>
              <c:f>'Profit by Sub-Category'!$G$16</c:f>
            </c:strRef>
          </c:cat>
          <c:val>
            <c:numRef>
              <c:f>'Profit by Sub-Category'!$X$11</c:f>
              <c:numCache/>
            </c:numRef>
          </c:val>
        </c:ser>
        <c:ser>
          <c:idx val="286"/>
          <c:order val="286"/>
          <c:cat>
            <c:strRef>
              <c:f>'Profit by Sub-Category'!$G$16</c:f>
            </c:strRef>
          </c:cat>
          <c:val>
            <c:numRef>
              <c:f>'Profit by Sub-Category'!$Y$11</c:f>
              <c:numCache/>
            </c:numRef>
          </c:val>
        </c:ser>
        <c:ser>
          <c:idx val="287"/>
          <c:order val="287"/>
          <c:cat>
            <c:strRef>
              <c:f>'Profit by Sub-Category'!$G$16</c:f>
            </c:strRef>
          </c:cat>
          <c:val>
            <c:numRef>
              <c:f>'Profit by Sub-Category'!$Z$11</c:f>
              <c:numCache/>
            </c:numRef>
          </c:val>
        </c:ser>
        <c:ser>
          <c:idx val="288"/>
          <c:order val="288"/>
          <c:cat>
            <c:strRef>
              <c:f>'Profit by Sub-Category'!$G$16</c:f>
            </c:strRef>
          </c:cat>
          <c:val>
            <c:numRef>
              <c:f>'Profit by Sub-Category'!$A$12</c:f>
              <c:numCache/>
            </c:numRef>
          </c:val>
        </c:ser>
        <c:ser>
          <c:idx val="289"/>
          <c:order val="289"/>
          <c:cat>
            <c:strRef>
              <c:f>'Profit by Sub-Category'!$G$16</c:f>
            </c:strRef>
          </c:cat>
          <c:val>
            <c:numRef>
              <c:f>'Profit by Sub-Category'!$B$12</c:f>
              <c:numCache/>
            </c:numRef>
          </c:val>
        </c:ser>
        <c:ser>
          <c:idx val="290"/>
          <c:order val="290"/>
          <c:cat>
            <c:strRef>
              <c:f>'Profit by Sub-Category'!$G$16</c:f>
            </c:strRef>
          </c:cat>
          <c:val>
            <c:numRef>
              <c:f>'Profit by Sub-Category'!$C$12</c:f>
              <c:numCache/>
            </c:numRef>
          </c:val>
        </c:ser>
        <c:ser>
          <c:idx val="291"/>
          <c:order val="291"/>
          <c:cat>
            <c:strRef>
              <c:f>'Profit by Sub-Category'!$G$16</c:f>
            </c:strRef>
          </c:cat>
          <c:val>
            <c:numRef>
              <c:f>'Profit by Sub-Category'!$D$12</c:f>
              <c:numCache/>
            </c:numRef>
          </c:val>
        </c:ser>
        <c:ser>
          <c:idx val="292"/>
          <c:order val="292"/>
          <c:cat>
            <c:strRef>
              <c:f>'Profit by Sub-Category'!$G$16</c:f>
            </c:strRef>
          </c:cat>
          <c:val>
            <c:numRef>
              <c:f>'Profit by Sub-Category'!$E$12</c:f>
              <c:numCache/>
            </c:numRef>
          </c:val>
        </c:ser>
        <c:ser>
          <c:idx val="293"/>
          <c:order val="293"/>
          <c:cat>
            <c:strRef>
              <c:f>'Profit by Sub-Category'!$G$16</c:f>
            </c:strRef>
          </c:cat>
          <c:val>
            <c:numRef>
              <c:f>'Profit by Sub-Category'!$F$12</c:f>
              <c:numCache/>
            </c:numRef>
          </c:val>
        </c:ser>
        <c:ser>
          <c:idx val="294"/>
          <c:order val="294"/>
          <c:cat>
            <c:strRef>
              <c:f>'Profit by Sub-Category'!$G$16</c:f>
            </c:strRef>
          </c:cat>
          <c:val>
            <c:numRef>
              <c:f>'Profit by Sub-Category'!$G$12</c:f>
              <c:numCache/>
            </c:numRef>
          </c:val>
        </c:ser>
        <c:ser>
          <c:idx val="295"/>
          <c:order val="295"/>
          <c:cat>
            <c:strRef>
              <c:f>'Profit by Sub-Category'!$G$16</c:f>
            </c:strRef>
          </c:cat>
          <c:val>
            <c:numRef>
              <c:f>'Profit by Sub-Category'!$H$12</c:f>
              <c:numCache/>
            </c:numRef>
          </c:val>
        </c:ser>
        <c:ser>
          <c:idx val="296"/>
          <c:order val="296"/>
          <c:cat>
            <c:strRef>
              <c:f>'Profit by Sub-Category'!$G$16</c:f>
            </c:strRef>
          </c:cat>
          <c:val>
            <c:numRef>
              <c:f>'Profit by Sub-Category'!$I$12</c:f>
              <c:numCache/>
            </c:numRef>
          </c:val>
        </c:ser>
        <c:ser>
          <c:idx val="297"/>
          <c:order val="297"/>
          <c:cat>
            <c:strRef>
              <c:f>'Profit by Sub-Category'!$G$16</c:f>
            </c:strRef>
          </c:cat>
          <c:val>
            <c:numRef>
              <c:f>'Profit by Sub-Category'!$J$12</c:f>
              <c:numCache/>
            </c:numRef>
          </c:val>
        </c:ser>
        <c:ser>
          <c:idx val="298"/>
          <c:order val="298"/>
          <c:cat>
            <c:strRef>
              <c:f>'Profit by Sub-Category'!$G$16</c:f>
            </c:strRef>
          </c:cat>
          <c:val>
            <c:numRef>
              <c:f>'Profit by Sub-Category'!$K$12</c:f>
              <c:numCache/>
            </c:numRef>
          </c:val>
        </c:ser>
        <c:ser>
          <c:idx val="299"/>
          <c:order val="299"/>
          <c:cat>
            <c:strRef>
              <c:f>'Profit by Sub-Category'!$G$16</c:f>
            </c:strRef>
          </c:cat>
          <c:val>
            <c:numRef>
              <c:f>'Profit by Sub-Category'!$L$12</c:f>
              <c:numCache/>
            </c:numRef>
          </c:val>
        </c:ser>
        <c:ser>
          <c:idx val="300"/>
          <c:order val="300"/>
          <c:cat>
            <c:strRef>
              <c:f>'Profit by Sub-Category'!$G$16</c:f>
            </c:strRef>
          </c:cat>
          <c:val>
            <c:numRef>
              <c:f>'Profit by Sub-Category'!$M$12</c:f>
              <c:numCache/>
            </c:numRef>
          </c:val>
        </c:ser>
        <c:ser>
          <c:idx val="301"/>
          <c:order val="301"/>
          <c:cat>
            <c:strRef>
              <c:f>'Profit by Sub-Category'!$G$16</c:f>
            </c:strRef>
          </c:cat>
          <c:val>
            <c:numRef>
              <c:f>'Profit by Sub-Category'!$N$12</c:f>
              <c:numCache/>
            </c:numRef>
          </c:val>
        </c:ser>
        <c:ser>
          <c:idx val="302"/>
          <c:order val="302"/>
          <c:cat>
            <c:strRef>
              <c:f>'Profit by Sub-Category'!$G$16</c:f>
            </c:strRef>
          </c:cat>
          <c:val>
            <c:numRef>
              <c:f>'Profit by Sub-Category'!$O$12</c:f>
              <c:numCache/>
            </c:numRef>
          </c:val>
        </c:ser>
        <c:ser>
          <c:idx val="303"/>
          <c:order val="303"/>
          <c:cat>
            <c:strRef>
              <c:f>'Profit by Sub-Category'!$G$16</c:f>
            </c:strRef>
          </c:cat>
          <c:val>
            <c:numRef>
              <c:f>'Profit by Sub-Category'!$P$12</c:f>
              <c:numCache/>
            </c:numRef>
          </c:val>
        </c:ser>
        <c:ser>
          <c:idx val="304"/>
          <c:order val="304"/>
          <c:cat>
            <c:strRef>
              <c:f>'Profit by Sub-Category'!$G$16</c:f>
            </c:strRef>
          </c:cat>
          <c:val>
            <c:numRef>
              <c:f>'Profit by Sub-Category'!$Q$12</c:f>
              <c:numCache/>
            </c:numRef>
          </c:val>
        </c:ser>
        <c:ser>
          <c:idx val="305"/>
          <c:order val="305"/>
          <c:cat>
            <c:strRef>
              <c:f>'Profit by Sub-Category'!$G$16</c:f>
            </c:strRef>
          </c:cat>
          <c:val>
            <c:numRef>
              <c:f>'Profit by Sub-Category'!$R$12</c:f>
              <c:numCache/>
            </c:numRef>
          </c:val>
        </c:ser>
        <c:ser>
          <c:idx val="306"/>
          <c:order val="306"/>
          <c:cat>
            <c:strRef>
              <c:f>'Profit by Sub-Category'!$G$16</c:f>
            </c:strRef>
          </c:cat>
          <c:val>
            <c:numRef>
              <c:f>'Profit by Sub-Category'!$S$12</c:f>
              <c:numCache/>
            </c:numRef>
          </c:val>
        </c:ser>
        <c:ser>
          <c:idx val="307"/>
          <c:order val="307"/>
          <c:cat>
            <c:strRef>
              <c:f>'Profit by Sub-Category'!$G$16</c:f>
            </c:strRef>
          </c:cat>
          <c:val>
            <c:numRef>
              <c:f>'Profit by Sub-Category'!$T$12</c:f>
              <c:numCache/>
            </c:numRef>
          </c:val>
        </c:ser>
        <c:ser>
          <c:idx val="308"/>
          <c:order val="308"/>
          <c:cat>
            <c:strRef>
              <c:f>'Profit by Sub-Category'!$G$16</c:f>
            </c:strRef>
          </c:cat>
          <c:val>
            <c:numRef>
              <c:f>'Profit by Sub-Category'!$U$12</c:f>
              <c:numCache/>
            </c:numRef>
          </c:val>
        </c:ser>
        <c:ser>
          <c:idx val="309"/>
          <c:order val="309"/>
          <c:cat>
            <c:strRef>
              <c:f>'Profit by Sub-Category'!$G$16</c:f>
            </c:strRef>
          </c:cat>
          <c:val>
            <c:numRef>
              <c:f>'Profit by Sub-Category'!$V$12</c:f>
              <c:numCache/>
            </c:numRef>
          </c:val>
        </c:ser>
        <c:ser>
          <c:idx val="310"/>
          <c:order val="310"/>
          <c:cat>
            <c:strRef>
              <c:f>'Profit by Sub-Category'!$G$16</c:f>
            </c:strRef>
          </c:cat>
          <c:val>
            <c:numRef>
              <c:f>'Profit by Sub-Category'!$W$12</c:f>
              <c:numCache/>
            </c:numRef>
          </c:val>
        </c:ser>
        <c:ser>
          <c:idx val="311"/>
          <c:order val="311"/>
          <c:cat>
            <c:strRef>
              <c:f>'Profit by Sub-Category'!$G$16</c:f>
            </c:strRef>
          </c:cat>
          <c:val>
            <c:numRef>
              <c:f>'Profit by Sub-Category'!$X$12</c:f>
              <c:numCache/>
            </c:numRef>
          </c:val>
        </c:ser>
        <c:ser>
          <c:idx val="312"/>
          <c:order val="312"/>
          <c:cat>
            <c:strRef>
              <c:f>'Profit by Sub-Category'!$G$16</c:f>
            </c:strRef>
          </c:cat>
          <c:val>
            <c:numRef>
              <c:f>'Profit by Sub-Category'!$Y$12</c:f>
              <c:numCache/>
            </c:numRef>
          </c:val>
        </c:ser>
        <c:ser>
          <c:idx val="313"/>
          <c:order val="313"/>
          <c:cat>
            <c:strRef>
              <c:f>'Profit by Sub-Category'!$G$16</c:f>
            </c:strRef>
          </c:cat>
          <c:val>
            <c:numRef>
              <c:f>'Profit by Sub-Category'!$Z$12</c:f>
              <c:numCache/>
            </c:numRef>
          </c:val>
        </c:ser>
        <c:ser>
          <c:idx val="314"/>
          <c:order val="314"/>
          <c:cat>
            <c:strRef>
              <c:f>'Profit by Sub-Category'!$G$16</c:f>
            </c:strRef>
          </c:cat>
          <c:val>
            <c:numRef>
              <c:f>'Profit by Sub-Category'!$A$13</c:f>
              <c:numCache/>
            </c:numRef>
          </c:val>
        </c:ser>
        <c:ser>
          <c:idx val="315"/>
          <c:order val="315"/>
          <c:cat>
            <c:strRef>
              <c:f>'Profit by Sub-Category'!$G$16</c:f>
            </c:strRef>
          </c:cat>
          <c:val>
            <c:numRef>
              <c:f>'Profit by Sub-Category'!$B$13</c:f>
              <c:numCache/>
            </c:numRef>
          </c:val>
        </c:ser>
        <c:ser>
          <c:idx val="316"/>
          <c:order val="316"/>
          <c:cat>
            <c:strRef>
              <c:f>'Profit by Sub-Category'!$G$16</c:f>
            </c:strRef>
          </c:cat>
          <c:val>
            <c:numRef>
              <c:f>'Profit by Sub-Category'!$C$13</c:f>
              <c:numCache/>
            </c:numRef>
          </c:val>
        </c:ser>
        <c:ser>
          <c:idx val="317"/>
          <c:order val="317"/>
          <c:cat>
            <c:strRef>
              <c:f>'Profit by Sub-Category'!$G$16</c:f>
            </c:strRef>
          </c:cat>
          <c:val>
            <c:numRef>
              <c:f>'Profit by Sub-Category'!$D$13</c:f>
              <c:numCache/>
            </c:numRef>
          </c:val>
        </c:ser>
        <c:ser>
          <c:idx val="318"/>
          <c:order val="318"/>
          <c:cat>
            <c:strRef>
              <c:f>'Profit by Sub-Category'!$G$16</c:f>
            </c:strRef>
          </c:cat>
          <c:val>
            <c:numRef>
              <c:f>'Profit by Sub-Category'!$E$13</c:f>
              <c:numCache/>
            </c:numRef>
          </c:val>
        </c:ser>
        <c:ser>
          <c:idx val="319"/>
          <c:order val="319"/>
          <c:cat>
            <c:strRef>
              <c:f>'Profit by Sub-Category'!$G$16</c:f>
            </c:strRef>
          </c:cat>
          <c:val>
            <c:numRef>
              <c:f>'Profit by Sub-Category'!$F$13</c:f>
              <c:numCache/>
            </c:numRef>
          </c:val>
        </c:ser>
        <c:ser>
          <c:idx val="320"/>
          <c:order val="320"/>
          <c:cat>
            <c:strRef>
              <c:f>'Profit by Sub-Category'!$G$16</c:f>
            </c:strRef>
          </c:cat>
          <c:val>
            <c:numRef>
              <c:f>'Profit by Sub-Category'!$G$13</c:f>
              <c:numCache/>
            </c:numRef>
          </c:val>
        </c:ser>
        <c:ser>
          <c:idx val="321"/>
          <c:order val="321"/>
          <c:cat>
            <c:strRef>
              <c:f>'Profit by Sub-Category'!$G$16</c:f>
            </c:strRef>
          </c:cat>
          <c:val>
            <c:numRef>
              <c:f>'Profit by Sub-Category'!$H$13</c:f>
              <c:numCache/>
            </c:numRef>
          </c:val>
        </c:ser>
        <c:ser>
          <c:idx val="322"/>
          <c:order val="322"/>
          <c:cat>
            <c:strRef>
              <c:f>'Profit by Sub-Category'!$G$16</c:f>
            </c:strRef>
          </c:cat>
          <c:val>
            <c:numRef>
              <c:f>'Profit by Sub-Category'!$I$13</c:f>
              <c:numCache/>
            </c:numRef>
          </c:val>
        </c:ser>
        <c:ser>
          <c:idx val="323"/>
          <c:order val="323"/>
          <c:cat>
            <c:strRef>
              <c:f>'Profit by Sub-Category'!$G$16</c:f>
            </c:strRef>
          </c:cat>
          <c:val>
            <c:numRef>
              <c:f>'Profit by Sub-Category'!$J$13</c:f>
              <c:numCache/>
            </c:numRef>
          </c:val>
        </c:ser>
        <c:ser>
          <c:idx val="324"/>
          <c:order val="324"/>
          <c:cat>
            <c:strRef>
              <c:f>'Profit by Sub-Category'!$G$16</c:f>
            </c:strRef>
          </c:cat>
          <c:val>
            <c:numRef>
              <c:f>'Profit by Sub-Category'!$K$13</c:f>
              <c:numCache/>
            </c:numRef>
          </c:val>
        </c:ser>
        <c:ser>
          <c:idx val="325"/>
          <c:order val="325"/>
          <c:cat>
            <c:strRef>
              <c:f>'Profit by Sub-Category'!$G$16</c:f>
            </c:strRef>
          </c:cat>
          <c:val>
            <c:numRef>
              <c:f>'Profit by Sub-Category'!$L$13</c:f>
              <c:numCache/>
            </c:numRef>
          </c:val>
        </c:ser>
        <c:ser>
          <c:idx val="326"/>
          <c:order val="326"/>
          <c:cat>
            <c:strRef>
              <c:f>'Profit by Sub-Category'!$G$16</c:f>
            </c:strRef>
          </c:cat>
          <c:val>
            <c:numRef>
              <c:f>'Profit by Sub-Category'!$M$13</c:f>
              <c:numCache/>
            </c:numRef>
          </c:val>
        </c:ser>
        <c:ser>
          <c:idx val="327"/>
          <c:order val="327"/>
          <c:cat>
            <c:strRef>
              <c:f>'Profit by Sub-Category'!$G$16</c:f>
            </c:strRef>
          </c:cat>
          <c:val>
            <c:numRef>
              <c:f>'Profit by Sub-Category'!$N$13</c:f>
              <c:numCache/>
            </c:numRef>
          </c:val>
        </c:ser>
        <c:ser>
          <c:idx val="328"/>
          <c:order val="328"/>
          <c:cat>
            <c:strRef>
              <c:f>'Profit by Sub-Category'!$G$16</c:f>
            </c:strRef>
          </c:cat>
          <c:val>
            <c:numRef>
              <c:f>'Profit by Sub-Category'!$O$13</c:f>
              <c:numCache/>
            </c:numRef>
          </c:val>
        </c:ser>
        <c:ser>
          <c:idx val="329"/>
          <c:order val="329"/>
          <c:cat>
            <c:strRef>
              <c:f>'Profit by Sub-Category'!$G$16</c:f>
            </c:strRef>
          </c:cat>
          <c:val>
            <c:numRef>
              <c:f>'Profit by Sub-Category'!$P$13</c:f>
              <c:numCache/>
            </c:numRef>
          </c:val>
        </c:ser>
        <c:ser>
          <c:idx val="330"/>
          <c:order val="330"/>
          <c:cat>
            <c:strRef>
              <c:f>'Profit by Sub-Category'!$G$16</c:f>
            </c:strRef>
          </c:cat>
          <c:val>
            <c:numRef>
              <c:f>'Profit by Sub-Category'!$Q$13</c:f>
              <c:numCache/>
            </c:numRef>
          </c:val>
        </c:ser>
        <c:ser>
          <c:idx val="331"/>
          <c:order val="331"/>
          <c:cat>
            <c:strRef>
              <c:f>'Profit by Sub-Category'!$G$16</c:f>
            </c:strRef>
          </c:cat>
          <c:val>
            <c:numRef>
              <c:f>'Profit by Sub-Category'!$R$13</c:f>
              <c:numCache/>
            </c:numRef>
          </c:val>
        </c:ser>
        <c:ser>
          <c:idx val="332"/>
          <c:order val="332"/>
          <c:cat>
            <c:strRef>
              <c:f>'Profit by Sub-Category'!$G$16</c:f>
            </c:strRef>
          </c:cat>
          <c:val>
            <c:numRef>
              <c:f>'Profit by Sub-Category'!$S$13</c:f>
              <c:numCache/>
            </c:numRef>
          </c:val>
        </c:ser>
        <c:ser>
          <c:idx val="333"/>
          <c:order val="333"/>
          <c:cat>
            <c:strRef>
              <c:f>'Profit by Sub-Category'!$G$16</c:f>
            </c:strRef>
          </c:cat>
          <c:val>
            <c:numRef>
              <c:f>'Profit by Sub-Category'!$T$13</c:f>
              <c:numCache/>
            </c:numRef>
          </c:val>
        </c:ser>
        <c:ser>
          <c:idx val="334"/>
          <c:order val="334"/>
          <c:cat>
            <c:strRef>
              <c:f>'Profit by Sub-Category'!$G$16</c:f>
            </c:strRef>
          </c:cat>
          <c:val>
            <c:numRef>
              <c:f>'Profit by Sub-Category'!$U$13</c:f>
              <c:numCache/>
            </c:numRef>
          </c:val>
        </c:ser>
        <c:ser>
          <c:idx val="335"/>
          <c:order val="335"/>
          <c:cat>
            <c:strRef>
              <c:f>'Profit by Sub-Category'!$G$16</c:f>
            </c:strRef>
          </c:cat>
          <c:val>
            <c:numRef>
              <c:f>'Profit by Sub-Category'!$V$13</c:f>
              <c:numCache/>
            </c:numRef>
          </c:val>
        </c:ser>
        <c:ser>
          <c:idx val="336"/>
          <c:order val="336"/>
          <c:cat>
            <c:strRef>
              <c:f>'Profit by Sub-Category'!$G$16</c:f>
            </c:strRef>
          </c:cat>
          <c:val>
            <c:numRef>
              <c:f>'Profit by Sub-Category'!$W$13</c:f>
              <c:numCache/>
            </c:numRef>
          </c:val>
        </c:ser>
        <c:ser>
          <c:idx val="337"/>
          <c:order val="337"/>
          <c:cat>
            <c:strRef>
              <c:f>'Profit by Sub-Category'!$G$16</c:f>
            </c:strRef>
          </c:cat>
          <c:val>
            <c:numRef>
              <c:f>'Profit by Sub-Category'!$X$13</c:f>
              <c:numCache/>
            </c:numRef>
          </c:val>
        </c:ser>
        <c:ser>
          <c:idx val="338"/>
          <c:order val="338"/>
          <c:cat>
            <c:strRef>
              <c:f>'Profit by Sub-Category'!$G$16</c:f>
            </c:strRef>
          </c:cat>
          <c:val>
            <c:numRef>
              <c:f>'Profit by Sub-Category'!$Y$13</c:f>
              <c:numCache/>
            </c:numRef>
          </c:val>
        </c:ser>
        <c:ser>
          <c:idx val="339"/>
          <c:order val="339"/>
          <c:cat>
            <c:strRef>
              <c:f>'Profit by Sub-Category'!$G$16</c:f>
            </c:strRef>
          </c:cat>
          <c:val>
            <c:numRef>
              <c:f>'Profit by Sub-Category'!$Z$13</c:f>
              <c:numCache/>
            </c:numRef>
          </c:val>
        </c:ser>
        <c:ser>
          <c:idx val="340"/>
          <c:order val="340"/>
          <c:cat>
            <c:strRef>
              <c:f>'Profit by Sub-Category'!$G$16</c:f>
            </c:strRef>
          </c:cat>
          <c:val>
            <c:numRef>
              <c:f>'Profit by Sub-Category'!$A$14</c:f>
              <c:numCache/>
            </c:numRef>
          </c:val>
        </c:ser>
        <c:ser>
          <c:idx val="341"/>
          <c:order val="341"/>
          <c:cat>
            <c:strRef>
              <c:f>'Profit by Sub-Category'!$G$16</c:f>
            </c:strRef>
          </c:cat>
          <c:val>
            <c:numRef>
              <c:f>'Profit by Sub-Category'!$B$14</c:f>
              <c:numCache/>
            </c:numRef>
          </c:val>
        </c:ser>
        <c:ser>
          <c:idx val="342"/>
          <c:order val="342"/>
          <c:cat>
            <c:strRef>
              <c:f>'Profit by Sub-Category'!$G$16</c:f>
            </c:strRef>
          </c:cat>
          <c:val>
            <c:numRef>
              <c:f>'Profit by Sub-Category'!$C$14</c:f>
              <c:numCache/>
            </c:numRef>
          </c:val>
        </c:ser>
        <c:ser>
          <c:idx val="343"/>
          <c:order val="343"/>
          <c:cat>
            <c:strRef>
              <c:f>'Profit by Sub-Category'!$G$16</c:f>
            </c:strRef>
          </c:cat>
          <c:val>
            <c:numRef>
              <c:f>'Profit by Sub-Category'!$D$14</c:f>
              <c:numCache/>
            </c:numRef>
          </c:val>
        </c:ser>
        <c:ser>
          <c:idx val="344"/>
          <c:order val="344"/>
          <c:cat>
            <c:strRef>
              <c:f>'Profit by Sub-Category'!$G$16</c:f>
            </c:strRef>
          </c:cat>
          <c:val>
            <c:numRef>
              <c:f>'Profit by Sub-Category'!$E$14</c:f>
              <c:numCache/>
            </c:numRef>
          </c:val>
        </c:ser>
        <c:ser>
          <c:idx val="345"/>
          <c:order val="345"/>
          <c:cat>
            <c:strRef>
              <c:f>'Profit by Sub-Category'!$G$16</c:f>
            </c:strRef>
          </c:cat>
          <c:val>
            <c:numRef>
              <c:f>'Profit by Sub-Category'!$F$14</c:f>
              <c:numCache/>
            </c:numRef>
          </c:val>
        </c:ser>
        <c:ser>
          <c:idx val="346"/>
          <c:order val="346"/>
          <c:cat>
            <c:strRef>
              <c:f>'Profit by Sub-Category'!$G$16</c:f>
            </c:strRef>
          </c:cat>
          <c:val>
            <c:numRef>
              <c:f>'Profit by Sub-Category'!$G$14</c:f>
              <c:numCache/>
            </c:numRef>
          </c:val>
        </c:ser>
        <c:ser>
          <c:idx val="347"/>
          <c:order val="347"/>
          <c:cat>
            <c:strRef>
              <c:f>'Profit by Sub-Category'!$G$16</c:f>
            </c:strRef>
          </c:cat>
          <c:val>
            <c:numRef>
              <c:f>'Profit by Sub-Category'!$H$14</c:f>
              <c:numCache/>
            </c:numRef>
          </c:val>
        </c:ser>
        <c:ser>
          <c:idx val="348"/>
          <c:order val="348"/>
          <c:cat>
            <c:strRef>
              <c:f>'Profit by Sub-Category'!$G$16</c:f>
            </c:strRef>
          </c:cat>
          <c:val>
            <c:numRef>
              <c:f>'Profit by Sub-Category'!$I$14</c:f>
              <c:numCache/>
            </c:numRef>
          </c:val>
        </c:ser>
        <c:ser>
          <c:idx val="349"/>
          <c:order val="349"/>
          <c:cat>
            <c:strRef>
              <c:f>'Profit by Sub-Category'!$G$16</c:f>
            </c:strRef>
          </c:cat>
          <c:val>
            <c:numRef>
              <c:f>'Profit by Sub-Category'!$J$14</c:f>
              <c:numCache/>
            </c:numRef>
          </c:val>
        </c:ser>
        <c:ser>
          <c:idx val="350"/>
          <c:order val="350"/>
          <c:cat>
            <c:strRef>
              <c:f>'Profit by Sub-Category'!$G$16</c:f>
            </c:strRef>
          </c:cat>
          <c:val>
            <c:numRef>
              <c:f>'Profit by Sub-Category'!$K$14</c:f>
              <c:numCache/>
            </c:numRef>
          </c:val>
        </c:ser>
        <c:ser>
          <c:idx val="351"/>
          <c:order val="351"/>
          <c:cat>
            <c:strRef>
              <c:f>'Profit by Sub-Category'!$G$16</c:f>
            </c:strRef>
          </c:cat>
          <c:val>
            <c:numRef>
              <c:f>'Profit by Sub-Category'!$L$14</c:f>
              <c:numCache/>
            </c:numRef>
          </c:val>
        </c:ser>
        <c:ser>
          <c:idx val="352"/>
          <c:order val="352"/>
          <c:cat>
            <c:strRef>
              <c:f>'Profit by Sub-Category'!$G$16</c:f>
            </c:strRef>
          </c:cat>
          <c:val>
            <c:numRef>
              <c:f>'Profit by Sub-Category'!$M$14</c:f>
              <c:numCache/>
            </c:numRef>
          </c:val>
        </c:ser>
        <c:ser>
          <c:idx val="353"/>
          <c:order val="353"/>
          <c:cat>
            <c:strRef>
              <c:f>'Profit by Sub-Category'!$G$16</c:f>
            </c:strRef>
          </c:cat>
          <c:val>
            <c:numRef>
              <c:f>'Profit by Sub-Category'!$N$14</c:f>
              <c:numCache/>
            </c:numRef>
          </c:val>
        </c:ser>
        <c:ser>
          <c:idx val="354"/>
          <c:order val="354"/>
          <c:cat>
            <c:strRef>
              <c:f>'Profit by Sub-Category'!$G$16</c:f>
            </c:strRef>
          </c:cat>
          <c:val>
            <c:numRef>
              <c:f>'Profit by Sub-Category'!$O$14</c:f>
              <c:numCache/>
            </c:numRef>
          </c:val>
        </c:ser>
        <c:ser>
          <c:idx val="355"/>
          <c:order val="355"/>
          <c:cat>
            <c:strRef>
              <c:f>'Profit by Sub-Category'!$G$16</c:f>
            </c:strRef>
          </c:cat>
          <c:val>
            <c:numRef>
              <c:f>'Profit by Sub-Category'!$P$14</c:f>
              <c:numCache/>
            </c:numRef>
          </c:val>
        </c:ser>
        <c:ser>
          <c:idx val="356"/>
          <c:order val="356"/>
          <c:cat>
            <c:strRef>
              <c:f>'Profit by Sub-Category'!$G$16</c:f>
            </c:strRef>
          </c:cat>
          <c:val>
            <c:numRef>
              <c:f>'Profit by Sub-Category'!$Q$14</c:f>
              <c:numCache/>
            </c:numRef>
          </c:val>
        </c:ser>
        <c:ser>
          <c:idx val="357"/>
          <c:order val="357"/>
          <c:cat>
            <c:strRef>
              <c:f>'Profit by Sub-Category'!$G$16</c:f>
            </c:strRef>
          </c:cat>
          <c:val>
            <c:numRef>
              <c:f>'Profit by Sub-Category'!$R$14</c:f>
              <c:numCache/>
            </c:numRef>
          </c:val>
        </c:ser>
        <c:ser>
          <c:idx val="358"/>
          <c:order val="358"/>
          <c:cat>
            <c:strRef>
              <c:f>'Profit by Sub-Category'!$G$16</c:f>
            </c:strRef>
          </c:cat>
          <c:val>
            <c:numRef>
              <c:f>'Profit by Sub-Category'!$S$14</c:f>
              <c:numCache/>
            </c:numRef>
          </c:val>
        </c:ser>
        <c:ser>
          <c:idx val="359"/>
          <c:order val="359"/>
          <c:cat>
            <c:strRef>
              <c:f>'Profit by Sub-Category'!$G$16</c:f>
            </c:strRef>
          </c:cat>
          <c:val>
            <c:numRef>
              <c:f>'Profit by Sub-Category'!$T$14</c:f>
              <c:numCache/>
            </c:numRef>
          </c:val>
        </c:ser>
        <c:ser>
          <c:idx val="360"/>
          <c:order val="360"/>
          <c:cat>
            <c:strRef>
              <c:f>'Profit by Sub-Category'!$G$16</c:f>
            </c:strRef>
          </c:cat>
          <c:val>
            <c:numRef>
              <c:f>'Profit by Sub-Category'!$U$14</c:f>
              <c:numCache/>
            </c:numRef>
          </c:val>
        </c:ser>
        <c:ser>
          <c:idx val="361"/>
          <c:order val="361"/>
          <c:cat>
            <c:strRef>
              <c:f>'Profit by Sub-Category'!$G$16</c:f>
            </c:strRef>
          </c:cat>
          <c:val>
            <c:numRef>
              <c:f>'Profit by Sub-Category'!$V$14</c:f>
              <c:numCache/>
            </c:numRef>
          </c:val>
        </c:ser>
        <c:ser>
          <c:idx val="362"/>
          <c:order val="362"/>
          <c:cat>
            <c:strRef>
              <c:f>'Profit by Sub-Category'!$G$16</c:f>
            </c:strRef>
          </c:cat>
          <c:val>
            <c:numRef>
              <c:f>'Profit by Sub-Category'!$W$14</c:f>
              <c:numCache/>
            </c:numRef>
          </c:val>
        </c:ser>
        <c:ser>
          <c:idx val="363"/>
          <c:order val="363"/>
          <c:cat>
            <c:strRef>
              <c:f>'Profit by Sub-Category'!$G$16</c:f>
            </c:strRef>
          </c:cat>
          <c:val>
            <c:numRef>
              <c:f>'Profit by Sub-Category'!$X$14</c:f>
              <c:numCache/>
            </c:numRef>
          </c:val>
        </c:ser>
        <c:ser>
          <c:idx val="364"/>
          <c:order val="364"/>
          <c:cat>
            <c:strRef>
              <c:f>'Profit by Sub-Category'!$G$16</c:f>
            </c:strRef>
          </c:cat>
          <c:val>
            <c:numRef>
              <c:f>'Profit by Sub-Category'!$Y$14</c:f>
              <c:numCache/>
            </c:numRef>
          </c:val>
        </c:ser>
        <c:ser>
          <c:idx val="365"/>
          <c:order val="365"/>
          <c:cat>
            <c:strRef>
              <c:f>'Profit by Sub-Category'!$G$16</c:f>
            </c:strRef>
          </c:cat>
          <c:val>
            <c:numRef>
              <c:f>'Profit by Sub-Category'!$Z$14</c:f>
              <c:numCache/>
            </c:numRef>
          </c:val>
        </c:ser>
        <c:overlap val="100"/>
        <c:axId val="1490837324"/>
        <c:axId val="724391885"/>
      </c:barChart>
      <c:catAx>
        <c:axId val="149083732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4391885"/>
      </c:catAx>
      <c:valAx>
        <c:axId val="7243918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083732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Monthly Sales Trend</a:t>
            </a:r>
          </a:p>
        </c:rich>
      </c:tx>
      <c:overlay val="0"/>
    </c:title>
    <c:plotArea>
      <c:layout/>
      <c:lineChart>
        <c:axId val="1070820550"/>
        <c:axId val="2058793529"/>
      </c:lineChart>
      <c:catAx>
        <c:axId val="10708205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8793529"/>
      </c:catAx>
      <c:valAx>
        <c:axId val="2058793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08205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</xdr:colOff>
      <xdr:row>0</xdr:row>
      <xdr:rowOff>76200</xdr:rowOff>
    </xdr:from>
    <xdr:ext cx="3076575" cy="1905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209550</xdr:colOff>
      <xdr:row>1</xdr:row>
      <xdr:rowOff>38100</xdr:rowOff>
    </xdr:from>
    <xdr:ext cx="3952875" cy="24479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647700</xdr:colOff>
      <xdr:row>131</xdr:row>
      <xdr:rowOff>123825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304800</xdr:colOff>
      <xdr:row>2</xdr:row>
      <xdr:rowOff>38100</xdr:rowOff>
    </xdr:from>
    <xdr:ext cx="3162300" cy="19526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133350</xdr:colOff>
      <xdr:row>0</xdr:row>
      <xdr:rowOff>190500</xdr:rowOff>
    </xdr:from>
    <xdr:ext cx="3429000" cy="21145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85725</xdr:colOff>
      <xdr:row>0</xdr:row>
      <xdr:rowOff>66675</xdr:rowOff>
    </xdr:from>
    <xdr:ext cx="4391025" cy="27146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</xdr:colOff>
      <xdr:row>1</xdr:row>
      <xdr:rowOff>180975</xdr:rowOff>
    </xdr:from>
    <xdr:ext cx="3076575" cy="19050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466725</xdr:colOff>
      <xdr:row>1</xdr:row>
      <xdr:rowOff>180975</xdr:rowOff>
    </xdr:from>
    <xdr:ext cx="3124200" cy="19050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85725</xdr:colOff>
      <xdr:row>12</xdr:row>
      <xdr:rowOff>38100</xdr:rowOff>
    </xdr:from>
    <xdr:ext cx="3162300" cy="19526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933450</xdr:colOff>
      <xdr:row>11</xdr:row>
      <xdr:rowOff>190500</xdr:rowOff>
    </xdr:from>
    <xdr:ext cx="3162300" cy="19526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552450</xdr:colOff>
      <xdr:row>12</xdr:row>
      <xdr:rowOff>38100</xdr:rowOff>
    </xdr:from>
    <xdr:ext cx="3076575" cy="19526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501" sheet="Raw Data"/>
  </cacheSource>
  <cacheFields>
    <cacheField name="Order ID" numFmtId="0">
      <sharedItems>
        <s v="ORD0001"/>
        <s v="ORD0002"/>
        <s v="ORD0003"/>
        <s v="ORD0004"/>
        <s v="ORD0005"/>
        <s v="ORD0006"/>
        <s v="ORD0007"/>
        <s v="ORD0008"/>
        <s v="ORD0009"/>
        <s v="ORD0010"/>
        <s v="ORD0011"/>
        <s v="ORD0012"/>
        <s v="ORD0013"/>
        <s v="ORD0014"/>
        <s v="ORD0015"/>
        <s v="ORD0016"/>
        <s v="ORD0017"/>
        <s v="ORD0018"/>
        <s v="ORD0019"/>
        <s v="ORD0020"/>
        <s v="ORD0021"/>
        <s v="ORD0022"/>
        <s v="ORD0023"/>
        <s v="ORD0024"/>
        <s v="ORD0025"/>
        <s v="ORD0026"/>
        <s v="ORD0027"/>
        <s v="ORD0028"/>
        <s v="ORD0029"/>
        <s v="ORD0030"/>
        <s v="ORD0031"/>
        <s v="ORD0032"/>
        <s v="ORD0033"/>
        <s v="ORD0034"/>
        <s v="ORD0035"/>
        <s v="ORD0036"/>
        <s v="ORD0037"/>
        <s v="ORD0038"/>
        <s v="ORD0039"/>
        <s v="ORD0040"/>
        <s v="ORD0041"/>
        <s v="ORD0042"/>
        <s v="ORD0043"/>
        <s v="ORD0044"/>
        <s v="ORD0045"/>
        <s v="ORD0046"/>
        <s v="ORD0047"/>
        <s v="ORD0048"/>
        <s v="ORD0049"/>
        <s v="ORD0050"/>
        <s v="ORD0051"/>
        <s v="ORD0052"/>
        <s v="ORD0053"/>
        <s v="ORD0054"/>
        <s v="ORD0055"/>
        <s v="ORD0056"/>
        <s v="ORD0057"/>
        <s v="ORD0058"/>
        <s v="ORD0059"/>
        <s v="ORD0060"/>
        <s v="ORD0061"/>
        <s v="ORD0062"/>
        <s v="ORD0063"/>
        <s v="ORD0064"/>
        <s v="ORD0065"/>
        <s v="ORD0066"/>
        <s v="ORD0067"/>
        <s v="ORD0068"/>
        <s v="ORD0069"/>
        <s v="ORD0070"/>
        <s v="ORD0071"/>
        <s v="ORD0072"/>
        <s v="ORD0073"/>
        <s v="ORD0074"/>
        <s v="ORD0075"/>
        <s v="ORD0076"/>
        <s v="ORD0077"/>
        <s v="ORD0078"/>
        <s v="ORD0079"/>
        <s v="ORD0080"/>
        <s v="ORD0081"/>
        <s v="ORD0082"/>
        <s v="ORD0083"/>
        <s v="ORD0084"/>
        <s v="ORD0085"/>
        <s v="ORD0086"/>
        <s v="ORD0087"/>
        <s v="ORD0088"/>
        <s v="ORD0089"/>
        <s v="ORD0090"/>
        <s v="ORD0091"/>
        <s v="ORD0092"/>
        <s v="ORD0093"/>
        <s v="ORD0094"/>
        <s v="ORD0095"/>
        <s v="ORD0096"/>
        <s v="ORD0097"/>
        <s v="ORD0098"/>
        <s v="ORD0099"/>
        <s v="ORD0100"/>
        <s v="ORD0101"/>
        <s v="ORD0102"/>
        <s v="ORD0103"/>
        <s v="ORD0104"/>
        <s v="ORD0105"/>
        <s v="ORD0106"/>
        <s v="ORD0107"/>
        <s v="ORD0108"/>
        <s v="ORD0109"/>
        <s v="ORD0110"/>
        <s v="ORD0111"/>
        <s v="ORD0112"/>
        <s v="ORD0113"/>
        <s v="ORD0114"/>
        <s v="ORD0115"/>
        <s v="ORD0116"/>
        <s v="ORD0117"/>
        <s v="ORD0118"/>
        <s v="ORD0119"/>
        <s v="ORD0120"/>
        <s v="ORD0121"/>
        <s v="ORD0122"/>
        <s v="ORD0123"/>
        <s v="ORD0124"/>
        <s v="ORD0125"/>
        <s v="ORD0126"/>
        <s v="ORD0127"/>
        <s v="ORD0128"/>
        <s v="ORD0129"/>
        <s v="ORD0130"/>
        <s v="ORD0131"/>
        <s v="ORD0132"/>
        <s v="ORD0133"/>
        <s v="ORD0134"/>
        <s v="ORD0135"/>
        <s v="ORD0136"/>
        <s v="ORD0137"/>
        <s v="ORD0138"/>
        <s v="ORD0139"/>
        <s v="ORD0140"/>
        <s v="ORD0141"/>
        <s v="ORD0142"/>
        <s v="ORD0143"/>
        <s v="ORD0144"/>
        <s v="ORD0145"/>
        <s v="ORD0146"/>
        <s v="ORD0147"/>
        <s v="ORD0148"/>
        <s v="ORD0149"/>
        <s v="ORD0150"/>
        <s v="ORD0151"/>
        <s v="ORD0152"/>
        <s v="ORD0153"/>
        <s v="ORD0154"/>
        <s v="ORD0155"/>
        <s v="ORD0156"/>
        <s v="ORD0157"/>
        <s v="ORD0158"/>
        <s v="ORD0159"/>
        <s v="ORD0160"/>
        <s v="ORD0161"/>
        <s v="ORD0162"/>
        <s v="ORD0163"/>
        <s v="ORD0164"/>
        <s v="ORD0165"/>
        <s v="ORD0166"/>
        <s v="ORD0167"/>
        <s v="ORD0168"/>
        <s v="ORD0169"/>
        <s v="ORD0170"/>
        <s v="ORD0171"/>
        <s v="ORD0172"/>
        <s v="ORD0173"/>
        <s v="ORD0174"/>
        <s v="ORD0175"/>
        <s v="ORD0176"/>
        <s v="ORD0177"/>
        <s v="ORD0178"/>
        <s v="ORD0179"/>
        <s v="ORD0180"/>
        <s v="ORD0181"/>
        <s v="ORD0182"/>
        <s v="ORD0183"/>
        <s v="ORD0184"/>
        <s v="ORD0185"/>
        <s v="ORD0186"/>
        <s v="ORD0187"/>
        <s v="ORD0188"/>
        <s v="ORD0189"/>
        <s v="ORD0190"/>
        <s v="ORD0191"/>
        <s v="ORD0192"/>
        <s v="ORD0193"/>
        <s v="ORD0194"/>
        <s v="ORD0195"/>
        <s v="ORD0196"/>
        <s v="ORD0197"/>
        <s v="ORD0198"/>
        <s v="ORD0199"/>
        <s v="ORD0200"/>
        <s v="ORD0201"/>
        <s v="ORD0202"/>
        <s v="ORD0203"/>
        <s v="ORD0204"/>
        <s v="ORD0205"/>
        <s v="ORD0206"/>
        <s v="ORD0207"/>
        <s v="ORD0208"/>
        <s v="ORD0209"/>
        <s v="ORD0210"/>
        <s v="ORD0211"/>
        <s v="ORD0212"/>
        <s v="ORD0213"/>
        <s v="ORD0214"/>
        <s v="ORD0215"/>
        <s v="ORD0216"/>
        <s v="ORD0217"/>
        <s v="ORD0218"/>
        <s v="ORD0219"/>
        <s v="ORD0220"/>
        <s v="ORD0221"/>
        <s v="ORD0222"/>
        <s v="ORD0223"/>
        <s v="ORD0224"/>
        <s v="ORD0225"/>
        <s v="ORD0226"/>
        <s v="ORD0227"/>
        <s v="ORD0228"/>
        <s v="ORD0229"/>
        <s v="ORD0230"/>
        <s v="ORD0231"/>
        <s v="ORD0232"/>
        <s v="ORD0233"/>
        <s v="ORD0234"/>
        <s v="ORD0235"/>
        <s v="ORD0236"/>
        <s v="ORD0237"/>
        <s v="ORD0238"/>
        <s v="ORD0239"/>
        <s v="ORD0240"/>
        <s v="ORD0241"/>
        <s v="ORD0242"/>
        <s v="ORD0243"/>
        <s v="ORD0244"/>
        <s v="ORD0245"/>
        <s v="ORD0246"/>
        <s v="ORD0247"/>
        <s v="ORD0248"/>
        <s v="ORD0249"/>
        <s v="ORD0250"/>
        <s v="ORD0251"/>
        <s v="ORD0252"/>
        <s v="ORD0253"/>
        <s v="ORD0254"/>
        <s v="ORD0255"/>
        <s v="ORD0256"/>
        <s v="ORD0257"/>
        <s v="ORD0258"/>
        <s v="ORD0259"/>
        <s v="ORD0260"/>
        <s v="ORD0261"/>
        <s v="ORD0262"/>
        <s v="ORD0263"/>
        <s v="ORD0264"/>
        <s v="ORD0265"/>
        <s v="ORD0266"/>
        <s v="ORD0267"/>
        <s v="ORD0268"/>
        <s v="ORD0269"/>
        <s v="ORD0270"/>
        <s v="ORD0271"/>
        <s v="ORD0272"/>
        <s v="ORD0273"/>
        <s v="ORD0274"/>
        <s v="ORD0275"/>
        <s v="ORD0276"/>
        <s v="ORD0277"/>
        <s v="ORD0278"/>
        <s v="ORD0279"/>
        <s v="ORD0280"/>
        <s v="ORD0281"/>
        <s v="ORD0282"/>
        <s v="ORD0283"/>
        <s v="ORD0284"/>
        <s v="ORD0285"/>
        <s v="ORD0286"/>
        <s v="ORD0287"/>
        <s v="ORD0288"/>
        <s v="ORD0289"/>
        <s v="ORD0290"/>
        <s v="ORD0291"/>
        <s v="ORD0292"/>
        <s v="ORD0293"/>
        <s v="ORD0294"/>
        <s v="ORD0295"/>
        <s v="ORD0296"/>
        <s v="ORD0297"/>
        <s v="ORD0298"/>
        <s v="ORD0299"/>
        <s v="ORD0300"/>
        <s v="ORD0301"/>
        <s v="ORD0302"/>
        <s v="ORD0303"/>
        <s v="ORD0304"/>
        <s v="ORD0305"/>
        <s v="ORD0306"/>
        <s v="ORD0307"/>
        <s v="ORD0308"/>
        <s v="ORD0309"/>
        <s v="ORD0310"/>
        <s v="ORD0311"/>
        <s v="ORD0312"/>
        <s v="ORD0313"/>
        <s v="ORD0314"/>
        <s v="ORD0315"/>
        <s v="ORD0316"/>
        <s v="ORD0317"/>
        <s v="ORD0318"/>
        <s v="ORD0319"/>
        <s v="ORD0320"/>
        <s v="ORD0321"/>
        <s v="ORD0322"/>
        <s v="ORD0323"/>
        <s v="ORD0324"/>
        <s v="ORD0325"/>
        <s v="ORD0326"/>
        <s v="ORD0327"/>
        <s v="ORD0328"/>
        <s v="ORD0329"/>
        <s v="ORD0330"/>
        <s v="ORD0331"/>
        <s v="ORD0332"/>
        <s v="ORD0333"/>
        <s v="ORD0334"/>
        <s v="ORD0335"/>
        <s v="ORD0336"/>
        <s v="ORD0337"/>
        <s v="ORD0338"/>
        <s v="ORD0339"/>
        <s v="ORD0340"/>
        <s v="ORD0341"/>
        <s v="ORD0342"/>
        <s v="ORD0343"/>
        <s v="ORD0344"/>
        <s v="ORD0345"/>
        <s v="ORD0346"/>
        <s v="ORD0347"/>
        <s v="ORD0348"/>
        <s v="ORD0349"/>
        <s v="ORD0350"/>
        <s v="ORD0351"/>
        <s v="ORD0352"/>
        <s v="ORD0353"/>
        <s v="ORD0354"/>
        <s v="ORD0355"/>
        <s v="ORD0356"/>
        <s v="ORD0357"/>
        <s v="ORD0358"/>
        <s v="ORD0359"/>
        <s v="ORD0360"/>
        <s v="ORD0361"/>
        <s v="ORD0362"/>
        <s v="ORD0363"/>
        <s v="ORD0364"/>
        <s v="ORD0365"/>
        <s v="ORD0366"/>
        <s v="ORD0367"/>
        <s v="ORD0368"/>
        <s v="ORD0369"/>
        <s v="ORD0370"/>
        <s v="ORD0371"/>
        <s v="ORD0372"/>
        <s v="ORD0373"/>
        <s v="ORD0374"/>
        <s v="ORD0375"/>
        <s v="ORD0376"/>
        <s v="ORD0377"/>
        <s v="ORD0378"/>
        <s v="ORD0379"/>
        <s v="ORD0380"/>
        <s v="ORD0381"/>
        <s v="ORD0382"/>
        <s v="ORD0383"/>
        <s v="ORD0384"/>
        <s v="ORD0385"/>
        <s v="ORD0386"/>
        <s v="ORD0387"/>
        <s v="ORD0388"/>
        <s v="ORD0389"/>
        <s v="ORD0390"/>
        <s v="ORD0391"/>
        <s v="ORD0392"/>
        <s v="ORD0393"/>
        <s v="ORD0394"/>
        <s v="ORD0395"/>
        <s v="ORD0396"/>
        <s v="ORD0397"/>
        <s v="ORD0398"/>
        <s v="ORD0399"/>
        <s v="ORD0400"/>
        <s v="ORD0401"/>
        <s v="ORD0402"/>
        <s v="ORD0403"/>
        <s v="ORD0404"/>
        <s v="ORD0405"/>
        <s v="ORD0406"/>
        <s v="ORD0407"/>
        <s v="ORD0408"/>
        <s v="ORD0409"/>
        <s v="ORD0410"/>
        <s v="ORD0411"/>
        <s v="ORD0412"/>
        <s v="ORD0413"/>
        <s v="ORD0414"/>
        <s v="ORD0415"/>
        <s v="ORD0416"/>
        <s v="ORD0417"/>
        <s v="ORD0418"/>
        <s v="ORD0419"/>
        <s v="ORD0420"/>
        <s v="ORD0421"/>
        <s v="ORD0422"/>
        <s v="ORD0423"/>
        <s v="ORD0424"/>
        <s v="ORD0425"/>
        <s v="ORD0426"/>
        <s v="ORD0427"/>
        <s v="ORD0428"/>
        <s v="ORD0429"/>
        <s v="ORD0430"/>
        <s v="ORD0431"/>
        <s v="ORD0432"/>
        <s v="ORD0433"/>
        <s v="ORD0434"/>
        <s v="ORD0435"/>
        <s v="ORD0436"/>
        <s v="ORD0437"/>
        <s v="ORD0438"/>
        <s v="ORD0439"/>
        <s v="ORD0440"/>
        <s v="ORD0441"/>
        <s v="ORD0442"/>
        <s v="ORD0443"/>
        <s v="ORD0444"/>
        <s v="ORD0445"/>
        <s v="ORD0446"/>
        <s v="ORD0447"/>
        <s v="ORD0448"/>
        <s v="ORD0449"/>
        <s v="ORD0450"/>
        <s v="ORD0451"/>
        <s v="ORD0452"/>
        <s v="ORD0453"/>
        <s v="ORD0454"/>
        <s v="ORD0455"/>
        <s v="ORD0456"/>
        <s v="ORD0457"/>
        <s v="ORD0458"/>
        <s v="ORD0459"/>
        <s v="ORD0460"/>
        <s v="ORD0461"/>
        <s v="ORD0462"/>
        <s v="ORD0463"/>
        <s v="ORD0464"/>
        <s v="ORD0465"/>
        <s v="ORD0466"/>
        <s v="ORD0467"/>
        <s v="ORD0468"/>
        <s v="ORD0469"/>
        <s v="ORD0470"/>
        <s v="ORD0471"/>
        <s v="ORD0472"/>
        <s v="ORD0473"/>
        <s v="ORD0474"/>
        <s v="ORD0475"/>
        <s v="ORD0476"/>
        <s v="ORD0477"/>
        <s v="ORD0478"/>
        <s v="ORD0479"/>
        <s v="ORD0480"/>
        <s v="ORD0481"/>
        <s v="ORD0482"/>
        <s v="ORD0483"/>
        <s v="ORD0484"/>
        <s v="ORD0485"/>
        <s v="ORD0486"/>
        <s v="ORD0487"/>
        <s v="ORD0488"/>
        <s v="ORD0489"/>
        <s v="ORD0490"/>
        <s v="ORD0491"/>
        <s v="ORD0492"/>
        <s v="ORD0493"/>
        <s v="ORD0494"/>
        <s v="ORD0495"/>
        <s v="ORD0496"/>
        <s v="ORD0497"/>
        <s v="ORD0498"/>
        <s v="ORD0499"/>
        <s v="ORD0500"/>
      </sharedItems>
    </cacheField>
    <cacheField name="Order Date" numFmtId="164">
      <sharedItems containsSemiMixedTypes="0" containsDate="1" containsString="0">
        <d v="2022-09-30T00:00:00Z"/>
        <d v="2021-12-10T00:00:00Z"/>
        <d v="2022-10-19T00:00:00Z"/>
        <d v="2022-01-24T00:00:00Z"/>
        <d v="2022-03-16T00:00:00Z"/>
        <d v="2022-09-03T00:00:00Z"/>
        <d v="2021-10-07T00:00:00Z"/>
        <d v="2022-03-22T00:00:00Z"/>
        <d v="2022-10-15T00:00:00Z"/>
        <d v="2022-05-21T00:00:00Z"/>
        <d v="2021-10-16T00:00:00Z"/>
        <d v="2021-06-04T00:00:00Z"/>
        <d v="2022-03-31T00:00:00Z"/>
        <d v="2021-03-27T00:00:00Z"/>
        <d v="2021-11-19T00:00:00Z"/>
        <d v="2021-01-24T00:00:00Z"/>
        <d v="2021-10-05T00:00:00Z"/>
        <d v="2022-09-14T00:00:00Z"/>
        <d v="2021-11-09T00:00:00Z"/>
        <d v="2022-03-27T00:00:00Z"/>
        <d v="2022-09-18T00:00:00Z"/>
        <d v="2022-05-05T00:00:00Z"/>
        <d v="2022-04-01T00:00:00Z"/>
        <d v="2022-09-21T00:00:00Z"/>
        <d v="2021-09-20T00:00:00Z"/>
        <d v="2022-06-01T00:00:00Z"/>
        <d v="2022-09-29T00:00:00Z"/>
        <d v="2023-01-01T00:00:00Z"/>
        <d v="2022-01-07T00:00:00Z"/>
        <d v="2022-03-10T00:00:00Z"/>
        <d v="2021-01-14T00:00:00Z"/>
        <d v="2021-09-23T00:00:00Z"/>
        <d v="2022-05-08T00:00:00Z"/>
        <d v="2022-07-08T00:00:00Z"/>
        <d v="2021-05-01T00:00:00Z"/>
        <d v="2022-11-03T00:00:00Z"/>
        <d v="2022-08-11T00:00:00Z"/>
        <d v="2021-02-12T00:00:00Z"/>
        <d v="2021-04-14T00:00:00Z"/>
        <d v="2021-08-10T00:00:00Z"/>
        <d v="2021-12-04T00:00:00Z"/>
        <d v="2022-12-29T00:00:00Z"/>
        <d v="2021-11-16T00:00:00Z"/>
        <d v="2022-10-30T00:00:00Z"/>
        <d v="2022-02-02T00:00:00Z"/>
        <d v="2022-04-29T00:00:00Z"/>
        <d v="2021-09-09T00:00:00Z"/>
        <d v="2021-05-06T00:00:00Z"/>
        <d v="2021-03-20T00:00:00Z"/>
        <d v="2021-02-01T00:00:00Z"/>
        <d v="2022-01-27T00:00:00Z"/>
        <d v="2021-08-11T00:00:00Z"/>
        <d v="2021-11-04T00:00:00Z"/>
        <d v="2022-11-13T00:00:00Z"/>
        <d v="2022-07-24T00:00:00Z"/>
        <d v="2021-03-16T00:00:00Z"/>
        <d v="2022-12-19T00:00:00Z"/>
        <d v="2021-12-11T00:00:00Z"/>
        <d v="2021-06-15T00:00:00Z"/>
        <d v="2021-04-09T00:00:00Z"/>
        <d v="2021-11-07T00:00:00Z"/>
        <d v="2022-11-15T00:00:00Z"/>
        <d v="2021-01-20T00:00:00Z"/>
        <d v="2021-05-28T00:00:00Z"/>
        <d v="2022-03-04T00:00:00Z"/>
        <d v="2021-10-23T00:00:00Z"/>
        <d v="2021-01-21T00:00:00Z"/>
        <d v="2022-09-24T00:00:00Z"/>
        <d v="2022-12-04T00:00:00Z"/>
        <d v="2021-05-29T00:00:00Z"/>
        <d v="2021-04-17T00:00:00Z"/>
        <d v="2021-02-24T00:00:00Z"/>
        <d v="2022-07-29T00:00:00Z"/>
        <d v="2022-07-06T00:00:00Z"/>
        <d v="2022-07-07T00:00:00Z"/>
        <d v="2022-11-04T00:00:00Z"/>
        <d v="2021-06-18T00:00:00Z"/>
        <d v="2022-08-19T00:00:00Z"/>
        <d v="2021-07-21T00:00:00Z"/>
        <d v="2022-03-21T00:00:00Z"/>
        <d v="2022-05-06T00:00:00Z"/>
        <d v="2022-05-10T00:00:00Z"/>
        <d v="2021-11-02T00:00:00Z"/>
        <d v="2022-08-12T00:00:00Z"/>
        <d v="2022-03-30T00:00:00Z"/>
        <d v="2021-04-19T00:00:00Z"/>
        <d v="2022-09-23T00:00:00Z"/>
        <d v="2021-03-24T00:00:00Z"/>
        <d v="2021-04-02T00:00:00Z"/>
        <d v="2021-05-16T00:00:00Z"/>
        <d v="2022-01-14T00:00:00Z"/>
        <d v="2021-12-29T00:00:00Z"/>
        <d v="2022-10-16T00:00:00Z"/>
        <d v="2021-01-03T00:00:00Z"/>
        <d v="2021-09-01T00:00:00Z"/>
        <d v="2022-12-05T00:00:00Z"/>
        <d v="2021-12-12T00:00:00Z"/>
        <d v="2022-10-22T00:00:00Z"/>
        <d v="2022-03-28T00:00:00Z"/>
        <d v="2021-02-26T00:00:00Z"/>
        <d v="2022-06-22T00:00:00Z"/>
        <d v="2021-08-05T00:00:00Z"/>
        <d v="2021-05-25T00:00:00Z"/>
        <d v="2021-11-03T00:00:00Z"/>
        <d v="2022-10-29T00:00:00Z"/>
        <d v="2021-01-02T00:00:00Z"/>
        <d v="2021-01-17T00:00:00Z"/>
        <d v="2021-05-02T00:00:00Z"/>
        <d v="2021-07-14T00:00:00Z"/>
        <d v="2022-03-19T00:00:00Z"/>
        <d v="2021-01-26T00:00:00Z"/>
        <d v="2022-03-06T00:00:00Z"/>
        <d v="2022-09-06T00:00:00Z"/>
        <d v="2022-08-10T00:00:00Z"/>
        <d v="2021-12-24T00:00:00Z"/>
        <d v="2022-09-09T00:00:00Z"/>
        <d v="2022-03-13T00:00:00Z"/>
        <d v="2021-03-07T00:00:00Z"/>
        <d v="2021-04-05T00:00:00Z"/>
        <d v="2022-10-14T00:00:00Z"/>
        <d v="2022-12-15T00:00:00Z"/>
        <d v="2022-10-17T00:00:00Z"/>
        <d v="2021-04-07T00:00:00Z"/>
        <d v="2021-08-18T00:00:00Z"/>
        <d v="2022-02-22T00:00:00Z"/>
        <d v="2021-06-11T00:00:00Z"/>
        <d v="2022-10-06T00:00:00Z"/>
        <d v="2022-06-12T00:00:00Z"/>
        <d v="2021-01-18T00:00:00Z"/>
        <d v="2021-02-02T00:00:00Z"/>
        <d v="2021-08-04T00:00:00Z"/>
        <d v="2022-11-10T00:00:00Z"/>
        <d v="2021-02-05T00:00:00Z"/>
        <d v="2022-08-22T00:00:00Z"/>
        <d v="2021-09-05T00:00:00Z"/>
        <d v="2022-06-04T00:00:00Z"/>
        <d v="2021-10-28T00:00:00Z"/>
        <d v="2022-02-19T00:00:00Z"/>
        <d v="2021-03-01T00:00:00Z"/>
        <d v="2022-12-16T00:00:00Z"/>
        <d v="2022-11-28T00:00:00Z"/>
        <d v="2022-05-19T00:00:00Z"/>
        <d v="2022-08-05T00:00:00Z"/>
        <d v="2022-09-20T00:00:00Z"/>
        <d v="2022-01-12T00:00:00Z"/>
        <d v="2022-08-31T00:00:00Z"/>
        <d v="2022-04-07T00:00:00Z"/>
        <d v="2022-05-30T00:00:00Z"/>
        <d v="2021-11-11T00:00:00Z"/>
        <d v="2022-12-26T00:00:00Z"/>
        <d v="2021-06-01T00:00:00Z"/>
        <d v="2021-08-27T00:00:00Z"/>
        <d v="2022-05-24T00:00:00Z"/>
        <d v="2021-09-13T00:00:00Z"/>
        <d v="2022-04-08T00:00:00Z"/>
        <d v="2021-07-17T00:00:00Z"/>
        <d v="2021-12-05T00:00:00Z"/>
        <d v="2021-12-30T00:00:00Z"/>
        <d v="2022-06-06T00:00:00Z"/>
        <d v="2022-10-12T00:00:00Z"/>
        <d v="2021-02-07T00:00:00Z"/>
        <d v="2022-04-02T00:00:00Z"/>
        <d v="2022-04-19T00:00:00Z"/>
        <d v="2021-09-27T00:00:00Z"/>
        <d v="2021-10-06T00:00:00Z"/>
        <d v="2022-07-30T00:00:00Z"/>
        <d v="2021-04-12T00:00:00Z"/>
        <d v="2022-04-27T00:00:00Z"/>
        <d v="2021-03-31T00:00:00Z"/>
        <d v="2021-12-19T00:00:00Z"/>
        <d v="2022-09-13T00:00:00Z"/>
        <d v="2021-09-30T00:00:00Z"/>
        <d v="2021-03-23T00:00:00Z"/>
        <d v="2022-06-08T00:00:00Z"/>
        <d v="2022-03-03T00:00:00Z"/>
        <d v="2022-03-25T00:00:00Z"/>
        <d v="2021-03-05T00:00:00Z"/>
        <d v="2021-09-04T00:00:00Z"/>
        <d v="2022-09-07T00:00:00Z"/>
        <d v="2021-02-28T00:00:00Z"/>
        <d v="2022-09-15T00:00:00Z"/>
        <d v="2022-06-14T00:00:00Z"/>
        <d v="2021-09-25T00:00:00Z"/>
        <d v="2021-04-03T00:00:00Z"/>
        <d v="2021-09-17T00:00:00Z"/>
        <d v="2022-07-16T00:00:00Z"/>
        <d v="2021-06-24T00:00:00Z"/>
        <d v="2021-02-08T00:00:00Z"/>
        <d v="2021-09-19T00:00:00Z"/>
        <d v="2022-01-26T00:00:00Z"/>
        <d v="2021-03-19T00:00:00Z"/>
        <d v="2022-06-13T00:00:00Z"/>
        <d v="2021-05-24T00:00:00Z"/>
        <d v="2021-12-02T00:00:00Z"/>
        <d v="2021-09-02T00:00:00Z"/>
        <d v="2022-12-23T00:00:00Z"/>
        <d v="2022-08-09T00:00:00Z"/>
        <d v="2021-11-01T00:00:00Z"/>
        <d v="2022-01-01T00:00:00Z"/>
        <d v="2021-05-07T00:00:00Z"/>
        <d v="2022-06-21T00:00:00Z"/>
        <d v="2021-11-26T00:00:00Z"/>
        <d v="2022-07-01T00:00:00Z"/>
        <d v="2021-06-20T00:00:00Z"/>
        <d v="2022-10-21T00:00:00Z"/>
        <d v="2021-01-15T00:00:00Z"/>
        <d v="2022-12-06T00:00:00Z"/>
        <d v="2022-04-09T00:00:00Z"/>
        <d v="2022-01-25T00:00:00Z"/>
        <d v="2022-06-19T00:00:00Z"/>
        <d v="2021-02-22T00:00:00Z"/>
        <d v="2022-03-02T00:00:00Z"/>
        <d v="2022-09-05T00:00:00Z"/>
        <d v="2022-12-13T00:00:00Z"/>
        <d v="2021-05-10T00:00:00Z"/>
        <d v="2022-10-28T00:00:00Z"/>
        <d v="2022-10-10T00:00:00Z"/>
        <d v="2021-01-08T00:00:00Z"/>
        <d v="2022-12-20T00:00:00Z"/>
        <d v="2022-04-14T00:00:00Z"/>
        <d v="2021-03-14T00:00:00Z"/>
        <d v="2022-05-14T00:00:00Z"/>
        <d v="2021-08-22T00:00:00Z"/>
        <d v="2021-10-03T00:00:00Z"/>
        <d v="2022-03-23T00:00:00Z"/>
        <d v="2021-04-13T00:00:00Z"/>
        <d v="2021-04-30T00:00:00Z"/>
        <d v="2021-06-02T00:00:00Z"/>
        <d v="2022-05-17T00:00:00Z"/>
        <d v="2022-04-04T00:00:00Z"/>
        <d v="2021-02-14T00:00:00Z"/>
        <d v="2022-04-05T00:00:00Z"/>
        <d v="2022-07-09T00:00:00Z"/>
        <d v="2021-09-29T00:00:00Z"/>
        <d v="2022-10-04T00:00:00Z"/>
        <d v="2021-01-09T00:00:00Z"/>
        <d v="2022-08-24T00:00:00Z"/>
        <d v="2022-02-09T00:00:00Z"/>
        <d v="2021-02-20T00:00:00Z"/>
        <d v="2021-06-28T00:00:00Z"/>
        <d v="2021-11-18T00:00:00Z"/>
        <d v="2021-10-14T00:00:00Z"/>
        <d v="2021-08-14T00:00:00Z"/>
        <d v="2021-03-21T00:00:00Z"/>
        <d v="2022-06-02T00:00:00Z"/>
        <d v="2021-05-14T00:00:00Z"/>
        <d v="2022-11-22T00:00:00Z"/>
        <d v="2021-11-05T00:00:00Z"/>
        <d v="2022-08-01T00:00:00Z"/>
        <d v="2022-11-21T00:00:00Z"/>
        <d v="2022-07-12T00:00:00Z"/>
        <d v="2021-06-30T00:00:00Z"/>
        <d v="2022-02-01T00:00:00Z"/>
        <d v="2022-02-25T00:00:00Z"/>
        <d v="2022-06-29T00:00:00Z"/>
        <d v="2022-12-21T00:00:00Z"/>
        <d v="2021-12-07T00:00:00Z"/>
        <d v="2021-07-20T00:00:00Z"/>
        <d v="2021-06-10T00:00:00Z"/>
        <d v="2021-03-15T00:00:00Z"/>
        <d v="2021-12-26T00:00:00Z"/>
        <d v="2022-11-25T00:00:00Z"/>
        <d v="2022-09-27T00:00:00Z"/>
        <d v="2021-11-14T00:00:00Z"/>
        <d v="2022-10-24T00:00:00Z"/>
        <d v="2022-12-10T00:00:00Z"/>
        <d v="2021-07-23T00:00:00Z"/>
        <d v="2022-08-08T00:00:00Z"/>
        <d v="2021-08-03T00:00:00Z"/>
        <d v="2022-06-25T00:00:00Z"/>
        <d v="2022-09-02T00:00:00Z"/>
        <d v="2022-12-11T00:00:00Z"/>
        <d v="2022-07-21T00:00:00Z"/>
        <d v="2022-05-09T00:00:00Z"/>
        <d v="2021-05-04T00:00:00Z"/>
        <d v="2021-12-13T00:00:00Z"/>
        <d v="2021-12-15T00:00:00Z"/>
        <d v="2021-02-25T00:00:00Z"/>
        <d v="2021-01-27T00:00:00Z"/>
        <d v="2021-04-26T00:00:00Z"/>
        <d v="2022-04-20T00:00:00Z"/>
        <d v="2022-10-13T00:00:00Z"/>
        <d v="2022-04-03T00:00:00Z"/>
        <d v="2022-01-21T00:00:00Z"/>
        <d v="2021-07-27T00:00:00Z"/>
        <d v="2022-04-22T00:00:00Z"/>
        <d v="2021-05-11T00:00:00Z"/>
        <d v="2022-08-30T00:00:00Z"/>
        <d v="2022-03-15T00:00:00Z"/>
        <d v="2022-02-10T00:00:00Z"/>
        <d v="2021-04-28T00:00:00Z"/>
        <d v="2022-02-12T00:00:00Z"/>
        <d v="2022-09-04T00:00:00Z"/>
        <d v="2021-01-16T00:00:00Z"/>
        <d v="2021-06-08T00:00:00Z"/>
        <d v="2021-04-01T00:00:00Z"/>
        <d v="2022-05-18T00:00:00Z"/>
        <d v="2021-03-26T00:00:00Z"/>
        <d v="2021-06-19T00:00:00Z"/>
        <d v="2021-10-02T00:00:00Z"/>
        <d v="2021-03-18T00:00:00Z"/>
        <d v="2021-09-08T00:00:00Z"/>
        <d v="2021-12-31T00:00:00Z"/>
        <d v="2022-01-04T00:00:00Z"/>
        <d v="2022-05-20T00:00:00Z"/>
        <d v="2021-04-16T00:00:00Z"/>
        <d v="2021-07-28T00:00:00Z"/>
        <d v="2022-02-08T00:00:00Z"/>
        <d v="2021-01-23T00:00:00Z"/>
        <d v="2022-11-18T00:00:00Z"/>
        <d v="2022-12-09T00:00:00Z"/>
        <d v="2021-09-24T00:00:00Z"/>
        <d v="2022-09-12T00:00:00Z"/>
        <d v="2022-04-12T00:00:00Z"/>
        <d v="2021-03-02T00:00:00Z"/>
        <d v="2021-05-21T00:00:00Z"/>
        <d v="2022-08-03T00:00:00Z"/>
        <d v="2022-03-01T00:00:00Z"/>
        <d v="2022-08-20T00:00:00Z"/>
        <d v="2021-01-31T00:00:00Z"/>
        <d v="2021-10-11T00:00:00Z"/>
        <d v="2022-02-24T00:00:00Z"/>
        <d v="2021-03-03T00:00:00Z"/>
        <d v="2022-07-25T00:00:00Z"/>
        <d v="2021-02-15T00:00:00Z"/>
        <d v="2022-12-25T00:00:00Z"/>
        <d v="2021-07-26T00:00:00Z"/>
        <d v="2022-03-14T00:00:00Z"/>
        <d v="2022-07-19T00:00:00Z"/>
        <d v="2022-08-28T00:00:00Z"/>
        <d v="2021-10-13T00:00:00Z"/>
        <d v="2021-12-27T00:00:00Z"/>
        <d v="2022-01-18T00:00:00Z"/>
        <d v="2021-07-03T00:00:00Z"/>
        <d v="2021-04-04T00:00:00Z"/>
        <d v="2022-11-06T00:00:00Z"/>
        <d v="2022-02-18T00:00:00Z"/>
        <d v="2021-11-17T00:00:00Z"/>
        <d v="2021-08-20T00:00:00Z"/>
        <d v="2022-05-03T00:00:00Z"/>
        <d v="2022-07-20T00:00:00Z"/>
        <d v="2021-04-18T00:00:00Z"/>
        <d v="2021-11-22T00:00:00Z"/>
        <d v="2022-12-03T00:00:00Z"/>
        <d v="2022-03-18T00:00:00Z"/>
        <d v="2022-08-15T00:00:00Z"/>
        <d v="2022-06-07T00:00:00Z"/>
        <d v="2022-07-05T00:00:00Z"/>
        <d v="2022-01-03T00:00:00Z"/>
        <d v="2021-09-10T00:00:00Z"/>
        <d v="2022-12-18T00:00:00Z"/>
        <d v="2022-07-14T00:00:00Z"/>
        <d v="2022-12-17T00:00:00Z"/>
        <d v="2022-04-16T00:00:00Z"/>
        <d v="2022-10-08T00:00:00Z"/>
        <d v="2021-10-21T00:00:00Z"/>
        <d v="2021-10-12T00:00:00Z"/>
        <d v="2021-06-07T00:00:00Z"/>
        <d v="2021-09-28T00:00:00Z"/>
        <d v="2021-12-09T00:00:00Z"/>
      </sharedItems>
    </cacheField>
    <cacheField name="Category" numFmtId="0">
      <sharedItems>
        <s v="Furniture"/>
        <s v="Office Supplies"/>
        <s v="Technology"/>
      </sharedItems>
    </cacheField>
    <cacheField name="Sub-Category" numFmtId="0">
      <sharedItems>
        <s v="Furnishings"/>
        <s v="Binders"/>
        <s v="Paper"/>
        <s v="Storage"/>
        <s v="Labels"/>
        <s v="Chairs"/>
        <s v="Accessories"/>
        <s v="Phones"/>
        <s v="Machines"/>
        <s v="Tables"/>
        <s v="Bookcases"/>
        <s v="Copiers"/>
      </sharedItems>
    </cacheField>
    <cacheField name="Region" numFmtId="0">
      <sharedItems>
        <s v="West"/>
        <s v="Central"/>
        <s v="East"/>
        <s v="South"/>
      </sharedItems>
    </cacheField>
    <cacheField name="Segment" numFmtId="0">
      <sharedItems>
        <s v="Home Office"/>
        <s v="Consumer"/>
        <s v="Corporate"/>
      </sharedItems>
    </cacheField>
    <cacheField name="State" numFmtId="0">
      <sharedItems>
        <s v="New York"/>
        <s v="California"/>
        <s v="Florida"/>
        <s v="Texas"/>
        <s v="Illinois"/>
      </sharedItems>
    </cacheField>
    <cacheField name="Sales" numFmtId="165">
      <sharedItems containsSemiMixedTypes="0" containsString="0" containsNumber="1">
        <n v="1031.65"/>
        <n v="1232.49"/>
        <n v="781.98"/>
        <n v="1288.41"/>
        <n v="810.76"/>
        <n v="959.77"/>
        <n v="1213.22"/>
        <n v="1419.95"/>
        <n v="1376.5"/>
        <n v="403.7"/>
        <n v="374.05"/>
        <n v="1138.48"/>
        <n v="834.92"/>
        <n v="1406.55"/>
        <n v="837.69"/>
        <n v="518.12"/>
        <n v="148.67"/>
        <n v="637.98"/>
        <n v="1444.42"/>
        <n v="1049.23"/>
        <n v="651.82"/>
        <n v="1061.78"/>
        <n v="157.86"/>
        <n v="238.11"/>
        <n v="1133.9"/>
        <n v="1436.5"/>
        <n v="392.09"/>
        <n v="1227.92"/>
        <n v="1256.92"/>
        <n v="609.97"/>
        <n v="252.61"/>
        <n v="1204.64"/>
        <n v="104.34"/>
        <n v="132.5"/>
        <n v="727.29"/>
        <n v="839.9"/>
        <n v="390.86"/>
        <n v="54.79"/>
        <n v="237.62"/>
        <n v="1053.32"/>
        <n v="288.74"/>
        <n v="1423.54"/>
        <n v="1398.45"/>
        <n v="1108.73"/>
        <n v="372.98"/>
        <n v="1262.89"/>
        <n v="1319.35"/>
        <n v="593.16"/>
        <n v="1214.76"/>
        <n v="797.22"/>
        <n v="168.64"/>
        <n v="813.32"/>
        <n v="1256.33"/>
        <n v="725.68"/>
        <n v="928.25"/>
        <n v="697.35"/>
        <n v="1292.63"/>
        <n v="320.07"/>
        <n v="324.56"/>
        <n v="588.76"/>
        <n v="1443.31"/>
        <n v="973.24"/>
        <n v="192.91"/>
        <n v="1441.92"/>
        <n v="453.79"/>
        <n v="1224.11"/>
        <n v="1310.01"/>
        <n v="730.19"/>
        <n v="1218.43"/>
        <n v="1264.22"/>
        <n v="1104.7"/>
        <n v="1200.9"/>
        <n v="1469.77"/>
        <n v="230.78"/>
        <n v="811.99"/>
        <n v="79.82"/>
        <n v="337.25"/>
        <n v="533.77"/>
        <n v="485.66"/>
        <n v="602.91"/>
        <n v="343.53"/>
        <n v="174.12"/>
        <n v="1371.59"/>
        <n v="352.08"/>
        <n v="908.02"/>
        <n v="512.95"/>
        <n v="483.32"/>
        <n v="1197.8"/>
        <n v="196.26"/>
        <n v="1113.43"/>
        <n v="1275.24"/>
        <n v="959.05"/>
        <n v="382.07"/>
        <n v="138.75"/>
        <n v="623.47"/>
        <n v="529.3"/>
        <n v="336.92"/>
        <n v="69.97"/>
        <n v="1195.06"/>
        <n v="849.07"/>
        <n v="992.53"/>
        <n v="777.83"/>
        <n v="470.22"/>
        <n v="1445.13"/>
        <n v="946.61"/>
        <n v="754.2"/>
        <n v="401.52"/>
        <n v="296.69"/>
        <n v="1161.13"/>
        <n v="510.51"/>
        <n v="1426.63"/>
        <n v="1384.94"/>
        <n v="814.75"/>
        <n v="1319.09"/>
        <n v="921.57"/>
        <n v="1397.03"/>
        <n v="56.4"/>
        <n v="826.61"/>
        <n v="552.48"/>
        <n v="626.84"/>
        <n v="1129.16"/>
        <n v="1047.59"/>
        <n v="1029.7"/>
        <n v="97.9"/>
        <n v="1181.35"/>
        <n v="869.01"/>
        <n v="96.26"/>
        <n v="276.55"/>
        <n v="1017.26"/>
        <n v="633.85"/>
        <n v="454.24"/>
        <n v="295.13"/>
        <n v="282.2"/>
        <n v="807.71"/>
        <n v="1147.28"/>
        <n v="1012.13"/>
        <n v="1282.51"/>
        <n v="1342.6"/>
        <n v="59.98"/>
        <n v="1316.13"/>
        <n v="1180.07"/>
        <n v="814.61"/>
        <n v="1000.42"/>
        <n v="873.62"/>
        <n v="77.4"/>
        <n v="665.69"/>
        <n v="1215.72"/>
        <n v="182.22"/>
        <n v="104.69"/>
        <n v="273.41"/>
        <n v="513.76"/>
        <n v="133.1"/>
        <n v="715.42"/>
        <n v="1164.23"/>
        <n v="1390.83"/>
        <n v="1388.89"/>
        <n v="1068.68"/>
        <n v="1340.82"/>
        <n v="964.65"/>
        <n v="854.05"/>
        <n v="208.68"/>
        <n v="549.78"/>
        <n v="766.62"/>
        <n v="502.78"/>
        <n v="683.86"/>
        <n v="1427.03"/>
        <n v="1338.29"/>
        <n v="674.99"/>
        <n v="913.84"/>
        <n v="1151.63"/>
        <n v="216.6"/>
        <n v="555.96"/>
        <n v="1088.42"/>
        <n v="76.92"/>
        <n v="989.43"/>
        <n v="1267.72"/>
        <n v="1442.83"/>
        <n v="1116.78"/>
        <n v="667.85"/>
        <n v="257.54"/>
        <n v="1152.01"/>
        <n v="1054.82"/>
        <n v="788.37"/>
        <n v="1172.52"/>
        <n v="1097.28"/>
        <n v="1197.27"/>
        <n v="796.87"/>
        <n v="422.02"/>
        <n v="193.01"/>
        <n v="235.19"/>
        <n v="1219.87"/>
        <n v="979.65"/>
        <n v="1076.66"/>
        <n v="277.31"/>
        <n v="281.7"/>
        <n v="117.43"/>
        <n v="194.18"/>
        <n v="1362.14"/>
        <n v="63.33"/>
        <n v="898.21"/>
        <n v="1158.21"/>
        <n v="539.92"/>
        <n v="222.74"/>
        <n v="719.68"/>
        <n v="1286.31"/>
        <n v="704.73"/>
        <n v="91.17"/>
        <n v="1164.81"/>
        <n v="929.86"/>
        <n v="95.37"/>
        <n v="621.67"/>
        <n v="1026.42"/>
        <n v="798.79"/>
        <n v="687.0"/>
        <n v="702.95"/>
        <n v="1224.53"/>
        <n v="499.79"/>
        <n v="380.22"/>
        <n v="285.26"/>
        <n v="167.31"/>
        <n v="488.15"/>
        <n v="1130.48"/>
        <n v="1440.09"/>
        <n v="294.42"/>
        <n v="1199.55"/>
        <n v="1093.31"/>
        <n v="458.77"/>
        <n v="923.14"/>
        <n v="945.94"/>
        <n v="600.65"/>
        <n v="949.49"/>
        <n v="876.47"/>
        <n v="1047.2"/>
        <n v="972.44"/>
        <n v="762.43"/>
        <n v="170.4"/>
        <n v="590.69"/>
        <n v="809.25"/>
        <n v="588.71"/>
        <n v="451.41"/>
        <n v="1030.13"/>
        <n v="560.36"/>
        <n v="1323.08"/>
        <n v="964.57"/>
        <n v="220.32"/>
        <n v="795.84"/>
        <n v="211.08"/>
        <n v="577.76"/>
        <n v="664.87"/>
        <n v="1361.1"/>
        <n v="765.81"/>
        <n v="754.94"/>
        <n v="512.16"/>
        <n v="1227.74"/>
        <n v="222.27"/>
        <n v="570.48"/>
        <n v="930.83"/>
        <n v="1235.15"/>
        <n v="723.59"/>
        <n v="287.99"/>
        <n v="350.12"/>
        <n v="1448.56"/>
        <n v="443.9"/>
        <n v="556.01"/>
        <n v="813.89"/>
        <n v="481.78"/>
        <n v="907.06"/>
        <n v="875.41"/>
        <n v="1436.22"/>
        <n v="1013.73"/>
        <n v="911.09"/>
        <n v="316.62"/>
        <n v="1297.4"/>
        <n v="1102.68"/>
        <n v="1370.94"/>
        <n v="378.51"/>
        <n v="550.49"/>
        <n v="951.75"/>
        <n v="323.79"/>
        <n v="978.11"/>
        <n v="602.37"/>
        <n v="556.02"/>
        <n v="713.1"/>
        <n v="1241.55"/>
        <n v="990.76"/>
        <n v="942.36"/>
        <n v="605.85"/>
        <n v="117.48"/>
        <n v="1264.63"/>
        <n v="109.39"/>
        <n v="706.71"/>
        <n v="1067.4"/>
        <n v="1496.07"/>
        <n v="1090.71"/>
        <n v="833.69"/>
        <n v="1125.21"/>
        <n v="417.22"/>
        <n v="604.27"/>
        <n v="188.92"/>
        <n v="201.48"/>
        <n v="1252.01"/>
        <n v="1456.23"/>
        <n v="1191.87"/>
        <n v="1433.83"/>
        <n v="952.46"/>
        <n v="1189.83"/>
        <n v="871.91"/>
        <n v="1208.14"/>
        <n v="1045.5"/>
        <n v="1455.42"/>
        <n v="1105.73"/>
        <n v="1365.93"/>
        <n v="820.55"/>
        <n v="1264.66"/>
        <n v="1406.83"/>
        <n v="225.69"/>
        <n v="1229.25"/>
        <n v="1228.51"/>
        <n v="1352.63"/>
        <n v="1016.86"/>
        <n v="417.79"/>
        <n v="421.77"/>
        <n v="1211.51"/>
        <n v="129.87"/>
        <n v="889.13"/>
        <n v="874.82"/>
        <n v="1031.39"/>
        <n v="119.0"/>
        <n v="717.19"/>
        <n v="812.99"/>
        <n v="851.01"/>
        <n v="733.58"/>
        <n v="416.69"/>
        <n v="637.78"/>
        <n v="1227.83"/>
        <n v="951.97"/>
        <n v="496.35"/>
        <n v="263.22"/>
        <n v="233.47"/>
        <n v="229.77"/>
        <n v="583.34"/>
        <n v="779.33"/>
        <n v="958.82"/>
        <n v="746.68"/>
        <n v="62.58"/>
        <n v="1491.12"/>
        <n v="660.16"/>
        <n v="885.55"/>
        <n v="884.34"/>
        <n v="891.03"/>
        <n v="1201.35"/>
        <n v="743.4"/>
        <n v="740.27"/>
        <n v="160.1"/>
        <n v="1197.77"/>
        <n v="474.0"/>
        <n v="295.42"/>
        <n v="394.69"/>
        <n v="589.81"/>
        <n v="322.85"/>
        <n v="1277.07"/>
        <n v="1382.47"/>
        <n v="242.43"/>
        <n v="292.73"/>
        <n v="1394.71"/>
        <n v="731.35"/>
        <n v="867.25"/>
        <n v="52.05"/>
        <n v="1383.76"/>
        <n v="131.69"/>
        <n v="983.97"/>
        <n v="1034.66"/>
        <n v="939.35"/>
        <n v="1453.26"/>
        <n v="1135.6"/>
        <n v="1299.94"/>
        <n v="723.62"/>
        <n v="969.76"/>
        <n v="544.05"/>
        <n v="370.35"/>
        <n v="182.71"/>
        <n v="644.32"/>
        <n v="1222.87"/>
        <n v="353.2"/>
        <n v="1038.1"/>
        <n v="101.78"/>
        <n v="1095.04"/>
        <n v="732.77"/>
        <n v="737.21"/>
        <n v="386.2"/>
        <n v="1178.46"/>
        <n v="1166.95"/>
        <n v="452.96"/>
        <n v="940.39"/>
        <n v="266.65"/>
        <n v="106.45"/>
        <n v="992.83"/>
        <n v="492.47"/>
        <n v="301.11"/>
        <n v="934.32"/>
        <n v="829.61"/>
        <n v="926.75"/>
        <n v="721.54"/>
        <n v="563.52"/>
        <n v="1056.99"/>
        <n v="745.72"/>
        <n v="1003.18"/>
        <n v="528.99"/>
        <n v="65.92"/>
        <n v="544.0"/>
        <n v="443.38"/>
        <n v="1331.34"/>
        <n v="653.13"/>
        <n v="1023.78"/>
        <n v="508.51"/>
        <n v="329.03"/>
        <n v="1375.5"/>
        <n v="87.58"/>
        <n v="1486.78"/>
        <n v="445.34"/>
        <n v="118.3"/>
        <n v="1265.17"/>
        <n v="190.03"/>
        <n v="1043.73"/>
        <n v="780.68"/>
        <n v="114.5"/>
        <n v="633.32"/>
        <n v="515.96"/>
        <n v="588.56"/>
        <n v="997.31"/>
        <n v="1213.14"/>
        <n v="62.71"/>
        <n v="629.48"/>
        <n v="1156.99"/>
        <n v="512.83"/>
        <n v="1222.03"/>
        <n v="1067.93"/>
        <n v="1130.38"/>
        <n v="225.41"/>
        <n v="346.22"/>
        <n v="799.96"/>
        <n v="604.29"/>
        <n v="192.85"/>
        <n v="315.18"/>
        <n v="837.27"/>
        <n v="483.34"/>
        <n v="61.8"/>
        <n v="466.38"/>
        <n v="503.76"/>
        <n v="165.67"/>
        <n v="1230.12"/>
        <n v="1453.09"/>
        <n v="487.02"/>
        <n v="818.95"/>
        <n v="83.16"/>
        <n v="1352.35"/>
        <n v="549.08"/>
        <n v="884.61"/>
        <n v="1495.95"/>
        <n v="223.79"/>
        <n v="848.77"/>
        <n v="801.18"/>
        <n v="1072.81"/>
        <n v="138.0"/>
        <n v="153.77"/>
        <n v="69.03"/>
        <n v="1279.05"/>
        <n v="189.0"/>
        <n v="1128.18"/>
        <n v="404.14"/>
        <n v="276.0"/>
        <n v="1485.66"/>
        <n v="1367.39"/>
        <n v="454.07"/>
        <n v="838.84"/>
        <n v="1433.9"/>
        <n v="835.96"/>
        <n v="910.01"/>
        <n v="211.64"/>
        <n v="978.29"/>
        <n v="854.39"/>
        <n v="850.82"/>
        <n v="1018.49"/>
        <n v="54.52"/>
        <n v="52.99"/>
        <n v="1183.64"/>
        <n v="1047.22"/>
        <n v="420.29"/>
        <n v="1487.01"/>
        <n v="318.89"/>
        <n v="1424.55"/>
        <n v="541.48"/>
        <n v="802.27"/>
        <n v="237.78"/>
        <n v="315.92"/>
        <n v="708.97"/>
        <n v="1231.91"/>
        <n v="1216.1"/>
        <n v="546.28"/>
        <n v="535.38"/>
      </sharedItems>
    </cacheField>
    <cacheField name="Profit" numFmtId="165">
      <sharedItems containsSemiMixedTypes="0" containsString="0" containsNumber="1">
        <n v="184.13"/>
        <n v="227.53"/>
        <n v="-47.51"/>
        <n v="204.64"/>
        <n v="131.82"/>
        <n v="114.55"/>
        <n v="113.74"/>
        <n v="314.94"/>
        <n v="345.51"/>
        <n v="15.49"/>
        <n v="79.23"/>
        <n v="91.79"/>
        <n v="68.02"/>
        <n v="53.11"/>
        <n v="-131.14"/>
        <n v="-37.83"/>
        <n v="-13.26"/>
        <n v="30.87"/>
        <n v="170.09"/>
        <n v="36.19"/>
        <n v="18.59"/>
        <n v="195.3"/>
        <n v="14.06"/>
        <n v="26.07"/>
        <n v="175.86"/>
        <n v="26.5"/>
        <n v="73.41"/>
        <n v="251.77"/>
        <n v="-127.17"/>
        <n v="134.89"/>
        <n v="15.39"/>
        <n v="175.58"/>
        <n v="7.41"/>
        <n v="15.53"/>
        <n v="196.79"/>
        <n v="-135.23"/>
        <n v="62.01"/>
        <n v="-2.66"/>
        <n v="67.01"/>
        <n v="-127.14"/>
        <n v="86.06"/>
        <n v="-202.38"/>
        <n v="79.66"/>
        <n v="-65.77"/>
        <n v="17.65"/>
        <n v="310.6"/>
        <n v="-170.24"/>
        <n v="-15.52"/>
        <n v="149.0"/>
        <n v="-114.15"/>
        <n v="23.12"/>
        <n v="-29.88"/>
        <n v="-220.39"/>
        <n v="106.68"/>
        <n v="-161.36"/>
        <n v="68.22"/>
        <n v="220.04"/>
        <n v="10.29"/>
        <n v="92.94"/>
        <n v="136.45"/>
        <n v="-191.47"/>
        <n v="188.46"/>
        <n v="0.82"/>
        <n v="-58.69"/>
        <n v="29.76"/>
        <n v="-177.23"/>
        <n v="234.9"/>
        <n v="186.34"/>
        <n v="161.28"/>
        <n v="-199.89"/>
        <n v="-40.28"/>
        <n v="-177.79"/>
        <n v="161.37"/>
        <n v="-38.8"/>
        <n v="107.48"/>
        <n v="0.74"/>
        <n v="-36.29"/>
        <n v="158.46"/>
        <n v="15.76"/>
        <n v="-33.78"/>
        <n v="44.26"/>
        <n v="36.7"/>
        <n v="351.53"/>
        <n v="-14.32"/>
        <n v="210.67"/>
        <n v="-28.0"/>
        <n v="-51.95"/>
        <n v="201.88"/>
        <n v="-18.26"/>
        <n v="171.24"/>
        <n v="217.66"/>
        <n v="251.67"/>
        <n v="106.08"/>
        <n v="11.45"/>
        <n v="184.83"/>
        <n v="4.09"/>
        <n v="60.74"/>
        <n v="-1.39"/>
        <n v="-181.84"/>
        <n v="40.76"/>
        <n v="-126.12"/>
        <n v="221.19"/>
        <n v="-7.48"/>
        <n v="256.89"/>
        <n v="-67.18"/>
        <n v="163.41"/>
        <n v="95.67"/>
        <n v="-15.01"/>
        <n v="47.07"/>
        <n v="16.5"/>
        <n v="-197.15"/>
        <n v="347.66"/>
        <n v="-130.18"/>
        <n v="181.49"/>
        <n v="275.4"/>
        <n v="-103.76"/>
        <n v="-2.05"/>
        <n v="5.44"/>
        <n v="13.67"/>
        <n v="-53.29"/>
        <n v="218.03"/>
        <n v="73.66"/>
        <n v="262.77"/>
        <n v="15.66"/>
        <n v="-188.48"/>
        <n v="-19.42"/>
        <n v="-7.81"/>
        <n v="53.13"/>
        <n v="-104.72"/>
        <n v="179.9"/>
        <n v="65.44"/>
        <n v="79.35"/>
        <n v="-7.57"/>
        <n v="152.98"/>
        <n v="31.76"/>
        <n v="2.68"/>
        <n v="-254.77"/>
        <n v="227.26"/>
        <n v="9.92"/>
        <n v="-259.37"/>
        <n v="-47.42"/>
        <n v="239.34"/>
        <n v="160.67"/>
        <n v="164.91"/>
        <n v="-10.28"/>
        <n v="0.26"/>
        <n v="-202.16"/>
        <n v="6.73"/>
        <n v="-7.04"/>
        <n v="22.53"/>
        <n v="-72.26"/>
        <n v="35.93"/>
        <n v="-61.28"/>
        <n v="222.22"/>
        <n v="0.85"/>
        <n v="324.07"/>
        <n v="311.25"/>
        <n v="-263.46"/>
        <n v="-183.87"/>
        <n v="56.98"/>
        <n v="35.19"/>
        <n v="157.1"/>
        <n v="7.8"/>
        <n v="137.38"/>
        <n v="-41.78"/>
        <n v="422.9"/>
        <n v="213.42"/>
        <n v="-3.99"/>
        <n v="-174.86"/>
        <n v="-185.73"/>
        <n v="50.45"/>
        <n v="-44.92"/>
        <n v="-214.83"/>
        <n v="-10.37"/>
        <n v="-13.17"/>
        <n v="378.05"/>
        <n v="380.78"/>
        <n v="146.8"/>
        <n v="-109.34"/>
        <n v="-37.46"/>
        <n v="-198.42"/>
        <n v="168.74"/>
        <n v="177.14"/>
        <n v="-121.28"/>
        <n v="93.1"/>
        <n v="228.59"/>
        <n v="-72.11"/>
        <n v="-54.9"/>
        <n v="31.36"/>
        <n v="3.78"/>
        <n v="354.68"/>
        <n v="26.13"/>
        <n v="27.76"/>
        <n v="9.57"/>
        <n v="0.06"/>
        <n v="-11.72"/>
        <n v="27.21"/>
        <n v="-180.06"/>
        <n v="16.15"/>
        <n v="181.1"/>
        <n v="78.56"/>
        <n v="-101.63"/>
        <n v="-18.37"/>
        <n v="114.31"/>
        <n v="5.85"/>
        <n v="16.83"/>
        <n v="3.08"/>
        <n v="344.67"/>
        <n v="230.49"/>
        <n v="-9.69"/>
        <n v="176.77"/>
        <n v="-63.9"/>
        <n v="133.47"/>
        <n v="-107.95"/>
        <n v="33.13"/>
        <n v="-57.77"/>
        <n v="45.21"/>
        <n v="90.56"/>
        <n v="19.9"/>
        <n v="-12.17"/>
        <n v="97.73"/>
        <n v="-53.93"/>
        <n v="-221.13"/>
        <n v="-45.28"/>
        <n v="-100.38"/>
        <n v="13.22"/>
        <n v="45.12"/>
        <n v="119.18"/>
        <n v="35.99"/>
        <n v="45.54"/>
        <n v="-176.9"/>
        <n v="126.11"/>
        <n v="-156.82"/>
        <n v="-12.11"/>
        <n v="-133.19"/>
        <n v="23.45"/>
        <n v="-23.93"/>
        <n v="6.87"/>
        <n v="-16.55"/>
        <n v="10.37"/>
        <n v="-140.9"/>
        <n v="-78.71"/>
        <n v="-231.61"/>
        <n v="222.7"/>
        <n v="58.72"/>
        <n v="-68.73"/>
        <n v="18.07"/>
        <n v="139.54"/>
        <n v="162.38"/>
        <n v="311.09"/>
        <n v="192.38"/>
        <n v="129.47"/>
        <n v="76.45"/>
        <n v="82.32"/>
        <n v="-7.2"/>
        <n v="-106.82"/>
        <n v="127.2"/>
        <n v="276.17"/>
        <n v="-61.51"/>
        <n v="-4.83"/>
        <n v="36.56"/>
        <n v="-185.65"/>
        <n v="-5.5"/>
        <n v="-28.45"/>
        <n v="-59.68"/>
        <n v="-23.36"/>
        <n v="244.89"/>
        <n v="108.33"/>
        <n v="-214.51"/>
        <n v="-36.42"/>
        <n v="183.33"/>
        <n v="56.7"/>
        <n v="219.64"/>
        <n v="-78.19"/>
        <n v="-46.58"/>
        <n v="-5.34"/>
        <n v="-98.78"/>
        <n v="0.28"/>
        <n v="38.24"/>
        <n v="-168.4"/>
        <n v="-53.25"/>
        <n v="145.08"/>
        <n v="-49.18"/>
        <n v="14.46"/>
        <n v="23.31"/>
        <n v="221.79"/>
        <n v="91.11"/>
        <n v="10.72"/>
        <n v="238.74"/>
        <n v="11.02"/>
        <n v="-53.09"/>
        <n v="-88.05"/>
        <n v="-138.66"/>
        <n v="-157.42"/>
        <n v="-49.73"/>
        <n v="269.1"/>
        <n v="-47.29"/>
        <n v="117.38"/>
        <n v="-17.49"/>
        <n v="13.94"/>
        <n v="207.99"/>
        <n v="-139.51"/>
        <n v="-237.96"/>
        <n v="334.41"/>
        <n v="247.92"/>
        <n v="229.61"/>
        <n v="-16.63"/>
        <n v="311.85"/>
        <n v="25.32"/>
        <n v="386.87"/>
        <n v="73.44"/>
        <n v="-144.28"/>
        <n v="49.13"/>
        <n v="39.76"/>
        <n v="115.9"/>
        <n v="34.29"/>
        <n v="-47.08"/>
        <n v="-201.58"/>
        <n v="-253.72"/>
        <n v="-15.73"/>
        <n v="-79.56"/>
        <n v="-29.72"/>
        <n v="355.35"/>
        <n v="31.92"/>
        <n v="80.74"/>
        <n v="135.49"/>
        <n v="225.07"/>
        <n v="30.46"/>
        <n v="53.61"/>
        <n v="186.5"/>
        <n v="-4.94"/>
        <n v="-86.96"/>
        <n v="120.18"/>
        <n v="173.0"/>
        <n v="239.45"/>
        <n v="166.48"/>
        <n v="56.59"/>
        <n v="78.27"/>
        <n v="55.9"/>
        <n v="34.24"/>
        <n v="68.09"/>
        <n v="-31.44"/>
        <n v="39.81"/>
        <n v="42.4"/>
        <n v="-10.03"/>
        <n v="309.15"/>
        <n v="159.04"/>
        <n v="89.16"/>
        <n v="-164.11"/>
        <n v="57.9"/>
        <n v="261.57"/>
        <n v="-26.78"/>
        <n v="-30.19"/>
        <n v="-18.92"/>
        <n v="-77.72"/>
        <n v="19.51"/>
        <n v="-9.58"/>
        <n v="-44.98"/>
        <n v="127.87"/>
        <n v="42.13"/>
        <n v="330.51"/>
        <n v="115.65"/>
        <n v="-26.7"/>
        <n v="-3.22"/>
        <n v="-140.27"/>
        <n v="200.47"/>
        <n v="14.23"/>
        <n v="264.85"/>
        <n v="14.88"/>
        <n v="192.28"/>
        <n v="-132.08"/>
        <n v="-169.59"/>
        <n v="-106.13"/>
        <n v="214.14"/>
        <n v="327.08"/>
        <n v="-67.66"/>
        <n v="-68.38"/>
        <n v="152.94"/>
        <n v="-13.61"/>
        <n v="9.85"/>
        <n v="8.46"/>
        <n v="-203.88"/>
        <n v="-41.59"/>
        <n v="96.6"/>
        <n v="29.52"/>
        <n v="111.78"/>
        <n v="-47.48"/>
        <n v="-16.62"/>
        <n v="25.2"/>
        <n v="177.96"/>
        <n v="314.56"/>
        <n v="-48.73"/>
        <n v="265.5"/>
        <n v="-28.14"/>
        <n v="31.64"/>
        <n v="122.89"/>
        <n v="145.2"/>
        <n v="25.41"/>
        <n v="42.04"/>
        <n v="170.63"/>
        <n v="107.8"/>
        <n v="115.83"/>
        <n v="153.44"/>
        <n v="74.43"/>
        <n v="-43.24"/>
        <n v="232.79"/>
        <n v="-27.7"/>
        <n v="11.27"/>
        <n v="-94.65"/>
        <n v="77.12"/>
        <n v="293.16"/>
        <n v="-6.83"/>
        <n v="211.69"/>
        <n v="-24.53"/>
        <n v="76.39"/>
        <n v="-178.13"/>
        <n v="23.08"/>
        <n v="432.45"/>
        <n v="-48.61"/>
        <n v="-0.35"/>
        <n v="111.34"/>
        <n v="18.38"/>
        <n v="225.37"/>
        <n v="127.57"/>
        <n v="-10.0"/>
        <n v="-124.12"/>
        <n v="-1.21"/>
        <n v="-115.59"/>
        <n v="309.92"/>
        <n v="-4.13"/>
        <n v="-82.27"/>
        <n v="95.68"/>
        <n v="-56.44"/>
        <n v="-33.29"/>
        <n v="69.61"/>
        <n v="316.25"/>
        <n v="-21.1"/>
        <n v="25.52"/>
        <n v="-133.74"/>
        <n v="78.69"/>
        <n v="42.19"/>
        <n v="76.93"/>
        <n v="151.73"/>
        <n v="-17.39"/>
        <n v="-11.18"/>
        <n v="-55.74"/>
        <n v="139.98"/>
        <n v="0.61"/>
        <n v="236.76"/>
        <n v="414.63"/>
        <n v="109.36"/>
        <n v="239.19"/>
        <n v="15.83"/>
        <n v="383.84"/>
        <n v="109.45"/>
        <n v="225.45"/>
        <n v="427.49"/>
        <n v="-32.47"/>
        <n v="-42.11"/>
        <n v="177.57"/>
        <n v="185.01"/>
        <n v="2.14"/>
        <n v="0.63"/>
        <n v="220.64"/>
        <n v="52.16"/>
        <n v="-154.58"/>
        <n v="39.57"/>
        <n v="-28.07"/>
        <n v="242.5"/>
        <n v="-242.16"/>
        <n v="104.03"/>
        <n v="-112.02"/>
        <n v="359.48"/>
        <n v="-105.91"/>
        <n v="-55.22"/>
        <n v="13.51"/>
        <n v="-143.2"/>
        <n v="89.74"/>
        <n v="203.53"/>
        <n v="202.15"/>
        <n v="7.31"/>
        <n v="6.58"/>
        <n v="144.06"/>
        <n v="-196.93"/>
        <n v="-4.22"/>
        <n v="-220.81"/>
        <n v="-22.53"/>
        <n v="-54.35"/>
        <n v="-65.97"/>
        <n v="-111.91"/>
        <n v="16.48"/>
        <n v="-44.22"/>
        <n v="36.5"/>
        <n v="238.44"/>
        <n v="-242.09"/>
        <n v="5.6"/>
        <n v="-14.58"/>
      </sharedItems>
    </cacheField>
    <cacheField name="Quantity" numFmtId="0">
      <sharedItems containsSemiMixedTypes="0" containsString="0" containsNumber="1" containsInteger="1">
        <n v="6.0"/>
        <n v="1.0"/>
        <n v="2.0"/>
        <n v="4.0"/>
        <n v="8.0"/>
        <n v="3.0"/>
        <n v="9.0"/>
        <n v="5.0"/>
        <n v="7.0"/>
        <n v="10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501" sheet="Raw Data"/>
  </cacheSource>
  <cacheFields>
    <cacheField name="Order ID" numFmtId="0">
      <sharedItems>
        <s v="ORD0001"/>
        <s v="ORD0002"/>
        <s v="ORD0003"/>
        <s v="ORD0004"/>
        <s v="ORD0005"/>
        <s v="ORD0006"/>
        <s v="ORD0007"/>
        <s v="ORD0008"/>
        <s v="ORD0009"/>
        <s v="ORD0010"/>
        <s v="ORD0011"/>
        <s v="ORD0012"/>
        <s v="ORD0013"/>
        <s v="ORD0014"/>
        <s v="ORD0015"/>
        <s v="ORD0016"/>
        <s v="ORD0017"/>
        <s v="ORD0018"/>
        <s v="ORD0019"/>
        <s v="ORD0020"/>
        <s v="ORD0021"/>
        <s v="ORD0022"/>
        <s v="ORD0023"/>
        <s v="ORD0024"/>
        <s v="ORD0025"/>
        <s v="ORD0026"/>
        <s v="ORD0027"/>
        <s v="ORD0028"/>
        <s v="ORD0029"/>
        <s v="ORD0030"/>
        <s v="ORD0031"/>
        <s v="ORD0032"/>
        <s v="ORD0033"/>
        <s v="ORD0034"/>
        <s v="ORD0035"/>
        <s v="ORD0036"/>
        <s v="ORD0037"/>
        <s v="ORD0038"/>
        <s v="ORD0039"/>
        <s v="ORD0040"/>
        <s v="ORD0041"/>
        <s v="ORD0042"/>
        <s v="ORD0043"/>
        <s v="ORD0044"/>
        <s v="ORD0045"/>
        <s v="ORD0046"/>
        <s v="ORD0047"/>
        <s v="ORD0048"/>
        <s v="ORD0049"/>
        <s v="ORD0050"/>
        <s v="ORD0051"/>
        <s v="ORD0052"/>
        <s v="ORD0053"/>
        <s v="ORD0054"/>
        <s v="ORD0055"/>
        <s v="ORD0056"/>
        <s v="ORD0057"/>
        <s v="ORD0058"/>
        <s v="ORD0059"/>
        <s v="ORD0060"/>
        <s v="ORD0061"/>
        <s v="ORD0062"/>
        <s v="ORD0063"/>
        <s v="ORD0064"/>
        <s v="ORD0065"/>
        <s v="ORD0066"/>
        <s v="ORD0067"/>
        <s v="ORD0068"/>
        <s v="ORD0069"/>
        <s v="ORD0070"/>
        <s v="ORD0071"/>
        <s v="ORD0072"/>
        <s v="ORD0073"/>
        <s v="ORD0074"/>
        <s v="ORD0075"/>
        <s v="ORD0076"/>
        <s v="ORD0077"/>
        <s v="ORD0078"/>
        <s v="ORD0079"/>
        <s v="ORD0080"/>
        <s v="ORD0081"/>
        <s v="ORD0082"/>
        <s v="ORD0083"/>
        <s v="ORD0084"/>
        <s v="ORD0085"/>
        <s v="ORD0086"/>
        <s v="ORD0087"/>
        <s v="ORD0088"/>
        <s v="ORD0089"/>
        <s v="ORD0090"/>
        <s v="ORD0091"/>
        <s v="ORD0092"/>
        <s v="ORD0093"/>
        <s v="ORD0094"/>
        <s v="ORD0095"/>
        <s v="ORD0096"/>
        <s v="ORD0097"/>
        <s v="ORD0098"/>
        <s v="ORD0099"/>
        <s v="ORD0100"/>
        <s v="ORD0101"/>
        <s v="ORD0102"/>
        <s v="ORD0103"/>
        <s v="ORD0104"/>
        <s v="ORD0105"/>
        <s v="ORD0106"/>
        <s v="ORD0107"/>
        <s v="ORD0108"/>
        <s v="ORD0109"/>
        <s v="ORD0110"/>
        <s v="ORD0111"/>
        <s v="ORD0112"/>
        <s v="ORD0113"/>
        <s v="ORD0114"/>
        <s v="ORD0115"/>
        <s v="ORD0116"/>
        <s v="ORD0117"/>
        <s v="ORD0118"/>
        <s v="ORD0119"/>
        <s v="ORD0120"/>
        <s v="ORD0121"/>
        <s v="ORD0122"/>
        <s v="ORD0123"/>
        <s v="ORD0124"/>
        <s v="ORD0125"/>
        <s v="ORD0126"/>
        <s v="ORD0127"/>
        <s v="ORD0128"/>
        <s v="ORD0129"/>
        <s v="ORD0130"/>
        <s v="ORD0131"/>
        <s v="ORD0132"/>
        <s v="ORD0133"/>
        <s v="ORD0134"/>
        <s v="ORD0135"/>
        <s v="ORD0136"/>
        <s v="ORD0137"/>
        <s v="ORD0138"/>
        <s v="ORD0139"/>
        <s v="ORD0140"/>
        <s v="ORD0141"/>
        <s v="ORD0142"/>
        <s v="ORD0143"/>
        <s v="ORD0144"/>
        <s v="ORD0145"/>
        <s v="ORD0146"/>
        <s v="ORD0147"/>
        <s v="ORD0148"/>
        <s v="ORD0149"/>
        <s v="ORD0150"/>
        <s v="ORD0151"/>
        <s v="ORD0152"/>
        <s v="ORD0153"/>
        <s v="ORD0154"/>
        <s v="ORD0155"/>
        <s v="ORD0156"/>
        <s v="ORD0157"/>
        <s v="ORD0158"/>
        <s v="ORD0159"/>
        <s v="ORD0160"/>
        <s v="ORD0161"/>
        <s v="ORD0162"/>
        <s v="ORD0163"/>
        <s v="ORD0164"/>
        <s v="ORD0165"/>
        <s v="ORD0166"/>
        <s v="ORD0167"/>
        <s v="ORD0168"/>
        <s v="ORD0169"/>
        <s v="ORD0170"/>
        <s v="ORD0171"/>
        <s v="ORD0172"/>
        <s v="ORD0173"/>
        <s v="ORD0174"/>
        <s v="ORD0175"/>
        <s v="ORD0176"/>
        <s v="ORD0177"/>
        <s v="ORD0178"/>
        <s v="ORD0179"/>
        <s v="ORD0180"/>
        <s v="ORD0181"/>
        <s v="ORD0182"/>
        <s v="ORD0183"/>
        <s v="ORD0184"/>
        <s v="ORD0185"/>
        <s v="ORD0186"/>
        <s v="ORD0187"/>
        <s v="ORD0188"/>
        <s v="ORD0189"/>
        <s v="ORD0190"/>
        <s v="ORD0191"/>
        <s v="ORD0192"/>
        <s v="ORD0193"/>
        <s v="ORD0194"/>
        <s v="ORD0195"/>
        <s v="ORD0196"/>
        <s v="ORD0197"/>
        <s v="ORD0198"/>
        <s v="ORD0199"/>
        <s v="ORD0200"/>
        <s v="ORD0201"/>
        <s v="ORD0202"/>
        <s v="ORD0203"/>
        <s v="ORD0204"/>
        <s v="ORD0205"/>
        <s v="ORD0206"/>
        <s v="ORD0207"/>
        <s v="ORD0208"/>
        <s v="ORD0209"/>
        <s v="ORD0210"/>
        <s v="ORD0211"/>
        <s v="ORD0212"/>
        <s v="ORD0213"/>
        <s v="ORD0214"/>
        <s v="ORD0215"/>
        <s v="ORD0216"/>
        <s v="ORD0217"/>
        <s v="ORD0218"/>
        <s v="ORD0219"/>
        <s v="ORD0220"/>
        <s v="ORD0221"/>
        <s v="ORD0222"/>
        <s v="ORD0223"/>
        <s v="ORD0224"/>
        <s v="ORD0225"/>
        <s v="ORD0226"/>
        <s v="ORD0227"/>
        <s v="ORD0228"/>
        <s v="ORD0229"/>
        <s v="ORD0230"/>
        <s v="ORD0231"/>
        <s v="ORD0232"/>
        <s v="ORD0233"/>
        <s v="ORD0234"/>
        <s v="ORD0235"/>
        <s v="ORD0236"/>
        <s v="ORD0237"/>
        <s v="ORD0238"/>
        <s v="ORD0239"/>
        <s v="ORD0240"/>
        <s v="ORD0241"/>
        <s v="ORD0242"/>
        <s v="ORD0243"/>
        <s v="ORD0244"/>
        <s v="ORD0245"/>
        <s v="ORD0246"/>
        <s v="ORD0247"/>
        <s v="ORD0248"/>
        <s v="ORD0249"/>
        <s v="ORD0250"/>
        <s v="ORD0251"/>
        <s v="ORD0252"/>
        <s v="ORD0253"/>
        <s v="ORD0254"/>
        <s v="ORD0255"/>
        <s v="ORD0256"/>
        <s v="ORD0257"/>
        <s v="ORD0258"/>
        <s v="ORD0259"/>
        <s v="ORD0260"/>
        <s v="ORD0261"/>
        <s v="ORD0262"/>
        <s v="ORD0263"/>
        <s v="ORD0264"/>
        <s v="ORD0265"/>
        <s v="ORD0266"/>
        <s v="ORD0267"/>
        <s v="ORD0268"/>
        <s v="ORD0269"/>
        <s v="ORD0270"/>
        <s v="ORD0271"/>
        <s v="ORD0272"/>
        <s v="ORD0273"/>
        <s v="ORD0274"/>
        <s v="ORD0275"/>
        <s v="ORD0276"/>
        <s v="ORD0277"/>
        <s v="ORD0278"/>
        <s v="ORD0279"/>
        <s v="ORD0280"/>
        <s v="ORD0281"/>
        <s v="ORD0282"/>
        <s v="ORD0283"/>
        <s v="ORD0284"/>
        <s v="ORD0285"/>
        <s v="ORD0286"/>
        <s v="ORD0287"/>
        <s v="ORD0288"/>
        <s v="ORD0289"/>
        <s v="ORD0290"/>
        <s v="ORD0291"/>
        <s v="ORD0292"/>
        <s v="ORD0293"/>
        <s v="ORD0294"/>
        <s v="ORD0295"/>
        <s v="ORD0296"/>
        <s v="ORD0297"/>
        <s v="ORD0298"/>
        <s v="ORD0299"/>
        <s v="ORD0300"/>
        <s v="ORD0301"/>
        <s v="ORD0302"/>
        <s v="ORD0303"/>
        <s v="ORD0304"/>
        <s v="ORD0305"/>
        <s v="ORD0306"/>
        <s v="ORD0307"/>
        <s v="ORD0308"/>
        <s v="ORD0309"/>
        <s v="ORD0310"/>
        <s v="ORD0311"/>
        <s v="ORD0312"/>
        <s v="ORD0313"/>
        <s v="ORD0314"/>
        <s v="ORD0315"/>
        <s v="ORD0316"/>
        <s v="ORD0317"/>
        <s v="ORD0318"/>
        <s v="ORD0319"/>
        <s v="ORD0320"/>
        <s v="ORD0321"/>
        <s v="ORD0322"/>
        <s v="ORD0323"/>
        <s v="ORD0324"/>
        <s v="ORD0325"/>
        <s v="ORD0326"/>
        <s v="ORD0327"/>
        <s v="ORD0328"/>
        <s v="ORD0329"/>
        <s v="ORD0330"/>
        <s v="ORD0331"/>
        <s v="ORD0332"/>
        <s v="ORD0333"/>
        <s v="ORD0334"/>
        <s v="ORD0335"/>
        <s v="ORD0336"/>
        <s v="ORD0337"/>
        <s v="ORD0338"/>
        <s v="ORD0339"/>
        <s v="ORD0340"/>
        <s v="ORD0341"/>
        <s v="ORD0342"/>
        <s v="ORD0343"/>
        <s v="ORD0344"/>
        <s v="ORD0345"/>
        <s v="ORD0346"/>
        <s v="ORD0347"/>
        <s v="ORD0348"/>
        <s v="ORD0349"/>
        <s v="ORD0350"/>
        <s v="ORD0351"/>
        <s v="ORD0352"/>
        <s v="ORD0353"/>
        <s v="ORD0354"/>
        <s v="ORD0355"/>
        <s v="ORD0356"/>
        <s v="ORD0357"/>
        <s v="ORD0358"/>
        <s v="ORD0359"/>
        <s v="ORD0360"/>
        <s v="ORD0361"/>
        <s v="ORD0362"/>
        <s v="ORD0363"/>
        <s v="ORD0364"/>
        <s v="ORD0365"/>
        <s v="ORD0366"/>
        <s v="ORD0367"/>
        <s v="ORD0368"/>
        <s v="ORD0369"/>
        <s v="ORD0370"/>
        <s v="ORD0371"/>
        <s v="ORD0372"/>
        <s v="ORD0373"/>
        <s v="ORD0374"/>
        <s v="ORD0375"/>
        <s v="ORD0376"/>
        <s v="ORD0377"/>
        <s v="ORD0378"/>
        <s v="ORD0379"/>
        <s v="ORD0380"/>
        <s v="ORD0381"/>
        <s v="ORD0382"/>
        <s v="ORD0383"/>
        <s v="ORD0384"/>
        <s v="ORD0385"/>
        <s v="ORD0386"/>
        <s v="ORD0387"/>
        <s v="ORD0388"/>
        <s v="ORD0389"/>
        <s v="ORD0390"/>
        <s v="ORD0391"/>
        <s v="ORD0392"/>
        <s v="ORD0393"/>
        <s v="ORD0394"/>
        <s v="ORD0395"/>
        <s v="ORD0396"/>
        <s v="ORD0397"/>
        <s v="ORD0398"/>
        <s v="ORD0399"/>
        <s v="ORD0400"/>
        <s v="ORD0401"/>
        <s v="ORD0402"/>
        <s v="ORD0403"/>
        <s v="ORD0404"/>
        <s v="ORD0405"/>
        <s v="ORD0406"/>
        <s v="ORD0407"/>
        <s v="ORD0408"/>
        <s v="ORD0409"/>
        <s v="ORD0410"/>
        <s v="ORD0411"/>
        <s v="ORD0412"/>
        <s v="ORD0413"/>
        <s v="ORD0414"/>
        <s v="ORD0415"/>
        <s v="ORD0416"/>
        <s v="ORD0417"/>
        <s v="ORD0418"/>
        <s v="ORD0419"/>
        <s v="ORD0420"/>
        <s v="ORD0421"/>
        <s v="ORD0422"/>
        <s v="ORD0423"/>
        <s v="ORD0424"/>
        <s v="ORD0425"/>
        <s v="ORD0426"/>
        <s v="ORD0427"/>
        <s v="ORD0428"/>
        <s v="ORD0429"/>
        <s v="ORD0430"/>
        <s v="ORD0431"/>
        <s v="ORD0432"/>
        <s v="ORD0433"/>
        <s v="ORD0434"/>
        <s v="ORD0435"/>
        <s v="ORD0436"/>
        <s v="ORD0437"/>
        <s v="ORD0438"/>
        <s v="ORD0439"/>
        <s v="ORD0440"/>
        <s v="ORD0441"/>
        <s v="ORD0442"/>
        <s v="ORD0443"/>
        <s v="ORD0444"/>
        <s v="ORD0445"/>
        <s v="ORD0446"/>
        <s v="ORD0447"/>
        <s v="ORD0448"/>
        <s v="ORD0449"/>
        <s v="ORD0450"/>
        <s v="ORD0451"/>
        <s v="ORD0452"/>
        <s v="ORD0453"/>
        <s v="ORD0454"/>
        <s v="ORD0455"/>
        <s v="ORD0456"/>
        <s v="ORD0457"/>
        <s v="ORD0458"/>
        <s v="ORD0459"/>
        <s v="ORD0460"/>
        <s v="ORD0461"/>
        <s v="ORD0462"/>
        <s v="ORD0463"/>
        <s v="ORD0464"/>
        <s v="ORD0465"/>
        <s v="ORD0466"/>
        <s v="ORD0467"/>
        <s v="ORD0468"/>
        <s v="ORD0469"/>
        <s v="ORD0470"/>
        <s v="ORD0471"/>
        <s v="ORD0472"/>
        <s v="ORD0473"/>
        <s v="ORD0474"/>
        <s v="ORD0475"/>
        <s v="ORD0476"/>
        <s v="ORD0477"/>
        <s v="ORD0478"/>
        <s v="ORD0479"/>
        <s v="ORD0480"/>
        <s v="ORD0481"/>
        <s v="ORD0482"/>
        <s v="ORD0483"/>
        <s v="ORD0484"/>
        <s v="ORD0485"/>
        <s v="ORD0486"/>
        <s v="ORD0487"/>
        <s v="ORD0488"/>
        <s v="ORD0489"/>
        <s v="ORD0490"/>
        <s v="ORD0491"/>
        <s v="ORD0492"/>
        <s v="ORD0493"/>
        <s v="ORD0494"/>
        <s v="ORD0495"/>
        <s v="ORD0496"/>
        <s v="ORD0497"/>
        <s v="ORD0498"/>
        <s v="ORD0499"/>
        <s v="ORD0500"/>
      </sharedItems>
    </cacheField>
    <cacheField name="Order Date" numFmtId="164">
      <sharedItems containsSemiMixedTypes="0" containsNonDate="0" containsDate="1" containsString="0" minDate="2021-01-02T00:00:00Z" maxDate="2023-01-02T00:00:00Z">
        <d v="2022-09-30T00:00:00Z"/>
        <d v="2021-12-10T00:00:00Z"/>
        <d v="2022-10-19T00:00:00Z"/>
        <d v="2022-01-24T00:00:00Z"/>
        <d v="2022-03-16T00:00:00Z"/>
        <d v="2022-09-03T00:00:00Z"/>
        <d v="2021-10-07T00:00:00Z"/>
        <d v="2022-03-22T00:00:00Z"/>
        <d v="2022-10-15T00:00:00Z"/>
        <d v="2022-05-21T00:00:00Z"/>
        <d v="2021-10-16T00:00:00Z"/>
        <d v="2021-06-04T00:00:00Z"/>
        <d v="2022-03-31T00:00:00Z"/>
        <d v="2021-03-27T00:00:00Z"/>
        <d v="2021-11-19T00:00:00Z"/>
        <d v="2021-01-24T00:00:00Z"/>
        <d v="2021-10-05T00:00:00Z"/>
        <d v="2022-09-14T00:00:00Z"/>
        <d v="2021-11-09T00:00:00Z"/>
        <d v="2022-03-27T00:00:00Z"/>
        <d v="2022-09-18T00:00:00Z"/>
        <d v="2022-05-05T00:00:00Z"/>
        <d v="2022-04-01T00:00:00Z"/>
        <d v="2022-09-21T00:00:00Z"/>
        <d v="2021-09-20T00:00:00Z"/>
        <d v="2022-06-01T00:00:00Z"/>
        <d v="2022-09-29T00:00:00Z"/>
        <d v="2023-01-01T00:00:00Z"/>
        <d v="2022-01-07T00:00:00Z"/>
        <d v="2022-03-10T00:00:00Z"/>
        <d v="2021-01-14T00:00:00Z"/>
        <d v="2021-09-23T00:00:00Z"/>
        <d v="2022-05-08T00:00:00Z"/>
        <d v="2022-07-08T00:00:00Z"/>
        <d v="2021-05-01T00:00:00Z"/>
        <d v="2022-11-03T00:00:00Z"/>
        <d v="2022-08-11T00:00:00Z"/>
        <d v="2021-02-12T00:00:00Z"/>
        <d v="2021-04-14T00:00:00Z"/>
        <d v="2021-08-10T00:00:00Z"/>
        <d v="2021-12-04T00:00:00Z"/>
        <d v="2022-12-29T00:00:00Z"/>
        <d v="2021-11-16T00:00:00Z"/>
        <d v="2022-10-30T00:00:00Z"/>
        <d v="2022-02-02T00:00:00Z"/>
        <d v="2022-04-29T00:00:00Z"/>
        <d v="2021-09-09T00:00:00Z"/>
        <d v="2021-05-06T00:00:00Z"/>
        <d v="2021-03-20T00:00:00Z"/>
        <d v="2021-02-01T00:00:00Z"/>
        <d v="2022-01-27T00:00:00Z"/>
        <d v="2021-08-11T00:00:00Z"/>
        <d v="2021-11-04T00:00:00Z"/>
        <d v="2022-11-13T00:00:00Z"/>
        <d v="2022-07-24T00:00:00Z"/>
        <d v="2021-03-16T00:00:00Z"/>
        <d v="2022-12-19T00:00:00Z"/>
        <d v="2021-12-11T00:00:00Z"/>
        <d v="2021-06-15T00:00:00Z"/>
        <d v="2021-04-09T00:00:00Z"/>
        <d v="2021-11-07T00:00:00Z"/>
        <d v="2022-11-15T00:00:00Z"/>
        <d v="2021-01-20T00:00:00Z"/>
        <d v="2021-05-28T00:00:00Z"/>
        <d v="2022-03-04T00:00:00Z"/>
        <d v="2021-10-23T00:00:00Z"/>
        <d v="2021-01-21T00:00:00Z"/>
        <d v="2022-09-24T00:00:00Z"/>
        <d v="2022-12-04T00:00:00Z"/>
        <d v="2021-05-29T00:00:00Z"/>
        <d v="2021-04-17T00:00:00Z"/>
        <d v="2021-02-24T00:00:00Z"/>
        <d v="2022-07-29T00:00:00Z"/>
        <d v="2022-07-06T00:00:00Z"/>
        <d v="2022-07-07T00:00:00Z"/>
        <d v="2022-11-04T00:00:00Z"/>
        <d v="2021-06-18T00:00:00Z"/>
        <d v="2022-08-19T00:00:00Z"/>
        <d v="2021-07-21T00:00:00Z"/>
        <d v="2022-03-21T00:00:00Z"/>
        <d v="2022-05-06T00:00:00Z"/>
        <d v="2022-05-10T00:00:00Z"/>
        <d v="2021-11-02T00:00:00Z"/>
        <d v="2022-08-12T00:00:00Z"/>
        <d v="2022-03-30T00:00:00Z"/>
        <d v="2021-04-19T00:00:00Z"/>
        <d v="2022-09-23T00:00:00Z"/>
        <d v="2021-03-24T00:00:00Z"/>
        <d v="2021-04-02T00:00:00Z"/>
        <d v="2021-05-16T00:00:00Z"/>
        <d v="2022-01-14T00:00:00Z"/>
        <d v="2021-12-29T00:00:00Z"/>
        <d v="2022-10-16T00:00:00Z"/>
        <d v="2021-01-03T00:00:00Z"/>
        <d v="2021-09-01T00:00:00Z"/>
        <d v="2022-12-05T00:00:00Z"/>
        <d v="2021-12-12T00:00:00Z"/>
        <d v="2022-10-22T00:00:00Z"/>
        <d v="2022-03-28T00:00:00Z"/>
        <d v="2021-02-26T00:00:00Z"/>
        <d v="2022-06-22T00:00:00Z"/>
        <d v="2021-08-05T00:00:00Z"/>
        <d v="2021-05-25T00:00:00Z"/>
        <d v="2021-11-03T00:00:00Z"/>
        <d v="2022-10-29T00:00:00Z"/>
        <d v="2021-01-02T00:00:00Z"/>
        <d v="2021-01-17T00:00:00Z"/>
        <d v="2021-05-02T00:00:00Z"/>
        <d v="2021-07-14T00:00:00Z"/>
        <d v="2022-03-19T00:00:00Z"/>
        <d v="2021-01-26T00:00:00Z"/>
        <d v="2022-03-06T00:00:00Z"/>
        <d v="2022-09-06T00:00:00Z"/>
        <d v="2022-08-10T00:00:00Z"/>
        <d v="2021-12-24T00:00:00Z"/>
        <d v="2022-09-09T00:00:00Z"/>
        <d v="2022-03-13T00:00:00Z"/>
        <d v="2021-03-07T00:00:00Z"/>
        <d v="2021-04-05T00:00:00Z"/>
        <d v="2022-10-14T00:00:00Z"/>
        <d v="2022-12-15T00:00:00Z"/>
        <d v="2022-10-17T00:00:00Z"/>
        <d v="2021-04-07T00:00:00Z"/>
        <d v="2021-08-18T00:00:00Z"/>
        <d v="2022-02-22T00:00:00Z"/>
        <d v="2021-06-11T00:00:00Z"/>
        <d v="2022-10-06T00:00:00Z"/>
        <d v="2022-06-12T00:00:00Z"/>
        <d v="2021-01-18T00:00:00Z"/>
        <d v="2021-02-02T00:00:00Z"/>
        <d v="2021-08-04T00:00:00Z"/>
        <d v="2022-11-10T00:00:00Z"/>
        <d v="2021-02-05T00:00:00Z"/>
        <d v="2022-08-22T00:00:00Z"/>
        <d v="2021-09-05T00:00:00Z"/>
        <d v="2022-06-04T00:00:00Z"/>
        <d v="2021-10-28T00:00:00Z"/>
        <d v="2022-02-19T00:00:00Z"/>
        <d v="2021-03-01T00:00:00Z"/>
        <d v="2022-12-16T00:00:00Z"/>
        <d v="2022-11-28T00:00:00Z"/>
        <d v="2022-05-19T00:00:00Z"/>
        <d v="2022-08-05T00:00:00Z"/>
        <d v="2022-09-20T00:00:00Z"/>
        <d v="2022-01-12T00:00:00Z"/>
        <d v="2022-08-31T00:00:00Z"/>
        <d v="2022-04-07T00:00:00Z"/>
        <d v="2022-05-30T00:00:00Z"/>
        <d v="2021-11-11T00:00:00Z"/>
        <d v="2022-12-26T00:00:00Z"/>
        <d v="2021-06-01T00:00:00Z"/>
        <d v="2021-08-27T00:00:00Z"/>
        <d v="2022-05-24T00:00:00Z"/>
        <d v="2021-09-13T00:00:00Z"/>
        <d v="2022-04-08T00:00:00Z"/>
        <d v="2021-07-17T00:00:00Z"/>
        <d v="2021-12-05T00:00:00Z"/>
        <d v="2021-12-30T00:00:00Z"/>
        <d v="2022-06-06T00:00:00Z"/>
        <d v="2022-10-12T00:00:00Z"/>
        <d v="2021-02-07T00:00:00Z"/>
        <d v="2022-04-02T00:00:00Z"/>
        <d v="2022-04-19T00:00:00Z"/>
        <d v="2021-09-27T00:00:00Z"/>
        <d v="2021-10-06T00:00:00Z"/>
        <d v="2022-07-30T00:00:00Z"/>
        <d v="2021-04-12T00:00:00Z"/>
        <d v="2022-04-27T00:00:00Z"/>
        <d v="2021-03-31T00:00:00Z"/>
        <d v="2021-12-19T00:00:00Z"/>
        <d v="2022-09-13T00:00:00Z"/>
        <d v="2021-09-30T00:00:00Z"/>
        <d v="2021-03-23T00:00:00Z"/>
        <d v="2022-06-08T00:00:00Z"/>
        <d v="2022-03-03T00:00:00Z"/>
        <d v="2022-03-25T00:00:00Z"/>
        <d v="2021-03-05T00:00:00Z"/>
        <d v="2021-09-04T00:00:00Z"/>
        <d v="2022-09-07T00:00:00Z"/>
        <d v="2021-02-28T00:00:00Z"/>
        <d v="2022-09-15T00:00:00Z"/>
        <d v="2022-06-14T00:00:00Z"/>
        <d v="2021-09-25T00:00:00Z"/>
        <d v="2021-04-03T00:00:00Z"/>
        <d v="2021-09-17T00:00:00Z"/>
        <d v="2022-07-16T00:00:00Z"/>
        <d v="2021-06-24T00:00:00Z"/>
        <d v="2021-02-08T00:00:00Z"/>
        <d v="2021-09-19T00:00:00Z"/>
        <d v="2022-01-26T00:00:00Z"/>
        <d v="2021-03-19T00:00:00Z"/>
        <d v="2022-06-13T00:00:00Z"/>
        <d v="2021-05-24T00:00:00Z"/>
        <d v="2021-12-02T00:00:00Z"/>
        <d v="2021-09-02T00:00:00Z"/>
        <d v="2022-12-23T00:00:00Z"/>
        <d v="2022-08-09T00:00:00Z"/>
        <d v="2021-11-01T00:00:00Z"/>
        <d v="2022-01-01T00:00:00Z"/>
        <d v="2021-05-07T00:00:00Z"/>
        <d v="2022-06-21T00:00:00Z"/>
        <d v="2021-11-26T00:00:00Z"/>
        <d v="2022-07-01T00:00:00Z"/>
        <d v="2021-06-20T00:00:00Z"/>
        <d v="2022-10-21T00:00:00Z"/>
        <d v="2021-01-15T00:00:00Z"/>
        <d v="2022-12-06T00:00:00Z"/>
        <d v="2022-04-09T00:00:00Z"/>
        <d v="2022-01-25T00:00:00Z"/>
        <d v="2022-06-19T00:00:00Z"/>
        <d v="2021-02-22T00:00:00Z"/>
        <d v="2022-03-02T00:00:00Z"/>
        <d v="2022-09-05T00:00:00Z"/>
        <d v="2022-12-13T00:00:00Z"/>
        <d v="2021-05-10T00:00:00Z"/>
        <d v="2022-10-28T00:00:00Z"/>
        <d v="2022-10-10T00:00:00Z"/>
        <d v="2021-01-08T00:00:00Z"/>
        <d v="2022-12-20T00:00:00Z"/>
        <d v="2022-04-14T00:00:00Z"/>
        <d v="2021-03-14T00:00:00Z"/>
        <d v="2022-05-14T00:00:00Z"/>
        <d v="2021-08-22T00:00:00Z"/>
        <d v="2021-10-03T00:00:00Z"/>
        <d v="2022-03-23T00:00:00Z"/>
        <d v="2021-04-13T00:00:00Z"/>
        <d v="2021-04-30T00:00:00Z"/>
        <d v="2021-06-02T00:00:00Z"/>
        <d v="2022-05-17T00:00:00Z"/>
        <d v="2022-04-04T00:00:00Z"/>
        <d v="2021-02-14T00:00:00Z"/>
        <d v="2022-04-05T00:00:00Z"/>
        <d v="2022-07-09T00:00:00Z"/>
        <d v="2021-09-29T00:00:00Z"/>
        <d v="2022-10-04T00:00:00Z"/>
        <d v="2021-01-09T00:00:00Z"/>
        <d v="2022-08-24T00:00:00Z"/>
        <d v="2022-02-09T00:00:00Z"/>
        <d v="2021-02-20T00:00:00Z"/>
        <d v="2021-06-28T00:00:00Z"/>
        <d v="2021-11-18T00:00:00Z"/>
        <d v="2021-10-14T00:00:00Z"/>
        <d v="2021-08-14T00:00:00Z"/>
        <d v="2021-03-21T00:00:00Z"/>
        <d v="2022-06-02T00:00:00Z"/>
        <d v="2021-05-14T00:00:00Z"/>
        <d v="2022-11-22T00:00:00Z"/>
        <d v="2021-11-05T00:00:00Z"/>
        <d v="2022-08-01T00:00:00Z"/>
        <d v="2022-11-21T00:00:00Z"/>
        <d v="2022-07-12T00:00:00Z"/>
        <d v="2021-06-30T00:00:00Z"/>
        <d v="2022-02-01T00:00:00Z"/>
        <d v="2022-02-25T00:00:00Z"/>
        <d v="2022-06-29T00:00:00Z"/>
        <d v="2022-12-21T00:00:00Z"/>
        <d v="2021-12-07T00:00:00Z"/>
        <d v="2021-07-20T00:00:00Z"/>
        <d v="2021-06-10T00:00:00Z"/>
        <d v="2021-03-15T00:00:00Z"/>
        <d v="2021-12-26T00:00:00Z"/>
        <d v="2022-11-25T00:00:00Z"/>
        <d v="2022-09-27T00:00:00Z"/>
        <d v="2021-11-14T00:00:00Z"/>
        <d v="2022-10-24T00:00:00Z"/>
        <d v="2022-12-10T00:00:00Z"/>
        <d v="2021-07-23T00:00:00Z"/>
        <d v="2022-08-08T00:00:00Z"/>
        <d v="2021-08-03T00:00:00Z"/>
        <d v="2022-06-25T00:00:00Z"/>
        <d v="2022-09-02T00:00:00Z"/>
        <d v="2022-12-11T00:00:00Z"/>
        <d v="2022-07-21T00:00:00Z"/>
        <d v="2022-05-09T00:00:00Z"/>
        <d v="2021-05-04T00:00:00Z"/>
        <d v="2021-12-13T00:00:00Z"/>
        <d v="2021-12-15T00:00:00Z"/>
        <d v="2021-02-25T00:00:00Z"/>
        <d v="2021-01-27T00:00:00Z"/>
        <d v="2021-04-26T00:00:00Z"/>
        <d v="2022-04-20T00:00:00Z"/>
        <d v="2022-10-13T00:00:00Z"/>
        <d v="2022-04-03T00:00:00Z"/>
        <d v="2022-01-21T00:00:00Z"/>
        <d v="2021-07-27T00:00:00Z"/>
        <d v="2022-04-22T00:00:00Z"/>
        <d v="2021-05-11T00:00:00Z"/>
        <d v="2022-08-30T00:00:00Z"/>
        <d v="2022-03-15T00:00:00Z"/>
        <d v="2022-02-10T00:00:00Z"/>
        <d v="2021-04-28T00:00:00Z"/>
        <d v="2022-02-12T00:00:00Z"/>
        <d v="2022-09-04T00:00:00Z"/>
        <d v="2021-01-16T00:00:00Z"/>
        <d v="2021-06-08T00:00:00Z"/>
        <d v="2021-04-01T00:00:00Z"/>
        <d v="2022-05-18T00:00:00Z"/>
        <d v="2021-03-26T00:00:00Z"/>
        <d v="2021-06-19T00:00:00Z"/>
        <d v="2021-10-02T00:00:00Z"/>
        <d v="2021-03-18T00:00:00Z"/>
        <d v="2021-09-08T00:00:00Z"/>
        <d v="2021-12-31T00:00:00Z"/>
        <d v="2022-01-04T00:00:00Z"/>
        <d v="2022-05-20T00:00:00Z"/>
        <d v="2021-04-16T00:00:00Z"/>
        <d v="2021-07-28T00:00:00Z"/>
        <d v="2022-02-08T00:00:00Z"/>
        <d v="2021-01-23T00:00:00Z"/>
        <d v="2022-11-18T00:00:00Z"/>
        <d v="2022-12-09T00:00:00Z"/>
        <d v="2021-09-24T00:00:00Z"/>
        <d v="2022-09-12T00:00:00Z"/>
        <d v="2022-04-12T00:00:00Z"/>
        <d v="2021-03-02T00:00:00Z"/>
        <d v="2021-05-21T00:00:00Z"/>
        <d v="2022-08-03T00:00:00Z"/>
        <d v="2022-03-01T00:00:00Z"/>
        <d v="2022-08-20T00:00:00Z"/>
        <d v="2021-01-31T00:00:00Z"/>
        <d v="2021-10-11T00:00:00Z"/>
        <d v="2022-02-24T00:00:00Z"/>
        <d v="2021-03-03T00:00:00Z"/>
        <d v="2022-07-25T00:00:00Z"/>
        <d v="2021-02-15T00:00:00Z"/>
        <d v="2022-12-25T00:00:00Z"/>
        <d v="2021-07-26T00:00:00Z"/>
        <d v="2022-03-14T00:00:00Z"/>
        <d v="2022-07-19T00:00:00Z"/>
        <d v="2022-08-28T00:00:00Z"/>
        <d v="2021-10-13T00:00:00Z"/>
        <d v="2021-12-27T00:00:00Z"/>
        <d v="2022-01-18T00:00:00Z"/>
        <d v="2021-07-03T00:00:00Z"/>
        <d v="2021-04-04T00:00:00Z"/>
        <d v="2022-11-06T00:00:00Z"/>
        <d v="2022-02-18T00:00:00Z"/>
        <d v="2021-11-17T00:00:00Z"/>
        <d v="2021-08-20T00:00:00Z"/>
        <d v="2022-05-03T00:00:00Z"/>
        <d v="2022-07-20T00:00:00Z"/>
        <d v="2021-04-18T00:00:00Z"/>
        <d v="2021-11-22T00:00:00Z"/>
        <d v="2022-12-03T00:00:00Z"/>
        <d v="2022-03-18T00:00:00Z"/>
        <d v="2022-08-15T00:00:00Z"/>
        <d v="2022-06-07T00:00:00Z"/>
        <d v="2022-07-05T00:00:00Z"/>
        <d v="2022-01-03T00:00:00Z"/>
        <d v="2021-09-10T00:00:00Z"/>
        <d v="2022-12-18T00:00:00Z"/>
        <d v="2022-07-14T00:00:00Z"/>
        <d v="2022-12-17T00:00:00Z"/>
        <d v="2022-04-16T00:00:00Z"/>
        <d v="2022-10-08T00:00:00Z"/>
        <d v="2021-10-21T00:00:00Z"/>
        <d v="2021-10-12T00:00:00Z"/>
        <d v="2021-06-07T00:00:00Z"/>
        <d v="2021-09-28T00:00:00Z"/>
        <d v="2021-12-09T00:00:00Z"/>
      </sharedItems>
      <fieldGroup base="1">
        <rangePr autoStart="0" autoEnd="0" groupBy="months" startDate="2021-01-02T00:00:00Z" endDate="2023-01-02T00:00:00Z"/>
        <groupItems>
          <s v="&lt;01/02/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2/23"/>
        </groupItems>
      </fieldGroup>
    </cacheField>
    <cacheField name="Category" numFmtId="0">
      <sharedItems>
        <s v="Furniture"/>
        <s v="Office Supplies"/>
        <s v="Technology"/>
      </sharedItems>
    </cacheField>
    <cacheField name="Sub-Category" numFmtId="0">
      <sharedItems>
        <s v="Furnishings"/>
        <s v="Binders"/>
        <s v="Paper"/>
        <s v="Storage"/>
        <s v="Labels"/>
        <s v="Chairs"/>
        <s v="Accessories"/>
        <s v="Phones"/>
        <s v="Machines"/>
        <s v="Tables"/>
        <s v="Bookcases"/>
        <s v="Copiers"/>
      </sharedItems>
    </cacheField>
    <cacheField name="Region" numFmtId="0">
      <sharedItems>
        <s v="West"/>
        <s v="Central"/>
        <s v="East"/>
        <s v="South"/>
      </sharedItems>
    </cacheField>
    <cacheField name="Segment" numFmtId="0">
      <sharedItems>
        <s v="Home Office"/>
        <s v="Consumer"/>
        <s v="Corporate"/>
      </sharedItems>
    </cacheField>
    <cacheField name="State" numFmtId="0">
      <sharedItems>
        <s v="New York"/>
        <s v="California"/>
        <s v="Florida"/>
        <s v="Texas"/>
        <s v="Illinois"/>
      </sharedItems>
    </cacheField>
    <cacheField name="Sales" numFmtId="165">
      <sharedItems containsSemiMixedTypes="0" containsString="0" containsNumber="1">
        <n v="1031.65"/>
        <n v="1232.49"/>
        <n v="781.98"/>
        <n v="1288.41"/>
        <n v="810.76"/>
        <n v="959.77"/>
        <n v="1213.22"/>
        <n v="1419.95"/>
        <n v="1376.5"/>
        <n v="403.7"/>
        <n v="374.05"/>
        <n v="1138.48"/>
        <n v="834.92"/>
        <n v="1406.55"/>
        <n v="837.69"/>
        <n v="518.12"/>
        <n v="148.67"/>
        <n v="637.98"/>
        <n v="1444.42"/>
        <n v="1049.23"/>
        <n v="651.82"/>
        <n v="1061.78"/>
        <n v="157.86"/>
        <n v="238.11"/>
        <n v="1133.9"/>
        <n v="1436.5"/>
        <n v="392.09"/>
        <n v="1227.92"/>
        <n v="1256.92"/>
        <n v="609.97"/>
        <n v="252.61"/>
        <n v="1204.64"/>
        <n v="104.34"/>
        <n v="132.5"/>
        <n v="727.29"/>
        <n v="839.9"/>
        <n v="390.86"/>
        <n v="54.79"/>
        <n v="237.62"/>
        <n v="1053.32"/>
        <n v="288.74"/>
        <n v="1423.54"/>
        <n v="1398.45"/>
        <n v="1108.73"/>
        <n v="372.98"/>
        <n v="1262.89"/>
        <n v="1319.35"/>
        <n v="593.16"/>
        <n v="1214.76"/>
        <n v="797.22"/>
        <n v="168.64"/>
        <n v="813.32"/>
        <n v="1256.33"/>
        <n v="725.68"/>
        <n v="928.25"/>
        <n v="697.35"/>
        <n v="1292.63"/>
        <n v="320.07"/>
        <n v="324.56"/>
        <n v="588.76"/>
        <n v="1443.31"/>
        <n v="973.24"/>
        <n v="192.91"/>
        <n v="1441.92"/>
        <n v="453.79"/>
        <n v="1224.11"/>
        <n v="1310.01"/>
        <n v="730.19"/>
        <n v="1218.43"/>
        <n v="1264.22"/>
        <n v="1104.7"/>
        <n v="1200.9"/>
        <n v="1469.77"/>
        <n v="230.78"/>
        <n v="811.99"/>
        <n v="79.82"/>
        <n v="337.25"/>
        <n v="533.77"/>
        <n v="485.66"/>
        <n v="602.91"/>
        <n v="343.53"/>
        <n v="174.12"/>
        <n v="1371.59"/>
        <n v="352.08"/>
        <n v="908.02"/>
        <n v="512.95"/>
        <n v="483.32"/>
        <n v="1197.8"/>
        <n v="196.26"/>
        <n v="1113.43"/>
        <n v="1275.24"/>
        <n v="959.05"/>
        <n v="382.07"/>
        <n v="138.75"/>
        <n v="623.47"/>
        <n v="529.3"/>
        <n v="336.92"/>
        <n v="69.97"/>
        <n v="1195.06"/>
        <n v="849.07"/>
        <n v="992.53"/>
        <n v="777.83"/>
        <n v="470.22"/>
        <n v="1445.13"/>
        <n v="946.61"/>
        <n v="754.2"/>
        <n v="401.52"/>
        <n v="296.69"/>
        <n v="1161.13"/>
        <n v="510.51"/>
        <n v="1426.63"/>
        <n v="1384.94"/>
        <n v="814.75"/>
        <n v="1319.09"/>
        <n v="921.57"/>
        <n v="1397.03"/>
        <n v="56.4"/>
        <n v="826.61"/>
        <n v="552.48"/>
        <n v="626.84"/>
        <n v="1129.16"/>
        <n v="1047.59"/>
        <n v="1029.7"/>
        <n v="97.9"/>
        <n v="1181.35"/>
        <n v="869.01"/>
        <n v="96.26"/>
        <n v="276.55"/>
        <n v="1017.26"/>
        <n v="633.85"/>
        <n v="454.24"/>
        <n v="295.13"/>
        <n v="282.2"/>
        <n v="807.71"/>
        <n v="1147.28"/>
        <n v="1012.13"/>
        <n v="1282.51"/>
        <n v="1342.6"/>
        <n v="59.98"/>
        <n v="1316.13"/>
        <n v="1180.07"/>
        <n v="814.61"/>
        <n v="1000.42"/>
        <n v="873.62"/>
        <n v="77.4"/>
        <n v="665.69"/>
        <n v="1215.72"/>
        <n v="182.22"/>
        <n v="104.69"/>
        <n v="273.41"/>
        <n v="513.76"/>
        <n v="133.1"/>
        <n v="715.42"/>
        <n v="1164.23"/>
        <n v="1390.83"/>
        <n v="1388.89"/>
        <n v="1068.68"/>
        <n v="1340.82"/>
        <n v="964.65"/>
        <n v="854.05"/>
        <n v="208.68"/>
        <n v="549.78"/>
        <n v="766.62"/>
        <n v="502.78"/>
        <n v="683.86"/>
        <n v="1427.03"/>
        <n v="1338.29"/>
        <n v="674.99"/>
        <n v="913.84"/>
        <n v="1151.63"/>
        <n v="216.6"/>
        <n v="555.96"/>
        <n v="1088.42"/>
        <n v="76.92"/>
        <n v="989.43"/>
        <n v="1267.72"/>
        <n v="1442.83"/>
        <n v="1116.78"/>
        <n v="667.85"/>
        <n v="257.54"/>
        <n v="1152.01"/>
        <n v="1054.82"/>
        <n v="788.37"/>
        <n v="1172.52"/>
        <n v="1097.28"/>
        <n v="1197.27"/>
        <n v="796.87"/>
        <n v="422.02"/>
        <n v="193.01"/>
        <n v="235.19"/>
        <n v="1219.87"/>
        <n v="979.65"/>
        <n v="1076.66"/>
        <n v="277.31"/>
        <n v="281.7"/>
        <n v="117.43"/>
        <n v="194.18"/>
        <n v="1362.14"/>
        <n v="63.33"/>
        <n v="898.21"/>
        <n v="1158.21"/>
        <n v="539.92"/>
        <n v="222.74"/>
        <n v="719.68"/>
        <n v="1286.31"/>
        <n v="704.73"/>
        <n v="91.17"/>
        <n v="1164.81"/>
        <n v="929.86"/>
        <n v="95.37"/>
        <n v="621.67"/>
        <n v="1026.42"/>
        <n v="798.79"/>
        <n v="687.0"/>
        <n v="702.95"/>
        <n v="1224.53"/>
        <n v="499.79"/>
        <n v="380.22"/>
        <n v="285.26"/>
        <n v="167.31"/>
        <n v="488.15"/>
        <n v="1130.48"/>
        <n v="1440.09"/>
        <n v="294.42"/>
        <n v="1199.55"/>
        <n v="1093.31"/>
        <n v="458.77"/>
        <n v="923.14"/>
        <n v="945.94"/>
        <n v="600.65"/>
        <n v="949.49"/>
        <n v="876.47"/>
        <n v="1047.2"/>
        <n v="972.44"/>
        <n v="762.43"/>
        <n v="170.4"/>
        <n v="590.69"/>
        <n v="809.25"/>
        <n v="588.71"/>
        <n v="451.41"/>
        <n v="1030.13"/>
        <n v="560.36"/>
        <n v="1323.08"/>
        <n v="964.57"/>
        <n v="220.32"/>
        <n v="795.84"/>
        <n v="211.08"/>
        <n v="577.76"/>
        <n v="664.87"/>
        <n v="1361.1"/>
        <n v="765.81"/>
        <n v="754.94"/>
        <n v="512.16"/>
        <n v="1227.74"/>
        <n v="222.27"/>
        <n v="570.48"/>
        <n v="930.83"/>
        <n v="1235.15"/>
        <n v="723.59"/>
        <n v="287.99"/>
        <n v="350.12"/>
        <n v="1448.56"/>
        <n v="443.9"/>
        <n v="556.01"/>
        <n v="813.89"/>
        <n v="481.78"/>
        <n v="907.06"/>
        <n v="875.41"/>
        <n v="1436.22"/>
        <n v="1013.73"/>
        <n v="911.09"/>
        <n v="316.62"/>
        <n v="1297.4"/>
        <n v="1102.68"/>
        <n v="1370.94"/>
        <n v="378.51"/>
        <n v="550.49"/>
        <n v="951.75"/>
        <n v="323.79"/>
        <n v="978.11"/>
        <n v="602.37"/>
        <n v="556.02"/>
        <n v="713.1"/>
        <n v="1241.55"/>
        <n v="990.76"/>
        <n v="942.36"/>
        <n v="605.85"/>
        <n v="117.48"/>
        <n v="1264.63"/>
        <n v="109.39"/>
        <n v="706.71"/>
        <n v="1067.4"/>
        <n v="1496.07"/>
        <n v="1090.71"/>
        <n v="833.69"/>
        <n v="1125.21"/>
        <n v="417.22"/>
        <n v="604.27"/>
        <n v="188.92"/>
        <n v="201.48"/>
        <n v="1252.01"/>
        <n v="1456.23"/>
        <n v="1191.87"/>
        <n v="1433.83"/>
        <n v="952.46"/>
        <n v="1189.83"/>
        <n v="871.91"/>
        <n v="1208.14"/>
        <n v="1045.5"/>
        <n v="1455.42"/>
        <n v="1105.73"/>
        <n v="1365.93"/>
        <n v="820.55"/>
        <n v="1264.66"/>
        <n v="1406.83"/>
        <n v="225.69"/>
        <n v="1229.25"/>
        <n v="1228.51"/>
        <n v="1352.63"/>
        <n v="1016.86"/>
        <n v="417.79"/>
        <n v="421.77"/>
        <n v="1211.51"/>
        <n v="129.87"/>
        <n v="889.13"/>
        <n v="874.82"/>
        <n v="1031.39"/>
        <n v="119.0"/>
        <n v="717.19"/>
        <n v="812.99"/>
        <n v="851.01"/>
        <n v="733.58"/>
        <n v="416.69"/>
        <n v="637.78"/>
        <n v="1227.83"/>
        <n v="951.97"/>
        <n v="496.35"/>
        <n v="263.22"/>
        <n v="233.47"/>
        <n v="229.77"/>
        <n v="583.34"/>
        <n v="779.33"/>
        <n v="958.82"/>
        <n v="746.68"/>
        <n v="62.58"/>
        <n v="1491.12"/>
        <n v="660.16"/>
        <n v="885.55"/>
        <n v="884.34"/>
        <n v="891.03"/>
        <n v="1201.35"/>
        <n v="743.4"/>
        <n v="740.27"/>
        <n v="160.1"/>
        <n v="1197.77"/>
        <n v="474.0"/>
        <n v="295.42"/>
        <n v="394.69"/>
        <n v="589.81"/>
        <n v="322.85"/>
        <n v="1277.07"/>
        <n v="1382.47"/>
        <n v="242.43"/>
        <n v="292.73"/>
        <n v="1394.71"/>
        <n v="731.35"/>
        <n v="867.25"/>
        <n v="52.05"/>
        <n v="1383.76"/>
        <n v="131.69"/>
        <n v="983.97"/>
        <n v="1034.66"/>
        <n v="939.35"/>
        <n v="1453.26"/>
        <n v="1135.6"/>
        <n v="1299.94"/>
        <n v="723.62"/>
        <n v="969.76"/>
        <n v="544.05"/>
        <n v="370.35"/>
        <n v="182.71"/>
        <n v="644.32"/>
        <n v="1222.87"/>
        <n v="353.2"/>
        <n v="1038.1"/>
        <n v="101.78"/>
        <n v="1095.04"/>
        <n v="732.77"/>
        <n v="737.21"/>
        <n v="386.2"/>
        <n v="1178.46"/>
        <n v="1166.95"/>
        <n v="452.96"/>
        <n v="940.39"/>
        <n v="266.65"/>
        <n v="106.45"/>
        <n v="992.83"/>
        <n v="492.47"/>
        <n v="301.11"/>
        <n v="934.32"/>
        <n v="829.61"/>
        <n v="926.75"/>
        <n v="721.54"/>
        <n v="563.52"/>
        <n v="1056.99"/>
        <n v="745.72"/>
        <n v="1003.18"/>
        <n v="528.99"/>
        <n v="65.92"/>
        <n v="544.0"/>
        <n v="443.38"/>
        <n v="1331.34"/>
        <n v="653.13"/>
        <n v="1023.78"/>
        <n v="508.51"/>
        <n v="329.03"/>
        <n v="1375.5"/>
        <n v="87.58"/>
        <n v="1486.78"/>
        <n v="445.34"/>
        <n v="118.3"/>
        <n v="1265.17"/>
        <n v="190.03"/>
        <n v="1043.73"/>
        <n v="780.68"/>
        <n v="114.5"/>
        <n v="633.32"/>
        <n v="515.96"/>
        <n v="588.56"/>
        <n v="997.31"/>
        <n v="1213.14"/>
        <n v="62.71"/>
        <n v="629.48"/>
        <n v="1156.99"/>
        <n v="512.83"/>
        <n v="1222.03"/>
        <n v="1067.93"/>
        <n v="1130.38"/>
        <n v="225.41"/>
        <n v="346.22"/>
        <n v="799.96"/>
        <n v="604.29"/>
        <n v="192.85"/>
        <n v="315.18"/>
        <n v="837.27"/>
        <n v="483.34"/>
        <n v="61.8"/>
        <n v="466.38"/>
        <n v="503.76"/>
        <n v="165.67"/>
        <n v="1230.12"/>
        <n v="1453.09"/>
        <n v="487.02"/>
        <n v="818.95"/>
        <n v="83.16"/>
        <n v="1352.35"/>
        <n v="549.08"/>
        <n v="884.61"/>
        <n v="1495.95"/>
        <n v="223.79"/>
        <n v="848.77"/>
        <n v="801.18"/>
        <n v="1072.81"/>
        <n v="138.0"/>
        <n v="153.77"/>
        <n v="69.03"/>
        <n v="1279.05"/>
        <n v="189.0"/>
        <n v="1128.18"/>
        <n v="404.14"/>
        <n v="276.0"/>
        <n v="1485.66"/>
        <n v="1367.39"/>
        <n v="454.07"/>
        <n v="838.84"/>
        <n v="1433.9"/>
        <n v="835.96"/>
        <n v="910.01"/>
        <n v="211.64"/>
        <n v="978.29"/>
        <n v="854.39"/>
        <n v="850.82"/>
        <n v="1018.49"/>
        <n v="54.52"/>
        <n v="52.99"/>
        <n v="1183.64"/>
        <n v="1047.22"/>
        <n v="420.29"/>
        <n v="1487.01"/>
        <n v="318.89"/>
        <n v="1424.55"/>
        <n v="541.48"/>
        <n v="802.27"/>
        <n v="237.78"/>
        <n v="315.92"/>
        <n v="708.97"/>
        <n v="1231.91"/>
        <n v="1216.1"/>
        <n v="546.28"/>
        <n v="535.38"/>
      </sharedItems>
    </cacheField>
    <cacheField name="Profit" numFmtId="165">
      <sharedItems containsSemiMixedTypes="0" containsString="0" containsNumber="1">
        <n v="184.13"/>
        <n v="227.53"/>
        <n v="-47.51"/>
        <n v="204.64"/>
        <n v="131.82"/>
        <n v="114.55"/>
        <n v="113.74"/>
        <n v="314.94"/>
        <n v="345.51"/>
        <n v="15.49"/>
        <n v="79.23"/>
        <n v="91.79"/>
        <n v="68.02"/>
        <n v="53.11"/>
        <n v="-131.14"/>
        <n v="-37.83"/>
        <n v="-13.26"/>
        <n v="30.87"/>
        <n v="170.09"/>
        <n v="36.19"/>
        <n v="18.59"/>
        <n v="195.3"/>
        <n v="14.06"/>
        <n v="26.07"/>
        <n v="175.86"/>
        <n v="26.5"/>
        <n v="73.41"/>
        <n v="251.77"/>
        <n v="-127.17"/>
        <n v="134.89"/>
        <n v="15.39"/>
        <n v="175.58"/>
        <n v="7.41"/>
        <n v="15.53"/>
        <n v="196.79"/>
        <n v="-135.23"/>
        <n v="62.01"/>
        <n v="-2.66"/>
        <n v="67.01"/>
        <n v="-127.14"/>
        <n v="86.06"/>
        <n v="-202.38"/>
        <n v="79.66"/>
        <n v="-65.77"/>
        <n v="17.65"/>
        <n v="310.6"/>
        <n v="-170.24"/>
        <n v="-15.52"/>
        <n v="149.0"/>
        <n v="-114.15"/>
        <n v="23.12"/>
        <n v="-29.88"/>
        <n v="-220.39"/>
        <n v="106.68"/>
        <n v="-161.36"/>
        <n v="68.22"/>
        <n v="220.04"/>
        <n v="10.29"/>
        <n v="92.94"/>
        <n v="136.45"/>
        <n v="-191.47"/>
        <n v="188.46"/>
        <n v="0.82"/>
        <n v="-58.69"/>
        <n v="29.76"/>
        <n v="-177.23"/>
        <n v="234.9"/>
        <n v="186.34"/>
        <n v="161.28"/>
        <n v="-199.89"/>
        <n v="-40.28"/>
        <n v="-177.79"/>
        <n v="161.37"/>
        <n v="-38.8"/>
        <n v="107.48"/>
        <n v="0.74"/>
        <n v="-36.29"/>
        <n v="158.46"/>
        <n v="15.76"/>
        <n v="-33.78"/>
        <n v="44.26"/>
        <n v="36.7"/>
        <n v="351.53"/>
        <n v="-14.32"/>
        <n v="210.67"/>
        <n v="-28.0"/>
        <n v="-51.95"/>
        <n v="201.88"/>
        <n v="-18.26"/>
        <n v="171.24"/>
        <n v="217.66"/>
        <n v="251.67"/>
        <n v="106.08"/>
        <n v="11.45"/>
        <n v="184.83"/>
        <n v="4.09"/>
        <n v="60.74"/>
        <n v="-1.39"/>
        <n v="-181.84"/>
        <n v="40.76"/>
        <n v="-126.12"/>
        <n v="221.19"/>
        <n v="-7.48"/>
        <n v="256.89"/>
        <n v="-67.18"/>
        <n v="163.41"/>
        <n v="95.67"/>
        <n v="-15.01"/>
        <n v="47.07"/>
        <n v="16.5"/>
        <n v="-197.15"/>
        <n v="347.66"/>
        <n v="-130.18"/>
        <n v="181.49"/>
        <n v="275.4"/>
        <n v="-103.76"/>
        <n v="-2.05"/>
        <n v="5.44"/>
        <n v="13.67"/>
        <n v="-53.29"/>
        <n v="218.03"/>
        <n v="73.66"/>
        <n v="262.77"/>
        <n v="15.66"/>
        <n v="-188.48"/>
        <n v="-19.42"/>
        <n v="-7.81"/>
        <n v="53.13"/>
        <n v="-104.72"/>
        <n v="179.9"/>
        <n v="65.44"/>
        <n v="79.35"/>
        <n v="-7.57"/>
        <n v="152.98"/>
        <n v="31.76"/>
        <n v="2.68"/>
        <n v="-254.77"/>
        <n v="227.26"/>
        <n v="9.92"/>
        <n v="-259.37"/>
        <n v="-47.42"/>
        <n v="239.34"/>
        <n v="160.67"/>
        <n v="164.91"/>
        <n v="-10.28"/>
        <n v="0.26"/>
        <n v="-202.16"/>
        <n v="6.73"/>
        <n v="-7.04"/>
        <n v="22.53"/>
        <n v="-72.26"/>
        <n v="35.93"/>
        <n v="-61.28"/>
        <n v="222.22"/>
        <n v="0.85"/>
        <n v="324.07"/>
        <n v="311.25"/>
        <n v="-263.46"/>
        <n v="-183.87"/>
        <n v="56.98"/>
        <n v="35.19"/>
        <n v="157.1"/>
        <n v="7.8"/>
        <n v="137.38"/>
        <n v="-41.78"/>
        <n v="422.9"/>
        <n v="213.42"/>
        <n v="-3.99"/>
        <n v="-174.86"/>
        <n v="-185.73"/>
        <n v="50.45"/>
        <n v="-44.92"/>
        <n v="-214.83"/>
        <n v="-10.37"/>
        <n v="-13.17"/>
        <n v="378.05"/>
        <n v="380.78"/>
        <n v="146.8"/>
        <n v="-109.34"/>
        <n v="-37.46"/>
        <n v="-198.42"/>
        <n v="168.74"/>
        <n v="177.14"/>
        <n v="-121.28"/>
        <n v="93.1"/>
        <n v="228.59"/>
        <n v="-72.11"/>
        <n v="-54.9"/>
        <n v="31.36"/>
        <n v="3.78"/>
        <n v="354.68"/>
        <n v="26.13"/>
        <n v="27.76"/>
        <n v="9.57"/>
        <n v="0.06"/>
        <n v="-11.72"/>
        <n v="27.21"/>
        <n v="-180.06"/>
        <n v="16.15"/>
        <n v="181.1"/>
        <n v="78.56"/>
        <n v="-101.63"/>
        <n v="-18.37"/>
        <n v="114.31"/>
        <n v="5.85"/>
        <n v="16.83"/>
        <n v="3.08"/>
        <n v="344.67"/>
        <n v="230.49"/>
        <n v="-9.69"/>
        <n v="176.77"/>
        <n v="-63.9"/>
        <n v="133.47"/>
        <n v="-107.95"/>
        <n v="33.13"/>
        <n v="-57.77"/>
        <n v="45.21"/>
        <n v="90.56"/>
        <n v="19.9"/>
        <n v="-12.17"/>
        <n v="97.73"/>
        <n v="-53.93"/>
        <n v="-221.13"/>
        <n v="-45.28"/>
        <n v="-100.38"/>
        <n v="13.22"/>
        <n v="45.12"/>
        <n v="119.18"/>
        <n v="35.99"/>
        <n v="45.54"/>
        <n v="-176.9"/>
        <n v="126.11"/>
        <n v="-156.82"/>
        <n v="-12.11"/>
        <n v="-133.19"/>
        <n v="23.45"/>
        <n v="-23.93"/>
        <n v="6.87"/>
        <n v="-16.55"/>
        <n v="10.37"/>
        <n v="-140.9"/>
        <n v="-78.71"/>
        <n v="-231.61"/>
        <n v="222.7"/>
        <n v="58.72"/>
        <n v="-68.73"/>
        <n v="18.07"/>
        <n v="139.54"/>
        <n v="162.38"/>
        <n v="311.09"/>
        <n v="192.38"/>
        <n v="129.47"/>
        <n v="76.45"/>
        <n v="82.32"/>
        <n v="-7.2"/>
        <n v="-106.82"/>
        <n v="127.2"/>
        <n v="276.17"/>
        <n v="-61.51"/>
        <n v="-4.83"/>
        <n v="36.56"/>
        <n v="-185.65"/>
        <n v="-5.5"/>
        <n v="-28.45"/>
        <n v="-59.68"/>
        <n v="-23.36"/>
        <n v="244.89"/>
        <n v="108.33"/>
        <n v="-214.51"/>
        <n v="-36.42"/>
        <n v="183.33"/>
        <n v="56.7"/>
        <n v="219.64"/>
        <n v="-78.19"/>
        <n v="-46.58"/>
        <n v="-5.34"/>
        <n v="-98.78"/>
        <n v="0.28"/>
        <n v="38.24"/>
        <n v="-168.4"/>
        <n v="-53.25"/>
        <n v="145.08"/>
        <n v="-49.18"/>
        <n v="14.46"/>
        <n v="23.31"/>
        <n v="221.79"/>
        <n v="91.11"/>
        <n v="10.72"/>
        <n v="238.74"/>
        <n v="11.02"/>
        <n v="-53.09"/>
        <n v="-88.05"/>
        <n v="-138.66"/>
        <n v="-157.42"/>
        <n v="-49.73"/>
        <n v="269.1"/>
        <n v="-47.29"/>
        <n v="117.38"/>
        <n v="-17.49"/>
        <n v="13.94"/>
        <n v="207.99"/>
        <n v="-139.51"/>
        <n v="-237.96"/>
        <n v="334.41"/>
        <n v="247.92"/>
        <n v="229.61"/>
        <n v="-16.63"/>
        <n v="311.85"/>
        <n v="25.32"/>
        <n v="386.87"/>
        <n v="73.44"/>
        <n v="-144.28"/>
        <n v="49.13"/>
        <n v="39.76"/>
        <n v="115.9"/>
        <n v="34.29"/>
        <n v="-47.08"/>
        <n v="-201.58"/>
        <n v="-253.72"/>
        <n v="-15.73"/>
        <n v="-79.56"/>
        <n v="-29.72"/>
        <n v="355.35"/>
        <n v="31.92"/>
        <n v="80.74"/>
        <n v="135.49"/>
        <n v="225.07"/>
        <n v="30.46"/>
        <n v="53.61"/>
        <n v="186.5"/>
        <n v="-4.94"/>
        <n v="-86.96"/>
        <n v="120.18"/>
        <n v="173.0"/>
        <n v="239.45"/>
        <n v="166.48"/>
        <n v="56.59"/>
        <n v="78.27"/>
        <n v="55.9"/>
        <n v="34.24"/>
        <n v="68.09"/>
        <n v="-31.44"/>
        <n v="39.81"/>
        <n v="42.4"/>
        <n v="-10.03"/>
        <n v="309.15"/>
        <n v="159.04"/>
        <n v="89.16"/>
        <n v="-164.11"/>
        <n v="57.9"/>
        <n v="261.57"/>
        <n v="-26.78"/>
        <n v="-30.19"/>
        <n v="-18.92"/>
        <n v="-77.72"/>
        <n v="19.51"/>
        <n v="-9.58"/>
        <n v="-44.98"/>
        <n v="127.87"/>
        <n v="42.13"/>
        <n v="330.51"/>
        <n v="115.65"/>
        <n v="-26.7"/>
        <n v="-3.22"/>
        <n v="-140.27"/>
        <n v="200.47"/>
        <n v="14.23"/>
        <n v="264.85"/>
        <n v="14.88"/>
        <n v="192.28"/>
        <n v="-132.08"/>
        <n v="-169.59"/>
        <n v="-106.13"/>
        <n v="214.14"/>
        <n v="327.08"/>
        <n v="-67.66"/>
        <n v="-68.38"/>
        <n v="152.94"/>
        <n v="-13.61"/>
        <n v="9.85"/>
        <n v="8.46"/>
        <n v="-203.88"/>
        <n v="-41.59"/>
        <n v="96.6"/>
        <n v="29.52"/>
        <n v="111.78"/>
        <n v="-47.48"/>
        <n v="-16.62"/>
        <n v="25.2"/>
        <n v="177.96"/>
        <n v="314.56"/>
        <n v="-48.73"/>
        <n v="265.5"/>
        <n v="-28.14"/>
        <n v="31.64"/>
        <n v="122.89"/>
        <n v="145.2"/>
        <n v="25.41"/>
        <n v="42.04"/>
        <n v="170.63"/>
        <n v="107.8"/>
        <n v="115.83"/>
        <n v="153.44"/>
        <n v="74.43"/>
        <n v="-43.24"/>
        <n v="232.79"/>
        <n v="-27.7"/>
        <n v="11.27"/>
        <n v="-94.65"/>
        <n v="77.12"/>
        <n v="293.16"/>
        <n v="-6.83"/>
        <n v="211.69"/>
        <n v="-24.53"/>
        <n v="76.39"/>
        <n v="-178.13"/>
        <n v="23.08"/>
        <n v="432.45"/>
        <n v="-48.61"/>
        <n v="-0.35"/>
        <n v="111.34"/>
        <n v="18.38"/>
        <n v="225.37"/>
        <n v="127.57"/>
        <n v="-10.0"/>
        <n v="-124.12"/>
        <n v="-1.21"/>
        <n v="-115.59"/>
        <n v="309.92"/>
        <n v="-4.13"/>
        <n v="-82.27"/>
        <n v="95.68"/>
        <n v="-56.44"/>
        <n v="-33.29"/>
        <n v="69.61"/>
        <n v="316.25"/>
        <n v="-21.1"/>
        <n v="25.52"/>
        <n v="-133.74"/>
        <n v="78.69"/>
        <n v="42.19"/>
        <n v="76.93"/>
        <n v="151.73"/>
        <n v="-17.39"/>
        <n v="-11.18"/>
        <n v="-55.74"/>
        <n v="139.98"/>
        <n v="0.61"/>
        <n v="236.76"/>
        <n v="414.63"/>
        <n v="109.36"/>
        <n v="239.19"/>
        <n v="15.83"/>
        <n v="383.84"/>
        <n v="109.45"/>
        <n v="225.45"/>
        <n v="427.49"/>
        <n v="-32.47"/>
        <n v="-42.11"/>
        <n v="177.57"/>
        <n v="185.01"/>
        <n v="2.14"/>
        <n v="0.63"/>
        <n v="220.64"/>
        <n v="52.16"/>
        <n v="-154.58"/>
        <n v="39.57"/>
        <n v="-28.07"/>
        <n v="242.5"/>
        <n v="-242.16"/>
        <n v="104.03"/>
        <n v="-112.02"/>
        <n v="359.48"/>
        <n v="-105.91"/>
        <n v="-55.22"/>
        <n v="13.51"/>
        <n v="-143.2"/>
        <n v="89.74"/>
        <n v="203.53"/>
        <n v="202.15"/>
        <n v="7.31"/>
        <n v="6.58"/>
        <n v="144.06"/>
        <n v="-196.93"/>
        <n v="-4.22"/>
        <n v="-220.81"/>
        <n v="-22.53"/>
        <n v="-54.35"/>
        <n v="-65.97"/>
        <n v="-111.91"/>
        <n v="16.48"/>
        <n v="-44.22"/>
        <n v="36.5"/>
        <n v="238.44"/>
        <n v="-242.09"/>
        <n v="5.6"/>
        <n v="-14.58"/>
      </sharedItems>
    </cacheField>
    <cacheField name="Quantity" numFmtId="0">
      <sharedItems containsSemiMixedTypes="0" containsString="0" containsNumber="1" containsInteger="1">
        <n v="6.0"/>
        <n v="1.0"/>
        <n v="2.0"/>
        <n v="4.0"/>
        <n v="8.0"/>
        <n v="3.0"/>
        <n v="9.0"/>
        <n v="5.0"/>
        <n v="7.0"/>
        <n v="1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ales by Category" cacheId="0" dataCaption="" compact="0" compactData="0">
  <location ref="A1:B5" firstHeaderRow="0" firstDataRow="1" firstDataCol="0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t="default"/>
      </items>
    </pivotField>
    <pivotField name="Category" axis="axisRow" compact="0" outline="0" multipleItemSelectionAllowed="1" showAll="0" sortType="ascending">
      <items>
        <item x="0"/>
        <item x="1"/>
        <item x="2"/>
        <item t="default"/>
      </items>
    </pivotField>
    <pivotField name="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Profi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2"/>
  </rowFields>
  <dataFields>
    <dataField name="SUM of Sales" fld="7" baseField="0"/>
  </dataFields>
</pivotTableDefinition>
</file>

<file path=xl/pivotTables/pivotTable2.xml><?xml version="1.0" encoding="utf-8"?>
<pivotTableDefinition xmlns="http://schemas.openxmlformats.org/spreadsheetml/2006/main" name="Profit by Sub-Category" cacheId="0" dataCaption="" compact="0" compactData="0">
  <location ref="A1:B14" firstHeaderRow="0" firstDataRow="1" firstDataCol="0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t="default"/>
      </items>
    </pivotField>
    <pivotField name="Category" compact="0" outline="0" multipleItemSelectionAllowed="1" showAll="0">
      <items>
        <item x="0"/>
        <item x="1"/>
        <item x="2"/>
        <item t="default"/>
      </items>
    </pivotField>
    <pivotField name="Sub-Category" axis="axisRow" compact="0" outline="0" multipleItemSelectionAllowed="1" showAll="0" sortType="ascending">
      <items>
        <item x="6"/>
        <item x="1"/>
        <item x="10"/>
        <item x="5"/>
        <item x="11"/>
        <item x="0"/>
        <item x="4"/>
        <item x="8"/>
        <item x="2"/>
        <item x="7"/>
        <item x="3"/>
        <item x="9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Profit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3"/>
  </rowFields>
  <dataFields>
    <dataField name="SUM of Profit" fld="8" baseField="0"/>
  </dataFields>
</pivotTableDefinition>
</file>

<file path=xl/pivotTables/pivotTable3.xml><?xml version="1.0" encoding="utf-8"?>
<pivotTableDefinition xmlns="http://schemas.openxmlformats.org/spreadsheetml/2006/main" name="Sales by Month" cacheId="1" dataCaption="" compact="0" compactData="0">
  <location ref="A1:B14" firstHeaderRow="0" firstDataRow="1" firstDataCol="0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Order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ategory" compact="0" outline="0" multipleItemSelectionAllowed="1" showAll="0">
      <items>
        <item x="0"/>
        <item x="1"/>
        <item x="2"/>
        <item t="default"/>
      </items>
    </pivotField>
    <pivotField name="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Profi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1"/>
  </rowFields>
  <dataFields>
    <dataField name="SUM of Sales" fld="7" baseField="0"/>
  </dataFields>
</pivotTableDefinition>
</file>

<file path=xl/pivotTables/pivotTable4.xml><?xml version="1.0" encoding="utf-8"?>
<pivotTableDefinition xmlns="http://schemas.openxmlformats.org/spreadsheetml/2006/main" name="Sales by Region" cacheId="0" dataCaption="" compact="0" compactData="0">
  <location ref="A1:B6" firstHeaderRow="0" firstDataRow="1" firstDataCol="0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t="default"/>
      </items>
    </pivotField>
    <pivotField name="Category" compact="0" outline="0" multipleItemSelectionAllowed="1" showAll="0">
      <items>
        <item x="0"/>
        <item x="1"/>
        <item x="2"/>
        <item t="default"/>
      </items>
    </pivotField>
    <pivotField name="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Region" axis="axisRow" compact="0" outline="0" multipleItemSelectionAllowed="1" showAll="0" sortType="ascending">
      <items>
        <item x="1"/>
        <item x="2"/>
        <item x="3"/>
        <item x="0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Profi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4"/>
  </rowFields>
  <dataFields>
    <dataField name="SUM of Sales" fld="7" baseField="0"/>
  </dataFields>
</pivotTableDefinition>
</file>

<file path=xl/pivotTables/pivotTable5.xml><?xml version="1.0" encoding="utf-8"?>
<pivotTableDefinition xmlns="http://schemas.openxmlformats.org/spreadsheetml/2006/main" name="Top Subcategories" cacheId="0" dataCaption="" compact="0" compactData="0">
  <location ref="A1:B14" firstHeaderRow="0" firstDataRow="1" firstDataCol="0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t="default"/>
      </items>
    </pivotField>
    <pivotField name="Category" compact="0" outline="0" multipleItemSelectionAllowed="1" showAll="0">
      <items>
        <item x="0"/>
        <item x="1"/>
        <item x="2"/>
        <item t="default"/>
      </items>
    </pivotField>
    <pivotField name="Sub-Category" axis="axisRow" compact="0" outline="0" multipleItemSelectionAllowed="1" showAll="0" sortType="ascending">
      <items>
        <item x="6"/>
        <item x="1"/>
        <item x="10"/>
        <item x="5"/>
        <item x="11"/>
        <item x="0"/>
        <item x="4"/>
        <item x="8"/>
        <item x="2"/>
        <item x="7"/>
        <item x="3"/>
        <item x="9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Profi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3"/>
  </rowFields>
  <dataFields>
    <dataField name="SUM of Sales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1" t="s">
        <v>9</v>
      </c>
    </row>
    <row r="2">
      <c r="A2" s="1" t="s">
        <v>10</v>
      </c>
      <c r="B2" s="2">
        <v>44834.0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3">
        <v>1031.65</v>
      </c>
      <c r="I2" s="3">
        <v>184.13</v>
      </c>
      <c r="J2" s="1">
        <v>6.0</v>
      </c>
    </row>
    <row r="3">
      <c r="A3" s="1" t="s">
        <v>16</v>
      </c>
      <c r="B3" s="2">
        <v>44540.0</v>
      </c>
      <c r="C3" s="1" t="s">
        <v>11</v>
      </c>
      <c r="D3" s="1" t="s">
        <v>12</v>
      </c>
      <c r="E3" s="1" t="s">
        <v>17</v>
      </c>
      <c r="F3" s="1" t="s">
        <v>18</v>
      </c>
      <c r="G3" s="1" t="s">
        <v>19</v>
      </c>
      <c r="H3" s="3">
        <v>1232.49</v>
      </c>
      <c r="I3" s="3">
        <v>227.53</v>
      </c>
      <c r="J3" s="1">
        <v>1.0</v>
      </c>
    </row>
    <row r="4">
      <c r="A4" s="1" t="s">
        <v>20</v>
      </c>
      <c r="B4" s="2">
        <v>44853.0</v>
      </c>
      <c r="C4" s="1" t="s">
        <v>21</v>
      </c>
      <c r="D4" s="1" t="s">
        <v>22</v>
      </c>
      <c r="E4" s="1" t="s">
        <v>17</v>
      </c>
      <c r="F4" s="1" t="s">
        <v>18</v>
      </c>
      <c r="G4" s="1" t="s">
        <v>23</v>
      </c>
      <c r="H4" s="3">
        <v>781.98</v>
      </c>
      <c r="I4" s="3">
        <v>-47.51</v>
      </c>
      <c r="J4" s="1">
        <v>2.0</v>
      </c>
    </row>
    <row r="5">
      <c r="A5" s="1" t="s">
        <v>24</v>
      </c>
      <c r="B5" s="2">
        <v>44585.0</v>
      </c>
      <c r="C5" s="1" t="s">
        <v>21</v>
      </c>
      <c r="D5" s="1" t="s">
        <v>25</v>
      </c>
      <c r="E5" s="1" t="s">
        <v>26</v>
      </c>
      <c r="F5" s="1" t="s">
        <v>14</v>
      </c>
      <c r="G5" s="1" t="s">
        <v>23</v>
      </c>
      <c r="H5" s="3">
        <v>1288.41</v>
      </c>
      <c r="I5" s="3">
        <v>204.64</v>
      </c>
      <c r="J5" s="1">
        <v>4.0</v>
      </c>
    </row>
    <row r="6">
      <c r="A6" s="1" t="s">
        <v>27</v>
      </c>
      <c r="B6" s="2">
        <v>44636.0</v>
      </c>
      <c r="C6" s="1" t="s">
        <v>21</v>
      </c>
      <c r="D6" s="1" t="s">
        <v>28</v>
      </c>
      <c r="E6" s="1" t="s">
        <v>26</v>
      </c>
      <c r="F6" s="1" t="s">
        <v>29</v>
      </c>
      <c r="G6" s="1" t="s">
        <v>15</v>
      </c>
      <c r="H6" s="3">
        <v>810.76</v>
      </c>
      <c r="I6" s="3">
        <v>131.82</v>
      </c>
      <c r="J6" s="1">
        <v>8.0</v>
      </c>
    </row>
    <row r="7">
      <c r="A7" s="1" t="s">
        <v>30</v>
      </c>
      <c r="B7" s="2">
        <v>44807.0</v>
      </c>
      <c r="C7" s="1" t="s">
        <v>21</v>
      </c>
      <c r="D7" s="1" t="s">
        <v>31</v>
      </c>
      <c r="E7" s="1" t="s">
        <v>17</v>
      </c>
      <c r="F7" s="1" t="s">
        <v>14</v>
      </c>
      <c r="G7" s="1" t="s">
        <v>32</v>
      </c>
      <c r="H7" s="3">
        <v>959.77</v>
      </c>
      <c r="I7" s="3">
        <v>114.55</v>
      </c>
      <c r="J7" s="1">
        <v>2.0</v>
      </c>
    </row>
    <row r="8">
      <c r="A8" s="1" t="s">
        <v>33</v>
      </c>
      <c r="B8" s="2">
        <v>44476.0</v>
      </c>
      <c r="C8" s="1" t="s">
        <v>11</v>
      </c>
      <c r="D8" s="1" t="s">
        <v>34</v>
      </c>
      <c r="E8" s="1" t="s">
        <v>26</v>
      </c>
      <c r="F8" s="1" t="s">
        <v>29</v>
      </c>
      <c r="G8" s="1" t="s">
        <v>23</v>
      </c>
      <c r="H8" s="3">
        <v>1213.22</v>
      </c>
      <c r="I8" s="3">
        <v>113.74</v>
      </c>
      <c r="J8" s="1">
        <v>3.0</v>
      </c>
    </row>
    <row r="9">
      <c r="A9" s="1" t="s">
        <v>35</v>
      </c>
      <c r="B9" s="2">
        <v>44642.0</v>
      </c>
      <c r="C9" s="1" t="s">
        <v>21</v>
      </c>
      <c r="D9" s="1" t="s">
        <v>22</v>
      </c>
      <c r="E9" s="1" t="s">
        <v>17</v>
      </c>
      <c r="F9" s="1" t="s">
        <v>18</v>
      </c>
      <c r="G9" s="1" t="s">
        <v>15</v>
      </c>
      <c r="H9" s="3">
        <v>1419.95</v>
      </c>
      <c r="I9" s="3">
        <v>314.94</v>
      </c>
      <c r="J9" s="1">
        <v>9.0</v>
      </c>
    </row>
    <row r="10">
      <c r="A10" s="1" t="s">
        <v>36</v>
      </c>
      <c r="B10" s="2">
        <v>44849.0</v>
      </c>
      <c r="C10" s="1" t="s">
        <v>37</v>
      </c>
      <c r="D10" s="1" t="s">
        <v>38</v>
      </c>
      <c r="E10" s="1" t="s">
        <v>17</v>
      </c>
      <c r="F10" s="1" t="s">
        <v>14</v>
      </c>
      <c r="G10" s="1" t="s">
        <v>15</v>
      </c>
      <c r="H10" s="3">
        <v>1376.5</v>
      </c>
      <c r="I10" s="3">
        <v>345.51</v>
      </c>
      <c r="J10" s="1">
        <v>3.0</v>
      </c>
    </row>
    <row r="11">
      <c r="A11" s="1" t="s">
        <v>39</v>
      </c>
      <c r="B11" s="2">
        <v>44702.0</v>
      </c>
      <c r="C11" s="1" t="s">
        <v>21</v>
      </c>
      <c r="D11" s="1" t="s">
        <v>28</v>
      </c>
      <c r="E11" s="1" t="s">
        <v>13</v>
      </c>
      <c r="F11" s="1" t="s">
        <v>14</v>
      </c>
      <c r="G11" s="1" t="s">
        <v>23</v>
      </c>
      <c r="H11" s="3">
        <v>403.7</v>
      </c>
      <c r="I11" s="3">
        <v>15.49</v>
      </c>
      <c r="J11" s="1">
        <v>3.0</v>
      </c>
    </row>
    <row r="12">
      <c r="A12" s="1" t="s">
        <v>40</v>
      </c>
      <c r="B12" s="2">
        <v>44485.0</v>
      </c>
      <c r="C12" s="1" t="s">
        <v>21</v>
      </c>
      <c r="D12" s="1" t="s">
        <v>28</v>
      </c>
      <c r="E12" s="1" t="s">
        <v>17</v>
      </c>
      <c r="F12" s="1" t="s">
        <v>14</v>
      </c>
      <c r="G12" s="1" t="s">
        <v>23</v>
      </c>
      <c r="H12" s="3">
        <v>374.05</v>
      </c>
      <c r="I12" s="3">
        <v>79.23</v>
      </c>
      <c r="J12" s="1">
        <v>8.0</v>
      </c>
    </row>
    <row r="13">
      <c r="A13" s="1" t="s">
        <v>41</v>
      </c>
      <c r="B13" s="2">
        <v>44351.0</v>
      </c>
      <c r="C13" s="1" t="s">
        <v>11</v>
      </c>
      <c r="D13" s="1" t="s">
        <v>34</v>
      </c>
      <c r="E13" s="1" t="s">
        <v>17</v>
      </c>
      <c r="F13" s="1" t="s">
        <v>14</v>
      </c>
      <c r="G13" s="1" t="s">
        <v>15</v>
      </c>
      <c r="H13" s="3">
        <v>1138.48</v>
      </c>
      <c r="I13" s="3">
        <v>91.79</v>
      </c>
      <c r="J13" s="1">
        <v>4.0</v>
      </c>
    </row>
    <row r="14">
      <c r="A14" s="1" t="s">
        <v>42</v>
      </c>
      <c r="B14" s="2">
        <v>44651.0</v>
      </c>
      <c r="C14" s="1" t="s">
        <v>11</v>
      </c>
      <c r="D14" s="1" t="s">
        <v>12</v>
      </c>
      <c r="E14" s="1" t="s">
        <v>43</v>
      </c>
      <c r="F14" s="1" t="s">
        <v>29</v>
      </c>
      <c r="G14" s="1" t="s">
        <v>15</v>
      </c>
      <c r="H14" s="3">
        <v>834.92</v>
      </c>
      <c r="I14" s="3">
        <v>68.02</v>
      </c>
      <c r="J14" s="1">
        <v>4.0</v>
      </c>
    </row>
    <row r="15">
      <c r="A15" s="1" t="s">
        <v>44</v>
      </c>
      <c r="B15" s="2">
        <v>44282.0</v>
      </c>
      <c r="C15" s="1" t="s">
        <v>21</v>
      </c>
      <c r="D15" s="1" t="s">
        <v>25</v>
      </c>
      <c r="E15" s="1" t="s">
        <v>13</v>
      </c>
      <c r="F15" s="1" t="s">
        <v>14</v>
      </c>
      <c r="G15" s="1" t="s">
        <v>19</v>
      </c>
      <c r="H15" s="3">
        <v>1406.55</v>
      </c>
      <c r="I15" s="3">
        <v>53.11</v>
      </c>
      <c r="J15" s="1">
        <v>1.0</v>
      </c>
    </row>
    <row r="16">
      <c r="A16" s="1" t="s">
        <v>45</v>
      </c>
      <c r="B16" s="2">
        <v>44519.0</v>
      </c>
      <c r="C16" s="1" t="s">
        <v>37</v>
      </c>
      <c r="D16" s="1" t="s">
        <v>46</v>
      </c>
      <c r="E16" s="1" t="s">
        <v>13</v>
      </c>
      <c r="F16" s="1" t="s">
        <v>14</v>
      </c>
      <c r="G16" s="1" t="s">
        <v>19</v>
      </c>
      <c r="H16" s="3">
        <v>837.69</v>
      </c>
      <c r="I16" s="3">
        <v>-131.14</v>
      </c>
      <c r="J16" s="1">
        <v>1.0</v>
      </c>
    </row>
    <row r="17">
      <c r="A17" s="1" t="s">
        <v>47</v>
      </c>
      <c r="B17" s="2">
        <v>44220.0</v>
      </c>
      <c r="C17" s="1" t="s">
        <v>11</v>
      </c>
      <c r="D17" s="1" t="s">
        <v>12</v>
      </c>
      <c r="E17" s="1" t="s">
        <v>26</v>
      </c>
      <c r="F17" s="1" t="s">
        <v>18</v>
      </c>
      <c r="G17" s="1" t="s">
        <v>48</v>
      </c>
      <c r="H17" s="3">
        <v>518.12</v>
      </c>
      <c r="I17" s="3">
        <v>-37.83</v>
      </c>
      <c r="J17" s="1">
        <v>5.0</v>
      </c>
    </row>
    <row r="18">
      <c r="A18" s="1" t="s">
        <v>49</v>
      </c>
      <c r="B18" s="2">
        <v>44474.0</v>
      </c>
      <c r="C18" s="1" t="s">
        <v>37</v>
      </c>
      <c r="D18" s="1" t="s">
        <v>50</v>
      </c>
      <c r="E18" s="1" t="s">
        <v>26</v>
      </c>
      <c r="F18" s="1" t="s">
        <v>18</v>
      </c>
      <c r="G18" s="1" t="s">
        <v>48</v>
      </c>
      <c r="H18" s="3">
        <v>148.67</v>
      </c>
      <c r="I18" s="3">
        <v>-13.26</v>
      </c>
      <c r="J18" s="1">
        <v>8.0</v>
      </c>
    </row>
    <row r="19">
      <c r="A19" s="1" t="s">
        <v>51</v>
      </c>
      <c r="B19" s="2">
        <v>44818.0</v>
      </c>
      <c r="C19" s="1" t="s">
        <v>37</v>
      </c>
      <c r="D19" s="1" t="s">
        <v>46</v>
      </c>
      <c r="E19" s="1" t="s">
        <v>43</v>
      </c>
      <c r="F19" s="1" t="s">
        <v>14</v>
      </c>
      <c r="G19" s="1" t="s">
        <v>48</v>
      </c>
      <c r="H19" s="3">
        <v>637.98</v>
      </c>
      <c r="I19" s="3">
        <v>30.87</v>
      </c>
      <c r="J19" s="1">
        <v>4.0</v>
      </c>
    </row>
    <row r="20">
      <c r="A20" s="1" t="s">
        <v>52</v>
      </c>
      <c r="B20" s="2">
        <v>44509.0</v>
      </c>
      <c r="C20" s="1" t="s">
        <v>11</v>
      </c>
      <c r="D20" s="1" t="s">
        <v>53</v>
      </c>
      <c r="E20" s="1" t="s">
        <v>13</v>
      </c>
      <c r="F20" s="1" t="s">
        <v>18</v>
      </c>
      <c r="G20" s="1" t="s">
        <v>23</v>
      </c>
      <c r="H20" s="3">
        <v>1444.42</v>
      </c>
      <c r="I20" s="3">
        <v>170.09</v>
      </c>
      <c r="J20" s="1">
        <v>8.0</v>
      </c>
    </row>
    <row r="21">
      <c r="A21" s="1" t="s">
        <v>54</v>
      </c>
      <c r="B21" s="2">
        <v>44647.0</v>
      </c>
      <c r="C21" s="1" t="s">
        <v>11</v>
      </c>
      <c r="D21" s="1" t="s">
        <v>34</v>
      </c>
      <c r="E21" s="1" t="s">
        <v>43</v>
      </c>
      <c r="F21" s="1" t="s">
        <v>29</v>
      </c>
      <c r="G21" s="1" t="s">
        <v>23</v>
      </c>
      <c r="H21" s="3">
        <v>1049.23</v>
      </c>
      <c r="I21" s="3">
        <v>36.19</v>
      </c>
      <c r="J21" s="1">
        <v>6.0</v>
      </c>
    </row>
    <row r="22">
      <c r="A22" s="1" t="s">
        <v>55</v>
      </c>
      <c r="B22" s="2">
        <v>44822.0</v>
      </c>
      <c r="C22" s="1" t="s">
        <v>21</v>
      </c>
      <c r="D22" s="1" t="s">
        <v>25</v>
      </c>
      <c r="E22" s="1" t="s">
        <v>13</v>
      </c>
      <c r="F22" s="1" t="s">
        <v>14</v>
      </c>
      <c r="G22" s="1" t="s">
        <v>15</v>
      </c>
      <c r="H22" s="3">
        <v>651.82</v>
      </c>
      <c r="I22" s="3">
        <v>18.59</v>
      </c>
      <c r="J22" s="1">
        <v>4.0</v>
      </c>
    </row>
    <row r="23">
      <c r="A23" s="1" t="s">
        <v>56</v>
      </c>
      <c r="B23" s="2">
        <v>44686.0</v>
      </c>
      <c r="C23" s="1" t="s">
        <v>21</v>
      </c>
      <c r="D23" s="1" t="s">
        <v>25</v>
      </c>
      <c r="E23" s="1" t="s">
        <v>13</v>
      </c>
      <c r="F23" s="1" t="s">
        <v>14</v>
      </c>
      <c r="G23" s="1" t="s">
        <v>15</v>
      </c>
      <c r="H23" s="3">
        <v>1061.78</v>
      </c>
      <c r="I23" s="3">
        <v>195.3</v>
      </c>
      <c r="J23" s="1">
        <v>5.0</v>
      </c>
    </row>
    <row r="24">
      <c r="A24" s="1" t="s">
        <v>57</v>
      </c>
      <c r="B24" s="2">
        <v>44652.0</v>
      </c>
      <c r="C24" s="1" t="s">
        <v>37</v>
      </c>
      <c r="D24" s="1" t="s">
        <v>46</v>
      </c>
      <c r="E24" s="1" t="s">
        <v>43</v>
      </c>
      <c r="F24" s="1" t="s">
        <v>14</v>
      </c>
      <c r="G24" s="1" t="s">
        <v>23</v>
      </c>
      <c r="H24" s="3">
        <v>157.86</v>
      </c>
      <c r="I24" s="3">
        <v>14.06</v>
      </c>
      <c r="J24" s="1">
        <v>8.0</v>
      </c>
    </row>
    <row r="25">
      <c r="A25" s="1" t="s">
        <v>58</v>
      </c>
      <c r="B25" s="2">
        <v>44825.0</v>
      </c>
      <c r="C25" s="1" t="s">
        <v>37</v>
      </c>
      <c r="D25" s="1" t="s">
        <v>38</v>
      </c>
      <c r="E25" s="1" t="s">
        <v>43</v>
      </c>
      <c r="F25" s="1" t="s">
        <v>14</v>
      </c>
      <c r="G25" s="1" t="s">
        <v>32</v>
      </c>
      <c r="H25" s="3">
        <v>238.11</v>
      </c>
      <c r="I25" s="3">
        <v>26.07</v>
      </c>
      <c r="J25" s="1">
        <v>9.0</v>
      </c>
    </row>
    <row r="26">
      <c r="A26" s="1" t="s">
        <v>59</v>
      </c>
      <c r="B26" s="2">
        <v>44459.0</v>
      </c>
      <c r="C26" s="1" t="s">
        <v>21</v>
      </c>
      <c r="D26" s="1" t="s">
        <v>28</v>
      </c>
      <c r="E26" s="1" t="s">
        <v>17</v>
      </c>
      <c r="F26" s="1" t="s">
        <v>14</v>
      </c>
      <c r="G26" s="1" t="s">
        <v>48</v>
      </c>
      <c r="H26" s="3">
        <v>1133.9</v>
      </c>
      <c r="I26" s="3">
        <v>175.86</v>
      </c>
      <c r="J26" s="1">
        <v>5.0</v>
      </c>
    </row>
    <row r="27">
      <c r="A27" s="1" t="s">
        <v>60</v>
      </c>
      <c r="B27" s="2">
        <v>44713.0</v>
      </c>
      <c r="C27" s="1" t="s">
        <v>21</v>
      </c>
      <c r="D27" s="1" t="s">
        <v>25</v>
      </c>
      <c r="E27" s="1" t="s">
        <v>43</v>
      </c>
      <c r="F27" s="1" t="s">
        <v>14</v>
      </c>
      <c r="G27" s="1" t="s">
        <v>19</v>
      </c>
      <c r="H27" s="3">
        <v>1436.5</v>
      </c>
      <c r="I27" s="3">
        <v>26.5</v>
      </c>
      <c r="J27" s="1">
        <v>7.0</v>
      </c>
    </row>
    <row r="28">
      <c r="A28" s="1" t="s">
        <v>61</v>
      </c>
      <c r="B28" s="2">
        <v>44833.0</v>
      </c>
      <c r="C28" s="1" t="s">
        <v>11</v>
      </c>
      <c r="D28" s="1" t="s">
        <v>34</v>
      </c>
      <c r="E28" s="1" t="s">
        <v>17</v>
      </c>
      <c r="F28" s="1" t="s">
        <v>18</v>
      </c>
      <c r="G28" s="1" t="s">
        <v>15</v>
      </c>
      <c r="H28" s="3">
        <v>392.09</v>
      </c>
      <c r="I28" s="3">
        <v>73.41</v>
      </c>
      <c r="J28" s="1">
        <v>9.0</v>
      </c>
    </row>
    <row r="29">
      <c r="A29" s="1" t="s">
        <v>62</v>
      </c>
      <c r="B29" s="2">
        <v>44927.0</v>
      </c>
      <c r="C29" s="1" t="s">
        <v>11</v>
      </c>
      <c r="D29" s="1" t="s">
        <v>53</v>
      </c>
      <c r="E29" s="1" t="s">
        <v>26</v>
      </c>
      <c r="F29" s="1" t="s">
        <v>18</v>
      </c>
      <c r="G29" s="1" t="s">
        <v>19</v>
      </c>
      <c r="H29" s="3">
        <v>1227.92</v>
      </c>
      <c r="I29" s="3">
        <v>251.77</v>
      </c>
      <c r="J29" s="1">
        <v>8.0</v>
      </c>
    </row>
    <row r="30">
      <c r="A30" s="1" t="s">
        <v>63</v>
      </c>
      <c r="B30" s="2">
        <v>44568.0</v>
      </c>
      <c r="C30" s="1" t="s">
        <v>21</v>
      </c>
      <c r="D30" s="1" t="s">
        <v>31</v>
      </c>
      <c r="E30" s="1" t="s">
        <v>13</v>
      </c>
      <c r="F30" s="1" t="s">
        <v>18</v>
      </c>
      <c r="G30" s="1" t="s">
        <v>48</v>
      </c>
      <c r="H30" s="3">
        <v>1256.92</v>
      </c>
      <c r="I30" s="3">
        <v>-127.17</v>
      </c>
      <c r="J30" s="1">
        <v>7.0</v>
      </c>
    </row>
    <row r="31">
      <c r="A31" s="1" t="s">
        <v>64</v>
      </c>
      <c r="B31" s="2">
        <v>44630.0</v>
      </c>
      <c r="C31" s="1" t="s">
        <v>37</v>
      </c>
      <c r="D31" s="1" t="s">
        <v>38</v>
      </c>
      <c r="E31" s="1" t="s">
        <v>17</v>
      </c>
      <c r="F31" s="1" t="s">
        <v>29</v>
      </c>
      <c r="G31" s="1" t="s">
        <v>32</v>
      </c>
      <c r="H31" s="3">
        <v>609.97</v>
      </c>
      <c r="I31" s="3">
        <v>134.89</v>
      </c>
      <c r="J31" s="1">
        <v>2.0</v>
      </c>
    </row>
    <row r="32">
      <c r="A32" s="1" t="s">
        <v>65</v>
      </c>
      <c r="B32" s="2">
        <v>44210.0</v>
      </c>
      <c r="C32" s="1" t="s">
        <v>21</v>
      </c>
      <c r="D32" s="1" t="s">
        <v>25</v>
      </c>
      <c r="E32" s="1" t="s">
        <v>17</v>
      </c>
      <c r="F32" s="1" t="s">
        <v>29</v>
      </c>
      <c r="G32" s="1" t="s">
        <v>15</v>
      </c>
      <c r="H32" s="3">
        <v>252.61</v>
      </c>
      <c r="I32" s="3">
        <v>15.39</v>
      </c>
      <c r="J32" s="1">
        <v>8.0</v>
      </c>
    </row>
    <row r="33">
      <c r="A33" s="1" t="s">
        <v>66</v>
      </c>
      <c r="B33" s="2">
        <v>44462.0</v>
      </c>
      <c r="C33" s="1" t="s">
        <v>21</v>
      </c>
      <c r="D33" s="1" t="s">
        <v>31</v>
      </c>
      <c r="E33" s="1" t="s">
        <v>13</v>
      </c>
      <c r="F33" s="1" t="s">
        <v>14</v>
      </c>
      <c r="G33" s="1" t="s">
        <v>15</v>
      </c>
      <c r="H33" s="3">
        <v>1204.64</v>
      </c>
      <c r="I33" s="3">
        <v>175.58</v>
      </c>
      <c r="J33" s="1">
        <v>8.0</v>
      </c>
    </row>
    <row r="34">
      <c r="A34" s="1" t="s">
        <v>67</v>
      </c>
      <c r="B34" s="2">
        <v>44689.0</v>
      </c>
      <c r="C34" s="1" t="s">
        <v>37</v>
      </c>
      <c r="D34" s="1" t="s">
        <v>50</v>
      </c>
      <c r="E34" s="1" t="s">
        <v>13</v>
      </c>
      <c r="F34" s="1" t="s">
        <v>18</v>
      </c>
      <c r="G34" s="1" t="s">
        <v>19</v>
      </c>
      <c r="H34" s="3">
        <v>104.34</v>
      </c>
      <c r="I34" s="3">
        <v>7.41</v>
      </c>
      <c r="J34" s="1">
        <v>7.0</v>
      </c>
    </row>
    <row r="35">
      <c r="A35" s="1" t="s">
        <v>68</v>
      </c>
      <c r="B35" s="2">
        <v>44750.0</v>
      </c>
      <c r="C35" s="1" t="s">
        <v>37</v>
      </c>
      <c r="D35" s="1" t="s">
        <v>46</v>
      </c>
      <c r="E35" s="1" t="s">
        <v>13</v>
      </c>
      <c r="F35" s="1" t="s">
        <v>14</v>
      </c>
      <c r="G35" s="1" t="s">
        <v>19</v>
      </c>
      <c r="H35" s="3">
        <v>132.5</v>
      </c>
      <c r="I35" s="3">
        <v>15.53</v>
      </c>
      <c r="J35" s="1">
        <v>10.0</v>
      </c>
    </row>
    <row r="36">
      <c r="A36" s="1" t="s">
        <v>69</v>
      </c>
      <c r="B36" s="2">
        <v>44317.0</v>
      </c>
      <c r="C36" s="1" t="s">
        <v>21</v>
      </c>
      <c r="D36" s="1" t="s">
        <v>22</v>
      </c>
      <c r="E36" s="1" t="s">
        <v>43</v>
      </c>
      <c r="F36" s="1" t="s">
        <v>29</v>
      </c>
      <c r="G36" s="1" t="s">
        <v>48</v>
      </c>
      <c r="H36" s="3">
        <v>727.29</v>
      </c>
      <c r="I36" s="3">
        <v>196.79</v>
      </c>
      <c r="J36" s="1">
        <v>3.0</v>
      </c>
    </row>
    <row r="37">
      <c r="A37" s="1" t="s">
        <v>70</v>
      </c>
      <c r="B37" s="2">
        <v>44868.0</v>
      </c>
      <c r="C37" s="1" t="s">
        <v>37</v>
      </c>
      <c r="D37" s="1" t="s">
        <v>38</v>
      </c>
      <c r="E37" s="1" t="s">
        <v>43</v>
      </c>
      <c r="F37" s="1" t="s">
        <v>14</v>
      </c>
      <c r="G37" s="1" t="s">
        <v>48</v>
      </c>
      <c r="H37" s="3">
        <v>839.9</v>
      </c>
      <c r="I37" s="3">
        <v>-135.23</v>
      </c>
      <c r="J37" s="1">
        <v>10.0</v>
      </c>
    </row>
    <row r="38">
      <c r="A38" s="1" t="s">
        <v>71</v>
      </c>
      <c r="B38" s="2">
        <v>44784.0</v>
      </c>
      <c r="C38" s="1" t="s">
        <v>21</v>
      </c>
      <c r="D38" s="1" t="s">
        <v>28</v>
      </c>
      <c r="E38" s="1" t="s">
        <v>17</v>
      </c>
      <c r="F38" s="1" t="s">
        <v>29</v>
      </c>
      <c r="G38" s="1" t="s">
        <v>15</v>
      </c>
      <c r="H38" s="3">
        <v>390.86</v>
      </c>
      <c r="I38" s="3">
        <v>62.01</v>
      </c>
      <c r="J38" s="1">
        <v>6.0</v>
      </c>
    </row>
    <row r="39">
      <c r="A39" s="1" t="s">
        <v>72</v>
      </c>
      <c r="B39" s="2">
        <v>44239.0</v>
      </c>
      <c r="C39" s="1" t="s">
        <v>37</v>
      </c>
      <c r="D39" s="1" t="s">
        <v>46</v>
      </c>
      <c r="E39" s="1" t="s">
        <v>26</v>
      </c>
      <c r="F39" s="1" t="s">
        <v>18</v>
      </c>
      <c r="G39" s="1" t="s">
        <v>15</v>
      </c>
      <c r="H39" s="3">
        <v>54.79</v>
      </c>
      <c r="I39" s="3">
        <v>-2.66</v>
      </c>
      <c r="J39" s="1">
        <v>9.0</v>
      </c>
    </row>
    <row r="40">
      <c r="A40" s="1" t="s">
        <v>73</v>
      </c>
      <c r="B40" s="2">
        <v>44300.0</v>
      </c>
      <c r="C40" s="1" t="s">
        <v>37</v>
      </c>
      <c r="D40" s="1" t="s">
        <v>38</v>
      </c>
      <c r="E40" s="1" t="s">
        <v>26</v>
      </c>
      <c r="F40" s="1" t="s">
        <v>18</v>
      </c>
      <c r="G40" s="1" t="s">
        <v>48</v>
      </c>
      <c r="H40" s="3">
        <v>237.62</v>
      </c>
      <c r="I40" s="3">
        <v>67.01</v>
      </c>
      <c r="J40" s="1">
        <v>1.0</v>
      </c>
    </row>
    <row r="41">
      <c r="A41" s="1" t="s">
        <v>74</v>
      </c>
      <c r="B41" s="2">
        <v>44418.0</v>
      </c>
      <c r="C41" s="1" t="s">
        <v>11</v>
      </c>
      <c r="D41" s="1" t="s">
        <v>75</v>
      </c>
      <c r="E41" s="1" t="s">
        <v>43</v>
      </c>
      <c r="F41" s="1" t="s">
        <v>14</v>
      </c>
      <c r="G41" s="1" t="s">
        <v>19</v>
      </c>
      <c r="H41" s="3">
        <v>1053.32</v>
      </c>
      <c r="I41" s="3">
        <v>-127.14</v>
      </c>
      <c r="J41" s="1">
        <v>7.0</v>
      </c>
    </row>
    <row r="42">
      <c r="A42" s="1" t="s">
        <v>76</v>
      </c>
      <c r="B42" s="2">
        <v>44534.0</v>
      </c>
      <c r="C42" s="1" t="s">
        <v>37</v>
      </c>
      <c r="D42" s="1" t="s">
        <v>50</v>
      </c>
      <c r="E42" s="1" t="s">
        <v>43</v>
      </c>
      <c r="F42" s="1" t="s">
        <v>14</v>
      </c>
      <c r="G42" s="1" t="s">
        <v>15</v>
      </c>
      <c r="H42" s="3">
        <v>288.74</v>
      </c>
      <c r="I42" s="3">
        <v>86.06</v>
      </c>
      <c r="J42" s="1">
        <v>3.0</v>
      </c>
    </row>
    <row r="43">
      <c r="A43" s="1" t="s">
        <v>77</v>
      </c>
      <c r="B43" s="2">
        <v>44924.0</v>
      </c>
      <c r="C43" s="1" t="s">
        <v>21</v>
      </c>
      <c r="D43" s="1" t="s">
        <v>31</v>
      </c>
      <c r="E43" s="1" t="s">
        <v>13</v>
      </c>
      <c r="F43" s="1" t="s">
        <v>18</v>
      </c>
      <c r="G43" s="1" t="s">
        <v>23</v>
      </c>
      <c r="H43" s="3">
        <v>1423.54</v>
      </c>
      <c r="I43" s="3">
        <v>-202.38</v>
      </c>
      <c r="J43" s="1">
        <v>8.0</v>
      </c>
    </row>
    <row r="44">
      <c r="A44" s="1" t="s">
        <v>78</v>
      </c>
      <c r="B44" s="2">
        <v>44516.0</v>
      </c>
      <c r="C44" s="1" t="s">
        <v>21</v>
      </c>
      <c r="D44" s="1" t="s">
        <v>28</v>
      </c>
      <c r="E44" s="1" t="s">
        <v>43</v>
      </c>
      <c r="F44" s="1" t="s">
        <v>14</v>
      </c>
      <c r="G44" s="1" t="s">
        <v>15</v>
      </c>
      <c r="H44" s="3">
        <v>1398.45</v>
      </c>
      <c r="I44" s="3">
        <v>79.66</v>
      </c>
      <c r="J44" s="1">
        <v>1.0</v>
      </c>
    </row>
    <row r="45">
      <c r="A45" s="1" t="s">
        <v>79</v>
      </c>
      <c r="B45" s="2">
        <v>44864.0</v>
      </c>
      <c r="C45" s="1" t="s">
        <v>21</v>
      </c>
      <c r="D45" s="1" t="s">
        <v>31</v>
      </c>
      <c r="E45" s="1" t="s">
        <v>13</v>
      </c>
      <c r="F45" s="1" t="s">
        <v>14</v>
      </c>
      <c r="G45" s="1" t="s">
        <v>23</v>
      </c>
      <c r="H45" s="3">
        <v>1108.73</v>
      </c>
      <c r="I45" s="3">
        <v>-65.77</v>
      </c>
      <c r="J45" s="1">
        <v>9.0</v>
      </c>
    </row>
    <row r="46">
      <c r="A46" s="1" t="s">
        <v>80</v>
      </c>
      <c r="B46" s="2">
        <v>44594.0</v>
      </c>
      <c r="C46" s="1" t="s">
        <v>21</v>
      </c>
      <c r="D46" s="1" t="s">
        <v>28</v>
      </c>
      <c r="E46" s="1" t="s">
        <v>43</v>
      </c>
      <c r="F46" s="1" t="s">
        <v>14</v>
      </c>
      <c r="G46" s="1" t="s">
        <v>32</v>
      </c>
      <c r="H46" s="3">
        <v>372.98</v>
      </c>
      <c r="I46" s="3">
        <v>17.65</v>
      </c>
      <c r="J46" s="1">
        <v>4.0</v>
      </c>
    </row>
    <row r="47">
      <c r="A47" s="1" t="s">
        <v>81</v>
      </c>
      <c r="B47" s="2">
        <v>44680.0</v>
      </c>
      <c r="C47" s="1" t="s">
        <v>21</v>
      </c>
      <c r="D47" s="1" t="s">
        <v>28</v>
      </c>
      <c r="E47" s="1" t="s">
        <v>17</v>
      </c>
      <c r="F47" s="1" t="s">
        <v>29</v>
      </c>
      <c r="G47" s="1" t="s">
        <v>32</v>
      </c>
      <c r="H47" s="3">
        <v>1262.89</v>
      </c>
      <c r="I47" s="3">
        <v>310.6</v>
      </c>
      <c r="J47" s="1">
        <v>7.0</v>
      </c>
    </row>
    <row r="48">
      <c r="A48" s="1" t="s">
        <v>82</v>
      </c>
      <c r="B48" s="2">
        <v>44448.0</v>
      </c>
      <c r="C48" s="1" t="s">
        <v>21</v>
      </c>
      <c r="D48" s="1" t="s">
        <v>22</v>
      </c>
      <c r="E48" s="1" t="s">
        <v>17</v>
      </c>
      <c r="F48" s="1" t="s">
        <v>14</v>
      </c>
      <c r="G48" s="1" t="s">
        <v>48</v>
      </c>
      <c r="H48" s="3">
        <v>1319.35</v>
      </c>
      <c r="I48" s="3">
        <v>-170.24</v>
      </c>
      <c r="J48" s="1">
        <v>3.0</v>
      </c>
    </row>
    <row r="49">
      <c r="A49" s="1" t="s">
        <v>83</v>
      </c>
      <c r="B49" s="2">
        <v>44322.0</v>
      </c>
      <c r="C49" s="1" t="s">
        <v>37</v>
      </c>
      <c r="D49" s="1" t="s">
        <v>46</v>
      </c>
      <c r="E49" s="1" t="s">
        <v>13</v>
      </c>
      <c r="F49" s="1" t="s">
        <v>14</v>
      </c>
      <c r="G49" s="1" t="s">
        <v>32</v>
      </c>
      <c r="H49" s="3">
        <v>593.16</v>
      </c>
      <c r="I49" s="3">
        <v>-15.52</v>
      </c>
      <c r="J49" s="1">
        <v>8.0</v>
      </c>
    </row>
    <row r="50">
      <c r="A50" s="1" t="s">
        <v>84</v>
      </c>
      <c r="B50" s="2">
        <v>44275.0</v>
      </c>
      <c r="C50" s="1" t="s">
        <v>11</v>
      </c>
      <c r="D50" s="1" t="s">
        <v>12</v>
      </c>
      <c r="E50" s="1" t="s">
        <v>43</v>
      </c>
      <c r="F50" s="1" t="s">
        <v>14</v>
      </c>
      <c r="G50" s="1" t="s">
        <v>23</v>
      </c>
      <c r="H50" s="3">
        <v>1214.76</v>
      </c>
      <c r="I50" s="3">
        <v>149.0</v>
      </c>
      <c r="J50" s="1">
        <v>7.0</v>
      </c>
    </row>
    <row r="51">
      <c r="A51" s="1" t="s">
        <v>85</v>
      </c>
      <c r="B51" s="2">
        <v>44651.0</v>
      </c>
      <c r="C51" s="1" t="s">
        <v>21</v>
      </c>
      <c r="D51" s="1" t="s">
        <v>28</v>
      </c>
      <c r="E51" s="1" t="s">
        <v>43</v>
      </c>
      <c r="F51" s="1" t="s">
        <v>18</v>
      </c>
      <c r="G51" s="1" t="s">
        <v>23</v>
      </c>
      <c r="H51" s="3">
        <v>797.22</v>
      </c>
      <c r="I51" s="3">
        <v>-114.15</v>
      </c>
      <c r="J51" s="1">
        <v>2.0</v>
      </c>
    </row>
    <row r="52">
      <c r="A52" s="1" t="s">
        <v>86</v>
      </c>
      <c r="B52" s="2">
        <v>44228.0</v>
      </c>
      <c r="C52" s="1" t="s">
        <v>11</v>
      </c>
      <c r="D52" s="1" t="s">
        <v>34</v>
      </c>
      <c r="E52" s="1" t="s">
        <v>17</v>
      </c>
      <c r="F52" s="1" t="s">
        <v>29</v>
      </c>
      <c r="G52" s="1" t="s">
        <v>15</v>
      </c>
      <c r="H52" s="3">
        <v>168.64</v>
      </c>
      <c r="I52" s="3">
        <v>23.12</v>
      </c>
      <c r="J52" s="1">
        <v>1.0</v>
      </c>
    </row>
    <row r="53">
      <c r="A53" s="1" t="s">
        <v>87</v>
      </c>
      <c r="B53" s="2">
        <v>44588.0</v>
      </c>
      <c r="C53" s="1" t="s">
        <v>11</v>
      </c>
      <c r="D53" s="1" t="s">
        <v>12</v>
      </c>
      <c r="E53" s="1" t="s">
        <v>26</v>
      </c>
      <c r="F53" s="1" t="s">
        <v>18</v>
      </c>
      <c r="G53" s="1" t="s">
        <v>23</v>
      </c>
      <c r="H53" s="3">
        <v>813.32</v>
      </c>
      <c r="I53" s="3">
        <v>-29.88</v>
      </c>
      <c r="J53" s="1">
        <v>9.0</v>
      </c>
    </row>
    <row r="54">
      <c r="A54" s="1" t="s">
        <v>88</v>
      </c>
      <c r="B54" s="2">
        <v>44419.0</v>
      </c>
      <c r="C54" s="1" t="s">
        <v>11</v>
      </c>
      <c r="D54" s="1" t="s">
        <v>12</v>
      </c>
      <c r="E54" s="1" t="s">
        <v>13</v>
      </c>
      <c r="F54" s="1" t="s">
        <v>29</v>
      </c>
      <c r="G54" s="1" t="s">
        <v>23</v>
      </c>
      <c r="H54" s="3">
        <v>1256.33</v>
      </c>
      <c r="I54" s="3">
        <v>-220.39</v>
      </c>
      <c r="J54" s="1">
        <v>8.0</v>
      </c>
    </row>
    <row r="55">
      <c r="A55" s="1" t="s">
        <v>89</v>
      </c>
      <c r="B55" s="2">
        <v>44504.0</v>
      </c>
      <c r="C55" s="1" t="s">
        <v>37</v>
      </c>
      <c r="D55" s="1" t="s">
        <v>46</v>
      </c>
      <c r="E55" s="1" t="s">
        <v>43</v>
      </c>
      <c r="F55" s="1" t="s">
        <v>29</v>
      </c>
      <c r="G55" s="1" t="s">
        <v>32</v>
      </c>
      <c r="H55" s="3">
        <v>725.68</v>
      </c>
      <c r="I55" s="3">
        <v>106.68</v>
      </c>
      <c r="J55" s="1">
        <v>7.0</v>
      </c>
    </row>
    <row r="56">
      <c r="A56" s="1" t="s">
        <v>90</v>
      </c>
      <c r="B56" s="2">
        <v>44878.0</v>
      </c>
      <c r="C56" s="1" t="s">
        <v>11</v>
      </c>
      <c r="D56" s="1" t="s">
        <v>75</v>
      </c>
      <c r="E56" s="1" t="s">
        <v>13</v>
      </c>
      <c r="F56" s="1" t="s">
        <v>14</v>
      </c>
      <c r="G56" s="1" t="s">
        <v>32</v>
      </c>
      <c r="H56" s="3">
        <v>928.25</v>
      </c>
      <c r="I56" s="3">
        <v>-161.36</v>
      </c>
      <c r="J56" s="1">
        <v>5.0</v>
      </c>
    </row>
    <row r="57">
      <c r="A57" s="1" t="s">
        <v>91</v>
      </c>
      <c r="B57" s="2">
        <v>44766.0</v>
      </c>
      <c r="C57" s="1" t="s">
        <v>37</v>
      </c>
      <c r="D57" s="1" t="s">
        <v>50</v>
      </c>
      <c r="E57" s="1" t="s">
        <v>13</v>
      </c>
      <c r="F57" s="1" t="s">
        <v>29</v>
      </c>
      <c r="G57" s="1" t="s">
        <v>15</v>
      </c>
      <c r="H57" s="3">
        <v>697.35</v>
      </c>
      <c r="I57" s="3">
        <v>68.22</v>
      </c>
      <c r="J57" s="1">
        <v>2.0</v>
      </c>
    </row>
    <row r="58">
      <c r="A58" s="1" t="s">
        <v>92</v>
      </c>
      <c r="B58" s="2">
        <v>44271.0</v>
      </c>
      <c r="C58" s="1" t="s">
        <v>21</v>
      </c>
      <c r="D58" s="1" t="s">
        <v>22</v>
      </c>
      <c r="E58" s="1" t="s">
        <v>13</v>
      </c>
      <c r="F58" s="1" t="s">
        <v>18</v>
      </c>
      <c r="G58" s="1" t="s">
        <v>48</v>
      </c>
      <c r="H58" s="3">
        <v>1292.63</v>
      </c>
      <c r="I58" s="3">
        <v>220.04</v>
      </c>
      <c r="J58" s="1">
        <v>1.0</v>
      </c>
    </row>
    <row r="59">
      <c r="A59" s="1" t="s">
        <v>93</v>
      </c>
      <c r="B59" s="2">
        <v>44914.0</v>
      </c>
      <c r="C59" s="1" t="s">
        <v>21</v>
      </c>
      <c r="D59" s="1" t="s">
        <v>31</v>
      </c>
      <c r="E59" s="1" t="s">
        <v>17</v>
      </c>
      <c r="F59" s="1" t="s">
        <v>18</v>
      </c>
      <c r="G59" s="1" t="s">
        <v>48</v>
      </c>
      <c r="H59" s="3">
        <v>320.07</v>
      </c>
      <c r="I59" s="3">
        <v>10.29</v>
      </c>
      <c r="J59" s="1">
        <v>2.0</v>
      </c>
    </row>
    <row r="60">
      <c r="A60" s="1" t="s">
        <v>94</v>
      </c>
      <c r="B60" s="2">
        <v>44541.0</v>
      </c>
      <c r="C60" s="1" t="s">
        <v>11</v>
      </c>
      <c r="D60" s="1" t="s">
        <v>12</v>
      </c>
      <c r="E60" s="1" t="s">
        <v>17</v>
      </c>
      <c r="F60" s="1" t="s">
        <v>29</v>
      </c>
      <c r="G60" s="1" t="s">
        <v>19</v>
      </c>
      <c r="H60" s="3">
        <v>324.56</v>
      </c>
      <c r="I60" s="3">
        <v>92.94</v>
      </c>
      <c r="J60" s="1">
        <v>4.0</v>
      </c>
    </row>
    <row r="61">
      <c r="A61" s="1" t="s">
        <v>95</v>
      </c>
      <c r="B61" s="2">
        <v>44362.0</v>
      </c>
      <c r="C61" s="1" t="s">
        <v>21</v>
      </c>
      <c r="D61" s="1" t="s">
        <v>31</v>
      </c>
      <c r="E61" s="1" t="s">
        <v>26</v>
      </c>
      <c r="F61" s="1" t="s">
        <v>14</v>
      </c>
      <c r="G61" s="1" t="s">
        <v>32</v>
      </c>
      <c r="H61" s="3">
        <v>588.76</v>
      </c>
      <c r="I61" s="3">
        <v>136.45</v>
      </c>
      <c r="J61" s="1">
        <v>9.0</v>
      </c>
    </row>
    <row r="62">
      <c r="A62" s="1" t="s">
        <v>96</v>
      </c>
      <c r="B62" s="2">
        <v>44295.0</v>
      </c>
      <c r="C62" s="1" t="s">
        <v>21</v>
      </c>
      <c r="D62" s="1" t="s">
        <v>25</v>
      </c>
      <c r="E62" s="1" t="s">
        <v>43</v>
      </c>
      <c r="F62" s="1" t="s">
        <v>18</v>
      </c>
      <c r="G62" s="1" t="s">
        <v>19</v>
      </c>
      <c r="H62" s="3">
        <v>1443.31</v>
      </c>
      <c r="I62" s="3">
        <v>-191.47</v>
      </c>
      <c r="J62" s="1">
        <v>8.0</v>
      </c>
    </row>
    <row r="63">
      <c r="A63" s="1" t="s">
        <v>97</v>
      </c>
      <c r="B63" s="2">
        <v>44507.0</v>
      </c>
      <c r="C63" s="1" t="s">
        <v>21</v>
      </c>
      <c r="D63" s="1" t="s">
        <v>31</v>
      </c>
      <c r="E63" s="1" t="s">
        <v>17</v>
      </c>
      <c r="F63" s="1" t="s">
        <v>18</v>
      </c>
      <c r="G63" s="1" t="s">
        <v>15</v>
      </c>
      <c r="H63" s="3">
        <v>973.24</v>
      </c>
      <c r="I63" s="3">
        <v>188.46</v>
      </c>
      <c r="J63" s="1">
        <v>4.0</v>
      </c>
    </row>
    <row r="64">
      <c r="A64" s="1" t="s">
        <v>98</v>
      </c>
      <c r="B64" s="2">
        <v>44880.0</v>
      </c>
      <c r="C64" s="1" t="s">
        <v>37</v>
      </c>
      <c r="D64" s="1" t="s">
        <v>50</v>
      </c>
      <c r="E64" s="1" t="s">
        <v>13</v>
      </c>
      <c r="F64" s="1" t="s">
        <v>14</v>
      </c>
      <c r="G64" s="1" t="s">
        <v>15</v>
      </c>
      <c r="H64" s="3">
        <v>192.91</v>
      </c>
      <c r="I64" s="3">
        <v>0.82</v>
      </c>
      <c r="J64" s="1">
        <v>5.0</v>
      </c>
    </row>
    <row r="65">
      <c r="A65" s="1" t="s">
        <v>99</v>
      </c>
      <c r="B65" s="2">
        <v>44216.0</v>
      </c>
      <c r="C65" s="1" t="s">
        <v>37</v>
      </c>
      <c r="D65" s="1" t="s">
        <v>38</v>
      </c>
      <c r="E65" s="1" t="s">
        <v>26</v>
      </c>
      <c r="F65" s="1" t="s">
        <v>18</v>
      </c>
      <c r="G65" s="1" t="s">
        <v>32</v>
      </c>
      <c r="H65" s="3">
        <v>1441.92</v>
      </c>
      <c r="I65" s="3">
        <v>-58.69</v>
      </c>
      <c r="J65" s="1">
        <v>1.0</v>
      </c>
    </row>
    <row r="66">
      <c r="A66" s="1" t="s">
        <v>100</v>
      </c>
      <c r="B66" s="2">
        <v>44344.0</v>
      </c>
      <c r="C66" s="1" t="s">
        <v>11</v>
      </c>
      <c r="D66" s="1" t="s">
        <v>12</v>
      </c>
      <c r="E66" s="1" t="s">
        <v>43</v>
      </c>
      <c r="F66" s="1" t="s">
        <v>29</v>
      </c>
      <c r="G66" s="1" t="s">
        <v>23</v>
      </c>
      <c r="H66" s="3">
        <v>453.79</v>
      </c>
      <c r="I66" s="3">
        <v>29.76</v>
      </c>
      <c r="J66" s="1">
        <v>6.0</v>
      </c>
    </row>
    <row r="67">
      <c r="A67" s="1" t="s">
        <v>101</v>
      </c>
      <c r="B67" s="2">
        <v>44624.0</v>
      </c>
      <c r="C67" s="1" t="s">
        <v>37</v>
      </c>
      <c r="D67" s="1" t="s">
        <v>46</v>
      </c>
      <c r="E67" s="1" t="s">
        <v>17</v>
      </c>
      <c r="F67" s="1" t="s">
        <v>18</v>
      </c>
      <c r="G67" s="1" t="s">
        <v>19</v>
      </c>
      <c r="H67" s="3">
        <v>1224.11</v>
      </c>
      <c r="I67" s="3">
        <v>-177.23</v>
      </c>
      <c r="J67" s="1">
        <v>9.0</v>
      </c>
    </row>
    <row r="68">
      <c r="A68" s="1" t="s">
        <v>102</v>
      </c>
      <c r="B68" s="2">
        <v>44492.0</v>
      </c>
      <c r="C68" s="1" t="s">
        <v>21</v>
      </c>
      <c r="D68" s="1" t="s">
        <v>22</v>
      </c>
      <c r="E68" s="1" t="s">
        <v>26</v>
      </c>
      <c r="F68" s="1" t="s">
        <v>29</v>
      </c>
      <c r="G68" s="1" t="s">
        <v>19</v>
      </c>
      <c r="H68" s="3">
        <v>1310.01</v>
      </c>
      <c r="I68" s="3">
        <v>234.9</v>
      </c>
      <c r="J68" s="1">
        <v>3.0</v>
      </c>
    </row>
    <row r="69">
      <c r="A69" s="1" t="s">
        <v>103</v>
      </c>
      <c r="B69" s="2">
        <v>44217.0</v>
      </c>
      <c r="C69" s="1" t="s">
        <v>11</v>
      </c>
      <c r="D69" s="1" t="s">
        <v>53</v>
      </c>
      <c r="E69" s="1" t="s">
        <v>17</v>
      </c>
      <c r="F69" s="1" t="s">
        <v>29</v>
      </c>
      <c r="G69" s="1" t="s">
        <v>48</v>
      </c>
      <c r="H69" s="3">
        <v>730.19</v>
      </c>
      <c r="I69" s="3">
        <v>186.34</v>
      </c>
      <c r="J69" s="1">
        <v>5.0</v>
      </c>
    </row>
    <row r="70">
      <c r="A70" s="1" t="s">
        <v>104</v>
      </c>
      <c r="B70" s="2">
        <v>44828.0</v>
      </c>
      <c r="C70" s="1" t="s">
        <v>21</v>
      </c>
      <c r="D70" s="1" t="s">
        <v>22</v>
      </c>
      <c r="E70" s="1" t="s">
        <v>26</v>
      </c>
      <c r="F70" s="1" t="s">
        <v>29</v>
      </c>
      <c r="G70" s="1" t="s">
        <v>19</v>
      </c>
      <c r="H70" s="3">
        <v>1218.43</v>
      </c>
      <c r="I70" s="3">
        <v>161.28</v>
      </c>
      <c r="J70" s="1">
        <v>1.0</v>
      </c>
    </row>
    <row r="71">
      <c r="A71" s="1" t="s">
        <v>105</v>
      </c>
      <c r="B71" s="2">
        <v>44899.0</v>
      </c>
      <c r="C71" s="1" t="s">
        <v>37</v>
      </c>
      <c r="D71" s="1" t="s">
        <v>38</v>
      </c>
      <c r="E71" s="1" t="s">
        <v>26</v>
      </c>
      <c r="F71" s="1" t="s">
        <v>18</v>
      </c>
      <c r="G71" s="1" t="s">
        <v>23</v>
      </c>
      <c r="H71" s="3">
        <v>1264.22</v>
      </c>
      <c r="I71" s="3">
        <v>-199.89</v>
      </c>
      <c r="J71" s="1">
        <v>10.0</v>
      </c>
    </row>
    <row r="72">
      <c r="A72" s="1" t="s">
        <v>106</v>
      </c>
      <c r="B72" s="2">
        <v>44345.0</v>
      </c>
      <c r="C72" s="1" t="s">
        <v>21</v>
      </c>
      <c r="D72" s="1" t="s">
        <v>25</v>
      </c>
      <c r="E72" s="1" t="s">
        <v>13</v>
      </c>
      <c r="F72" s="1" t="s">
        <v>14</v>
      </c>
      <c r="G72" s="1" t="s">
        <v>32</v>
      </c>
      <c r="H72" s="3">
        <v>1104.7</v>
      </c>
      <c r="I72" s="3">
        <v>-40.28</v>
      </c>
      <c r="J72" s="1">
        <v>7.0</v>
      </c>
    </row>
    <row r="73">
      <c r="A73" s="1" t="s">
        <v>107</v>
      </c>
      <c r="B73" s="2">
        <v>44419.0</v>
      </c>
      <c r="C73" s="1" t="s">
        <v>11</v>
      </c>
      <c r="D73" s="1" t="s">
        <v>34</v>
      </c>
      <c r="E73" s="1" t="s">
        <v>43</v>
      </c>
      <c r="F73" s="1" t="s">
        <v>18</v>
      </c>
      <c r="G73" s="1" t="s">
        <v>15</v>
      </c>
      <c r="H73" s="3">
        <v>1200.9</v>
      </c>
      <c r="I73" s="3">
        <v>-177.79</v>
      </c>
      <c r="J73" s="1">
        <v>4.0</v>
      </c>
    </row>
    <row r="74">
      <c r="A74" s="1" t="s">
        <v>108</v>
      </c>
      <c r="B74" s="2">
        <v>44303.0</v>
      </c>
      <c r="C74" s="1" t="s">
        <v>21</v>
      </c>
      <c r="D74" s="1" t="s">
        <v>28</v>
      </c>
      <c r="E74" s="1" t="s">
        <v>26</v>
      </c>
      <c r="F74" s="1" t="s">
        <v>14</v>
      </c>
      <c r="G74" s="1" t="s">
        <v>19</v>
      </c>
      <c r="H74" s="3">
        <v>1469.77</v>
      </c>
      <c r="I74" s="3">
        <v>161.37</v>
      </c>
      <c r="J74" s="1">
        <v>6.0</v>
      </c>
    </row>
    <row r="75">
      <c r="A75" s="1" t="s">
        <v>109</v>
      </c>
      <c r="B75" s="2">
        <v>44251.0</v>
      </c>
      <c r="C75" s="1" t="s">
        <v>37</v>
      </c>
      <c r="D75" s="1" t="s">
        <v>110</v>
      </c>
      <c r="E75" s="1" t="s">
        <v>26</v>
      </c>
      <c r="F75" s="1" t="s">
        <v>18</v>
      </c>
      <c r="G75" s="1" t="s">
        <v>15</v>
      </c>
      <c r="H75" s="3">
        <v>230.78</v>
      </c>
      <c r="I75" s="3">
        <v>-38.8</v>
      </c>
      <c r="J75" s="1">
        <v>5.0</v>
      </c>
    </row>
    <row r="76">
      <c r="A76" s="1" t="s">
        <v>111</v>
      </c>
      <c r="B76" s="2">
        <v>44771.0</v>
      </c>
      <c r="C76" s="1" t="s">
        <v>37</v>
      </c>
      <c r="D76" s="1" t="s">
        <v>110</v>
      </c>
      <c r="E76" s="1" t="s">
        <v>26</v>
      </c>
      <c r="F76" s="1" t="s">
        <v>18</v>
      </c>
      <c r="G76" s="1" t="s">
        <v>15</v>
      </c>
      <c r="H76" s="3">
        <v>811.99</v>
      </c>
      <c r="I76" s="3">
        <v>107.48</v>
      </c>
      <c r="J76" s="1">
        <v>5.0</v>
      </c>
    </row>
    <row r="77">
      <c r="A77" s="1" t="s">
        <v>112</v>
      </c>
      <c r="B77" s="2">
        <v>44748.0</v>
      </c>
      <c r="C77" s="1" t="s">
        <v>11</v>
      </c>
      <c r="D77" s="1" t="s">
        <v>12</v>
      </c>
      <c r="E77" s="1" t="s">
        <v>43</v>
      </c>
      <c r="F77" s="1" t="s">
        <v>14</v>
      </c>
      <c r="G77" s="1" t="s">
        <v>15</v>
      </c>
      <c r="H77" s="3">
        <v>79.82</v>
      </c>
      <c r="I77" s="3">
        <v>0.74</v>
      </c>
      <c r="J77" s="1">
        <v>9.0</v>
      </c>
    </row>
    <row r="78">
      <c r="A78" s="1" t="s">
        <v>113</v>
      </c>
      <c r="B78" s="2">
        <v>44749.0</v>
      </c>
      <c r="C78" s="1" t="s">
        <v>11</v>
      </c>
      <c r="D78" s="1" t="s">
        <v>12</v>
      </c>
      <c r="E78" s="1" t="s">
        <v>13</v>
      </c>
      <c r="F78" s="1" t="s">
        <v>29</v>
      </c>
      <c r="G78" s="1" t="s">
        <v>19</v>
      </c>
      <c r="H78" s="3">
        <v>337.25</v>
      </c>
      <c r="I78" s="3">
        <v>-36.29</v>
      </c>
      <c r="J78" s="1">
        <v>6.0</v>
      </c>
    </row>
    <row r="79">
      <c r="A79" s="1" t="s">
        <v>114</v>
      </c>
      <c r="B79" s="2">
        <v>44869.0</v>
      </c>
      <c r="C79" s="1" t="s">
        <v>11</v>
      </c>
      <c r="D79" s="1" t="s">
        <v>12</v>
      </c>
      <c r="E79" s="1" t="s">
        <v>17</v>
      </c>
      <c r="F79" s="1" t="s">
        <v>18</v>
      </c>
      <c r="G79" s="1" t="s">
        <v>48</v>
      </c>
      <c r="H79" s="3">
        <v>533.77</v>
      </c>
      <c r="I79" s="3">
        <v>158.46</v>
      </c>
      <c r="J79" s="1">
        <v>3.0</v>
      </c>
    </row>
    <row r="80">
      <c r="A80" s="1" t="s">
        <v>115</v>
      </c>
      <c r="B80" s="2">
        <v>44365.0</v>
      </c>
      <c r="C80" s="1" t="s">
        <v>21</v>
      </c>
      <c r="D80" s="1" t="s">
        <v>25</v>
      </c>
      <c r="E80" s="1" t="s">
        <v>26</v>
      </c>
      <c r="F80" s="1" t="s">
        <v>29</v>
      </c>
      <c r="G80" s="1" t="s">
        <v>15</v>
      </c>
      <c r="H80" s="3">
        <v>485.66</v>
      </c>
      <c r="I80" s="3">
        <v>15.76</v>
      </c>
      <c r="J80" s="1">
        <v>1.0</v>
      </c>
    </row>
    <row r="81">
      <c r="A81" s="1" t="s">
        <v>116</v>
      </c>
      <c r="B81" s="2">
        <v>44792.0</v>
      </c>
      <c r="C81" s="1" t="s">
        <v>21</v>
      </c>
      <c r="D81" s="1" t="s">
        <v>25</v>
      </c>
      <c r="E81" s="1" t="s">
        <v>43</v>
      </c>
      <c r="F81" s="1" t="s">
        <v>18</v>
      </c>
      <c r="G81" s="1" t="s">
        <v>32</v>
      </c>
      <c r="H81" s="3">
        <v>602.91</v>
      </c>
      <c r="I81" s="3">
        <v>-33.78</v>
      </c>
      <c r="J81" s="1">
        <v>7.0</v>
      </c>
    </row>
    <row r="82">
      <c r="A82" s="1" t="s">
        <v>117</v>
      </c>
      <c r="B82" s="2">
        <v>44594.0</v>
      </c>
      <c r="C82" s="1" t="s">
        <v>37</v>
      </c>
      <c r="D82" s="1" t="s">
        <v>38</v>
      </c>
      <c r="E82" s="1" t="s">
        <v>26</v>
      </c>
      <c r="F82" s="1" t="s">
        <v>29</v>
      </c>
      <c r="G82" s="1" t="s">
        <v>15</v>
      </c>
      <c r="H82" s="3">
        <v>343.53</v>
      </c>
      <c r="I82" s="3">
        <v>44.26</v>
      </c>
      <c r="J82" s="1">
        <v>8.0</v>
      </c>
    </row>
    <row r="83">
      <c r="A83" s="1" t="s">
        <v>118</v>
      </c>
      <c r="B83" s="2">
        <v>44271.0</v>
      </c>
      <c r="C83" s="1" t="s">
        <v>21</v>
      </c>
      <c r="D83" s="1" t="s">
        <v>28</v>
      </c>
      <c r="E83" s="1" t="s">
        <v>17</v>
      </c>
      <c r="F83" s="1" t="s">
        <v>14</v>
      </c>
      <c r="G83" s="1" t="s">
        <v>19</v>
      </c>
      <c r="H83" s="3">
        <v>174.12</v>
      </c>
      <c r="I83" s="3">
        <v>36.7</v>
      </c>
      <c r="J83" s="1">
        <v>4.0</v>
      </c>
    </row>
    <row r="84">
      <c r="A84" s="1" t="s">
        <v>119</v>
      </c>
      <c r="B84" s="2">
        <v>44398.0</v>
      </c>
      <c r="C84" s="1" t="s">
        <v>11</v>
      </c>
      <c r="D84" s="1" t="s">
        <v>53</v>
      </c>
      <c r="E84" s="1" t="s">
        <v>13</v>
      </c>
      <c r="F84" s="1" t="s">
        <v>18</v>
      </c>
      <c r="G84" s="1" t="s">
        <v>32</v>
      </c>
      <c r="H84" s="3">
        <v>1371.59</v>
      </c>
      <c r="I84" s="3">
        <v>351.53</v>
      </c>
      <c r="J84" s="1">
        <v>4.0</v>
      </c>
    </row>
    <row r="85">
      <c r="A85" s="1" t="s">
        <v>120</v>
      </c>
      <c r="B85" s="2">
        <v>44641.0</v>
      </c>
      <c r="C85" s="1" t="s">
        <v>37</v>
      </c>
      <c r="D85" s="1" t="s">
        <v>110</v>
      </c>
      <c r="E85" s="1" t="s">
        <v>13</v>
      </c>
      <c r="F85" s="1" t="s">
        <v>29</v>
      </c>
      <c r="G85" s="1" t="s">
        <v>15</v>
      </c>
      <c r="H85" s="3">
        <v>352.08</v>
      </c>
      <c r="I85" s="3">
        <v>-14.32</v>
      </c>
      <c r="J85" s="1">
        <v>4.0</v>
      </c>
    </row>
    <row r="86">
      <c r="A86" s="1" t="s">
        <v>121</v>
      </c>
      <c r="B86" s="2">
        <v>44687.0</v>
      </c>
      <c r="C86" s="1" t="s">
        <v>37</v>
      </c>
      <c r="D86" s="1" t="s">
        <v>46</v>
      </c>
      <c r="E86" s="1" t="s">
        <v>17</v>
      </c>
      <c r="F86" s="1" t="s">
        <v>14</v>
      </c>
      <c r="G86" s="1" t="s">
        <v>48</v>
      </c>
      <c r="H86" s="3">
        <v>908.02</v>
      </c>
      <c r="I86" s="3">
        <v>210.67</v>
      </c>
      <c r="J86" s="1">
        <v>10.0</v>
      </c>
    </row>
    <row r="87">
      <c r="A87" s="1" t="s">
        <v>122</v>
      </c>
      <c r="B87" s="2">
        <v>44691.0</v>
      </c>
      <c r="C87" s="1" t="s">
        <v>11</v>
      </c>
      <c r="D87" s="1" t="s">
        <v>75</v>
      </c>
      <c r="E87" s="1" t="s">
        <v>13</v>
      </c>
      <c r="F87" s="1" t="s">
        <v>29</v>
      </c>
      <c r="G87" s="1" t="s">
        <v>32</v>
      </c>
      <c r="H87" s="3">
        <v>512.95</v>
      </c>
      <c r="I87" s="3">
        <v>-28.0</v>
      </c>
      <c r="J87" s="1">
        <v>7.0</v>
      </c>
    </row>
    <row r="88">
      <c r="A88" s="1" t="s">
        <v>123</v>
      </c>
      <c r="B88" s="2">
        <v>44502.0</v>
      </c>
      <c r="C88" s="1" t="s">
        <v>21</v>
      </c>
      <c r="D88" s="1" t="s">
        <v>28</v>
      </c>
      <c r="E88" s="1" t="s">
        <v>17</v>
      </c>
      <c r="F88" s="1" t="s">
        <v>18</v>
      </c>
      <c r="G88" s="1" t="s">
        <v>15</v>
      </c>
      <c r="H88" s="3">
        <v>483.32</v>
      </c>
      <c r="I88" s="3">
        <v>-51.95</v>
      </c>
      <c r="J88" s="1">
        <v>1.0</v>
      </c>
    </row>
    <row r="89">
      <c r="A89" s="1" t="s">
        <v>124</v>
      </c>
      <c r="B89" s="2">
        <v>44785.0</v>
      </c>
      <c r="C89" s="1" t="s">
        <v>21</v>
      </c>
      <c r="D89" s="1" t="s">
        <v>22</v>
      </c>
      <c r="E89" s="1" t="s">
        <v>17</v>
      </c>
      <c r="F89" s="1" t="s">
        <v>14</v>
      </c>
      <c r="G89" s="1" t="s">
        <v>15</v>
      </c>
      <c r="H89" s="3">
        <v>1197.8</v>
      </c>
      <c r="I89" s="3">
        <v>201.88</v>
      </c>
      <c r="J89" s="1">
        <v>3.0</v>
      </c>
    </row>
    <row r="90">
      <c r="A90" s="1" t="s">
        <v>125</v>
      </c>
      <c r="B90" s="2">
        <v>44650.0</v>
      </c>
      <c r="C90" s="1" t="s">
        <v>37</v>
      </c>
      <c r="D90" s="1" t="s">
        <v>50</v>
      </c>
      <c r="E90" s="1" t="s">
        <v>43</v>
      </c>
      <c r="F90" s="1" t="s">
        <v>18</v>
      </c>
      <c r="G90" s="1" t="s">
        <v>15</v>
      </c>
      <c r="H90" s="3">
        <v>196.26</v>
      </c>
      <c r="I90" s="3">
        <v>-18.26</v>
      </c>
      <c r="J90" s="1">
        <v>4.0</v>
      </c>
    </row>
    <row r="91">
      <c r="A91" s="1" t="s">
        <v>126</v>
      </c>
      <c r="B91" s="2">
        <v>44305.0</v>
      </c>
      <c r="C91" s="1" t="s">
        <v>21</v>
      </c>
      <c r="D91" s="1" t="s">
        <v>22</v>
      </c>
      <c r="E91" s="1" t="s">
        <v>13</v>
      </c>
      <c r="F91" s="1" t="s">
        <v>14</v>
      </c>
      <c r="G91" s="1" t="s">
        <v>32</v>
      </c>
      <c r="H91" s="3">
        <v>1113.43</v>
      </c>
      <c r="I91" s="3">
        <v>171.24</v>
      </c>
      <c r="J91" s="1">
        <v>1.0</v>
      </c>
    </row>
    <row r="92">
      <c r="A92" s="1" t="s">
        <v>127</v>
      </c>
      <c r="B92" s="2">
        <v>44827.0</v>
      </c>
      <c r="C92" s="1" t="s">
        <v>37</v>
      </c>
      <c r="D92" s="1" t="s">
        <v>46</v>
      </c>
      <c r="E92" s="1" t="s">
        <v>17</v>
      </c>
      <c r="F92" s="1" t="s">
        <v>14</v>
      </c>
      <c r="G92" s="1" t="s">
        <v>32</v>
      </c>
      <c r="H92" s="3">
        <v>1275.24</v>
      </c>
      <c r="I92" s="3">
        <v>217.66</v>
      </c>
      <c r="J92" s="1">
        <v>9.0</v>
      </c>
    </row>
    <row r="93">
      <c r="A93" s="1" t="s">
        <v>128</v>
      </c>
      <c r="B93" s="2">
        <v>44279.0</v>
      </c>
      <c r="C93" s="1" t="s">
        <v>37</v>
      </c>
      <c r="D93" s="1" t="s">
        <v>46</v>
      </c>
      <c r="E93" s="1" t="s">
        <v>13</v>
      </c>
      <c r="F93" s="1" t="s">
        <v>29</v>
      </c>
      <c r="G93" s="1" t="s">
        <v>19</v>
      </c>
      <c r="H93" s="3">
        <v>959.05</v>
      </c>
      <c r="I93" s="3">
        <v>251.67</v>
      </c>
      <c r="J93" s="1">
        <v>10.0</v>
      </c>
    </row>
    <row r="94">
      <c r="A94" s="1" t="s">
        <v>129</v>
      </c>
      <c r="B94" s="2">
        <v>44288.0</v>
      </c>
      <c r="C94" s="1" t="s">
        <v>11</v>
      </c>
      <c r="D94" s="1" t="s">
        <v>75</v>
      </c>
      <c r="E94" s="1" t="s">
        <v>43</v>
      </c>
      <c r="F94" s="1" t="s">
        <v>18</v>
      </c>
      <c r="G94" s="1" t="s">
        <v>23</v>
      </c>
      <c r="H94" s="3">
        <v>382.07</v>
      </c>
      <c r="I94" s="3">
        <v>106.08</v>
      </c>
      <c r="J94" s="1">
        <v>8.0</v>
      </c>
    </row>
    <row r="95">
      <c r="A95" s="1" t="s">
        <v>130</v>
      </c>
      <c r="B95" s="2">
        <v>44332.0</v>
      </c>
      <c r="C95" s="1" t="s">
        <v>21</v>
      </c>
      <c r="D95" s="1" t="s">
        <v>31</v>
      </c>
      <c r="E95" s="1" t="s">
        <v>13</v>
      </c>
      <c r="F95" s="1" t="s">
        <v>14</v>
      </c>
      <c r="G95" s="1" t="s">
        <v>15</v>
      </c>
      <c r="H95" s="3">
        <v>138.75</v>
      </c>
      <c r="I95" s="3">
        <v>11.45</v>
      </c>
      <c r="J95" s="1">
        <v>9.0</v>
      </c>
    </row>
    <row r="96">
      <c r="A96" s="1" t="s">
        <v>131</v>
      </c>
      <c r="B96" s="2">
        <v>44575.0</v>
      </c>
      <c r="C96" s="1" t="s">
        <v>21</v>
      </c>
      <c r="D96" s="1" t="s">
        <v>31</v>
      </c>
      <c r="E96" s="1" t="s">
        <v>26</v>
      </c>
      <c r="F96" s="1" t="s">
        <v>18</v>
      </c>
      <c r="G96" s="1" t="s">
        <v>15</v>
      </c>
      <c r="H96" s="3">
        <v>623.47</v>
      </c>
      <c r="I96" s="3">
        <v>184.83</v>
      </c>
      <c r="J96" s="1">
        <v>2.0</v>
      </c>
    </row>
    <row r="97">
      <c r="A97" s="1" t="s">
        <v>132</v>
      </c>
      <c r="B97" s="2">
        <v>44559.0</v>
      </c>
      <c r="C97" s="1" t="s">
        <v>37</v>
      </c>
      <c r="D97" s="1" t="s">
        <v>38</v>
      </c>
      <c r="E97" s="1" t="s">
        <v>43</v>
      </c>
      <c r="F97" s="1" t="s">
        <v>14</v>
      </c>
      <c r="G97" s="1" t="s">
        <v>48</v>
      </c>
      <c r="H97" s="3">
        <v>529.3</v>
      </c>
      <c r="I97" s="3">
        <v>4.09</v>
      </c>
      <c r="J97" s="1">
        <v>1.0</v>
      </c>
    </row>
    <row r="98">
      <c r="A98" s="1" t="s">
        <v>133</v>
      </c>
      <c r="B98" s="2">
        <v>44850.0</v>
      </c>
      <c r="C98" s="1" t="s">
        <v>37</v>
      </c>
      <c r="D98" s="1" t="s">
        <v>46</v>
      </c>
      <c r="E98" s="1" t="s">
        <v>13</v>
      </c>
      <c r="F98" s="1" t="s">
        <v>18</v>
      </c>
      <c r="G98" s="1" t="s">
        <v>15</v>
      </c>
      <c r="H98" s="3">
        <v>336.92</v>
      </c>
      <c r="I98" s="3">
        <v>60.74</v>
      </c>
      <c r="J98" s="1">
        <v>6.0</v>
      </c>
    </row>
    <row r="99">
      <c r="A99" s="1" t="s">
        <v>134</v>
      </c>
      <c r="B99" s="2">
        <v>44216.0</v>
      </c>
      <c r="C99" s="1" t="s">
        <v>37</v>
      </c>
      <c r="D99" s="1" t="s">
        <v>50</v>
      </c>
      <c r="E99" s="1" t="s">
        <v>13</v>
      </c>
      <c r="F99" s="1" t="s">
        <v>14</v>
      </c>
      <c r="G99" s="1" t="s">
        <v>19</v>
      </c>
      <c r="H99" s="3">
        <v>69.97</v>
      </c>
      <c r="I99" s="3">
        <v>-1.39</v>
      </c>
      <c r="J99" s="1">
        <v>4.0</v>
      </c>
    </row>
    <row r="100">
      <c r="A100" s="1" t="s">
        <v>135</v>
      </c>
      <c r="B100" s="2">
        <v>44199.0</v>
      </c>
      <c r="C100" s="1" t="s">
        <v>21</v>
      </c>
      <c r="D100" s="1" t="s">
        <v>22</v>
      </c>
      <c r="E100" s="1" t="s">
        <v>13</v>
      </c>
      <c r="F100" s="1" t="s">
        <v>14</v>
      </c>
      <c r="G100" s="1" t="s">
        <v>48</v>
      </c>
      <c r="H100" s="3">
        <v>1195.06</v>
      </c>
      <c r="I100" s="3">
        <v>-181.84</v>
      </c>
      <c r="J100" s="1">
        <v>3.0</v>
      </c>
    </row>
    <row r="101">
      <c r="A101" s="1" t="s">
        <v>136</v>
      </c>
      <c r="B101" s="2">
        <v>44440.0</v>
      </c>
      <c r="C101" s="1" t="s">
        <v>11</v>
      </c>
      <c r="D101" s="1" t="s">
        <v>53</v>
      </c>
      <c r="E101" s="1" t="s">
        <v>26</v>
      </c>
      <c r="F101" s="1" t="s">
        <v>18</v>
      </c>
      <c r="G101" s="1" t="s">
        <v>23</v>
      </c>
      <c r="H101" s="3">
        <v>849.07</v>
      </c>
      <c r="I101" s="3">
        <v>40.76</v>
      </c>
      <c r="J101" s="1">
        <v>3.0</v>
      </c>
    </row>
    <row r="102">
      <c r="A102" s="1" t="s">
        <v>137</v>
      </c>
      <c r="B102" s="2">
        <v>44900.0</v>
      </c>
      <c r="C102" s="1" t="s">
        <v>21</v>
      </c>
      <c r="D102" s="1" t="s">
        <v>22</v>
      </c>
      <c r="E102" s="1" t="s">
        <v>13</v>
      </c>
      <c r="F102" s="1" t="s">
        <v>14</v>
      </c>
      <c r="G102" s="1" t="s">
        <v>23</v>
      </c>
      <c r="H102" s="3">
        <v>992.53</v>
      </c>
      <c r="I102" s="3">
        <v>-126.12</v>
      </c>
      <c r="J102" s="1">
        <v>9.0</v>
      </c>
    </row>
    <row r="103">
      <c r="A103" s="1" t="s">
        <v>138</v>
      </c>
      <c r="B103" s="2">
        <v>44542.0</v>
      </c>
      <c r="C103" s="1" t="s">
        <v>11</v>
      </c>
      <c r="D103" s="1" t="s">
        <v>34</v>
      </c>
      <c r="E103" s="1" t="s">
        <v>43</v>
      </c>
      <c r="F103" s="1" t="s">
        <v>18</v>
      </c>
      <c r="G103" s="1" t="s">
        <v>23</v>
      </c>
      <c r="H103" s="3">
        <v>777.83</v>
      </c>
      <c r="I103" s="3">
        <v>221.19</v>
      </c>
      <c r="J103" s="1">
        <v>5.0</v>
      </c>
    </row>
    <row r="104">
      <c r="A104" s="1" t="s">
        <v>139</v>
      </c>
      <c r="B104" s="2">
        <v>44856.0</v>
      </c>
      <c r="C104" s="1" t="s">
        <v>21</v>
      </c>
      <c r="D104" s="1" t="s">
        <v>31</v>
      </c>
      <c r="E104" s="1" t="s">
        <v>13</v>
      </c>
      <c r="F104" s="1" t="s">
        <v>18</v>
      </c>
      <c r="G104" s="1" t="s">
        <v>32</v>
      </c>
      <c r="H104" s="3">
        <v>470.22</v>
      </c>
      <c r="I104" s="3">
        <v>-7.48</v>
      </c>
      <c r="J104" s="1">
        <v>8.0</v>
      </c>
    </row>
    <row r="105">
      <c r="A105" s="1" t="s">
        <v>140</v>
      </c>
      <c r="B105" s="2">
        <v>44648.0</v>
      </c>
      <c r="C105" s="1" t="s">
        <v>21</v>
      </c>
      <c r="D105" s="1" t="s">
        <v>22</v>
      </c>
      <c r="E105" s="1" t="s">
        <v>13</v>
      </c>
      <c r="F105" s="1" t="s">
        <v>29</v>
      </c>
      <c r="G105" s="1" t="s">
        <v>15</v>
      </c>
      <c r="H105" s="3">
        <v>1445.13</v>
      </c>
      <c r="I105" s="3">
        <v>256.89</v>
      </c>
      <c r="J105" s="1">
        <v>4.0</v>
      </c>
    </row>
    <row r="106">
      <c r="A106" s="1" t="s">
        <v>141</v>
      </c>
      <c r="B106" s="2">
        <v>44253.0</v>
      </c>
      <c r="C106" s="1" t="s">
        <v>21</v>
      </c>
      <c r="D106" s="1" t="s">
        <v>22</v>
      </c>
      <c r="E106" s="1" t="s">
        <v>13</v>
      </c>
      <c r="F106" s="1" t="s">
        <v>29</v>
      </c>
      <c r="G106" s="1" t="s">
        <v>19</v>
      </c>
      <c r="H106" s="3">
        <v>946.61</v>
      </c>
      <c r="I106" s="3">
        <v>-67.18</v>
      </c>
      <c r="J106" s="1">
        <v>2.0</v>
      </c>
    </row>
    <row r="107">
      <c r="A107" s="1" t="s">
        <v>142</v>
      </c>
      <c r="B107" s="2">
        <v>44734.0</v>
      </c>
      <c r="C107" s="1" t="s">
        <v>11</v>
      </c>
      <c r="D107" s="1" t="s">
        <v>53</v>
      </c>
      <c r="E107" s="1" t="s">
        <v>26</v>
      </c>
      <c r="F107" s="1" t="s">
        <v>29</v>
      </c>
      <c r="G107" s="1" t="s">
        <v>15</v>
      </c>
      <c r="H107" s="3">
        <v>754.2</v>
      </c>
      <c r="I107" s="3">
        <v>163.41</v>
      </c>
      <c r="J107" s="1">
        <v>10.0</v>
      </c>
    </row>
    <row r="108">
      <c r="A108" s="1" t="s">
        <v>143</v>
      </c>
      <c r="B108" s="2">
        <v>44413.0</v>
      </c>
      <c r="C108" s="1" t="s">
        <v>11</v>
      </c>
      <c r="D108" s="1" t="s">
        <v>12</v>
      </c>
      <c r="E108" s="1" t="s">
        <v>43</v>
      </c>
      <c r="F108" s="1" t="s">
        <v>18</v>
      </c>
      <c r="G108" s="1" t="s">
        <v>23</v>
      </c>
      <c r="H108" s="3">
        <v>401.52</v>
      </c>
      <c r="I108" s="3">
        <v>95.67</v>
      </c>
      <c r="J108" s="1">
        <v>3.0</v>
      </c>
    </row>
    <row r="109">
      <c r="A109" s="1" t="s">
        <v>144</v>
      </c>
      <c r="B109" s="2">
        <v>44341.0</v>
      </c>
      <c r="C109" s="1" t="s">
        <v>21</v>
      </c>
      <c r="D109" s="1" t="s">
        <v>22</v>
      </c>
      <c r="E109" s="1" t="s">
        <v>26</v>
      </c>
      <c r="F109" s="1" t="s">
        <v>29</v>
      </c>
      <c r="G109" s="1" t="s">
        <v>32</v>
      </c>
      <c r="H109" s="3">
        <v>296.69</v>
      </c>
      <c r="I109" s="3">
        <v>-15.01</v>
      </c>
      <c r="J109" s="1">
        <v>6.0</v>
      </c>
    </row>
    <row r="110">
      <c r="A110" s="1" t="s">
        <v>145</v>
      </c>
      <c r="B110" s="2">
        <v>44503.0</v>
      </c>
      <c r="C110" s="1" t="s">
        <v>11</v>
      </c>
      <c r="D110" s="1" t="s">
        <v>12</v>
      </c>
      <c r="E110" s="1" t="s">
        <v>26</v>
      </c>
      <c r="F110" s="1" t="s">
        <v>29</v>
      </c>
      <c r="G110" s="1" t="s">
        <v>23</v>
      </c>
      <c r="H110" s="3">
        <v>1161.13</v>
      </c>
      <c r="I110" s="3">
        <v>47.07</v>
      </c>
      <c r="J110" s="1">
        <v>3.0</v>
      </c>
    </row>
    <row r="111">
      <c r="A111" s="1" t="s">
        <v>146</v>
      </c>
      <c r="B111" s="2">
        <v>44863.0</v>
      </c>
      <c r="C111" s="1" t="s">
        <v>11</v>
      </c>
      <c r="D111" s="1" t="s">
        <v>53</v>
      </c>
      <c r="E111" s="1" t="s">
        <v>26</v>
      </c>
      <c r="F111" s="1" t="s">
        <v>29</v>
      </c>
      <c r="G111" s="1" t="s">
        <v>32</v>
      </c>
      <c r="H111" s="3">
        <v>510.51</v>
      </c>
      <c r="I111" s="3">
        <v>16.5</v>
      </c>
      <c r="J111" s="1">
        <v>2.0</v>
      </c>
    </row>
    <row r="112">
      <c r="A112" s="1" t="s">
        <v>147</v>
      </c>
      <c r="B112" s="2">
        <v>44198.0</v>
      </c>
      <c r="C112" s="1" t="s">
        <v>37</v>
      </c>
      <c r="D112" s="1" t="s">
        <v>38</v>
      </c>
      <c r="E112" s="1" t="s">
        <v>43</v>
      </c>
      <c r="F112" s="1" t="s">
        <v>29</v>
      </c>
      <c r="G112" s="1" t="s">
        <v>15</v>
      </c>
      <c r="H112" s="3">
        <v>1426.63</v>
      </c>
      <c r="I112" s="3">
        <v>-197.15</v>
      </c>
      <c r="J112" s="1">
        <v>3.0</v>
      </c>
    </row>
    <row r="113">
      <c r="A113" s="1" t="s">
        <v>148</v>
      </c>
      <c r="B113" s="2">
        <v>44213.0</v>
      </c>
      <c r="C113" s="1" t="s">
        <v>11</v>
      </c>
      <c r="D113" s="1" t="s">
        <v>53</v>
      </c>
      <c r="E113" s="1" t="s">
        <v>26</v>
      </c>
      <c r="F113" s="1" t="s">
        <v>18</v>
      </c>
      <c r="G113" s="1" t="s">
        <v>23</v>
      </c>
      <c r="H113" s="3">
        <v>1384.94</v>
      </c>
      <c r="I113" s="3">
        <v>347.66</v>
      </c>
      <c r="J113" s="1">
        <v>3.0</v>
      </c>
    </row>
    <row r="114">
      <c r="A114" s="1" t="s">
        <v>149</v>
      </c>
      <c r="B114" s="2">
        <v>44318.0</v>
      </c>
      <c r="C114" s="1" t="s">
        <v>21</v>
      </c>
      <c r="D114" s="1" t="s">
        <v>22</v>
      </c>
      <c r="E114" s="1" t="s">
        <v>17</v>
      </c>
      <c r="F114" s="1" t="s">
        <v>14</v>
      </c>
      <c r="G114" s="1" t="s">
        <v>32</v>
      </c>
      <c r="H114" s="3">
        <v>814.75</v>
      </c>
      <c r="I114" s="3">
        <v>-130.18</v>
      </c>
      <c r="J114" s="1">
        <v>4.0</v>
      </c>
    </row>
    <row r="115">
      <c r="A115" s="1" t="s">
        <v>150</v>
      </c>
      <c r="B115" s="2">
        <v>44391.0</v>
      </c>
      <c r="C115" s="1" t="s">
        <v>21</v>
      </c>
      <c r="D115" s="1" t="s">
        <v>25</v>
      </c>
      <c r="E115" s="1" t="s">
        <v>43</v>
      </c>
      <c r="F115" s="1" t="s">
        <v>14</v>
      </c>
      <c r="G115" s="1" t="s">
        <v>48</v>
      </c>
      <c r="H115" s="3">
        <v>1319.09</v>
      </c>
      <c r="I115" s="3">
        <v>181.49</v>
      </c>
      <c r="J115" s="1">
        <v>3.0</v>
      </c>
    </row>
    <row r="116">
      <c r="A116" s="1" t="s">
        <v>151</v>
      </c>
      <c r="B116" s="2">
        <v>44639.0</v>
      </c>
      <c r="C116" s="1" t="s">
        <v>11</v>
      </c>
      <c r="D116" s="1" t="s">
        <v>75</v>
      </c>
      <c r="E116" s="1" t="s">
        <v>17</v>
      </c>
      <c r="F116" s="1" t="s">
        <v>18</v>
      </c>
      <c r="G116" s="1" t="s">
        <v>23</v>
      </c>
      <c r="H116" s="3">
        <v>921.57</v>
      </c>
      <c r="I116" s="3">
        <v>275.4</v>
      </c>
      <c r="J116" s="1">
        <v>8.0</v>
      </c>
    </row>
    <row r="117">
      <c r="A117" s="1" t="s">
        <v>152</v>
      </c>
      <c r="B117" s="2">
        <v>44222.0</v>
      </c>
      <c r="C117" s="1" t="s">
        <v>21</v>
      </c>
      <c r="D117" s="1" t="s">
        <v>25</v>
      </c>
      <c r="E117" s="1" t="s">
        <v>43</v>
      </c>
      <c r="F117" s="1" t="s">
        <v>29</v>
      </c>
      <c r="G117" s="1" t="s">
        <v>19</v>
      </c>
      <c r="H117" s="3">
        <v>1397.03</v>
      </c>
      <c r="I117" s="3">
        <v>-103.76</v>
      </c>
      <c r="J117" s="1">
        <v>5.0</v>
      </c>
    </row>
    <row r="118">
      <c r="A118" s="1" t="s">
        <v>153</v>
      </c>
      <c r="B118" s="2">
        <v>44626.0</v>
      </c>
      <c r="C118" s="1" t="s">
        <v>37</v>
      </c>
      <c r="D118" s="1" t="s">
        <v>46</v>
      </c>
      <c r="E118" s="1" t="s">
        <v>43</v>
      </c>
      <c r="F118" s="1" t="s">
        <v>29</v>
      </c>
      <c r="G118" s="1" t="s">
        <v>32</v>
      </c>
      <c r="H118" s="3">
        <v>56.4</v>
      </c>
      <c r="I118" s="3">
        <v>-2.05</v>
      </c>
      <c r="J118" s="1">
        <v>4.0</v>
      </c>
    </row>
    <row r="119">
      <c r="A119" s="1" t="s">
        <v>154</v>
      </c>
      <c r="B119" s="2">
        <v>44810.0</v>
      </c>
      <c r="C119" s="1" t="s">
        <v>37</v>
      </c>
      <c r="D119" s="1" t="s">
        <v>110</v>
      </c>
      <c r="E119" s="1" t="s">
        <v>43</v>
      </c>
      <c r="F119" s="1" t="s">
        <v>18</v>
      </c>
      <c r="G119" s="1" t="s">
        <v>32</v>
      </c>
      <c r="H119" s="3">
        <v>826.61</v>
      </c>
      <c r="I119" s="3">
        <v>5.44</v>
      </c>
      <c r="J119" s="1">
        <v>1.0</v>
      </c>
    </row>
    <row r="120">
      <c r="A120" s="1" t="s">
        <v>155</v>
      </c>
      <c r="B120" s="2">
        <v>44853.0</v>
      </c>
      <c r="C120" s="1" t="s">
        <v>11</v>
      </c>
      <c r="D120" s="1" t="s">
        <v>34</v>
      </c>
      <c r="E120" s="1" t="s">
        <v>43</v>
      </c>
      <c r="F120" s="1" t="s">
        <v>14</v>
      </c>
      <c r="G120" s="1" t="s">
        <v>32</v>
      </c>
      <c r="H120" s="3">
        <v>552.48</v>
      </c>
      <c r="I120" s="3">
        <v>13.67</v>
      </c>
      <c r="J120" s="1">
        <v>2.0</v>
      </c>
    </row>
    <row r="121">
      <c r="A121" s="1" t="s">
        <v>156</v>
      </c>
      <c r="B121" s="2">
        <v>44783.0</v>
      </c>
      <c r="C121" s="1" t="s">
        <v>37</v>
      </c>
      <c r="D121" s="1" t="s">
        <v>50</v>
      </c>
      <c r="E121" s="1" t="s">
        <v>26</v>
      </c>
      <c r="F121" s="1" t="s">
        <v>18</v>
      </c>
      <c r="G121" s="1" t="s">
        <v>15</v>
      </c>
      <c r="H121" s="3">
        <v>626.84</v>
      </c>
      <c r="I121" s="3">
        <v>-53.29</v>
      </c>
      <c r="J121" s="1">
        <v>6.0</v>
      </c>
    </row>
    <row r="122">
      <c r="A122" s="1" t="s">
        <v>157</v>
      </c>
      <c r="B122" s="2">
        <v>44702.0</v>
      </c>
      <c r="C122" s="1" t="s">
        <v>21</v>
      </c>
      <c r="D122" s="1" t="s">
        <v>28</v>
      </c>
      <c r="E122" s="1" t="s">
        <v>43</v>
      </c>
      <c r="F122" s="1" t="s">
        <v>29</v>
      </c>
      <c r="G122" s="1" t="s">
        <v>15</v>
      </c>
      <c r="H122" s="3">
        <v>1129.16</v>
      </c>
      <c r="I122" s="3">
        <v>218.03</v>
      </c>
      <c r="J122" s="1">
        <v>4.0</v>
      </c>
    </row>
    <row r="123">
      <c r="A123" s="1" t="s">
        <v>158</v>
      </c>
      <c r="B123" s="2">
        <v>44864.0</v>
      </c>
      <c r="C123" s="1" t="s">
        <v>11</v>
      </c>
      <c r="D123" s="1" t="s">
        <v>75</v>
      </c>
      <c r="E123" s="1" t="s">
        <v>26</v>
      </c>
      <c r="F123" s="1" t="s">
        <v>18</v>
      </c>
      <c r="G123" s="1" t="s">
        <v>15</v>
      </c>
      <c r="H123" s="3">
        <v>1047.59</v>
      </c>
      <c r="I123" s="3">
        <v>73.66</v>
      </c>
      <c r="J123" s="1">
        <v>4.0</v>
      </c>
    </row>
    <row r="124">
      <c r="A124" s="1" t="s">
        <v>159</v>
      </c>
      <c r="B124" s="2">
        <v>44198.0</v>
      </c>
      <c r="C124" s="1" t="s">
        <v>11</v>
      </c>
      <c r="D124" s="1" t="s">
        <v>34</v>
      </c>
      <c r="E124" s="1" t="s">
        <v>43</v>
      </c>
      <c r="F124" s="1" t="s">
        <v>18</v>
      </c>
      <c r="G124" s="1" t="s">
        <v>48</v>
      </c>
      <c r="H124" s="3">
        <v>1029.7</v>
      </c>
      <c r="I124" s="3">
        <v>262.77</v>
      </c>
      <c r="J124" s="1">
        <v>9.0</v>
      </c>
    </row>
    <row r="125">
      <c r="A125" s="1" t="s">
        <v>160</v>
      </c>
      <c r="B125" s="2">
        <v>44554.0</v>
      </c>
      <c r="C125" s="1" t="s">
        <v>37</v>
      </c>
      <c r="D125" s="1" t="s">
        <v>46</v>
      </c>
      <c r="E125" s="1" t="s">
        <v>17</v>
      </c>
      <c r="F125" s="1" t="s">
        <v>18</v>
      </c>
      <c r="G125" s="1" t="s">
        <v>23</v>
      </c>
      <c r="H125" s="3">
        <v>97.9</v>
      </c>
      <c r="I125" s="3">
        <v>15.66</v>
      </c>
      <c r="J125" s="1">
        <v>4.0</v>
      </c>
    </row>
    <row r="126">
      <c r="A126" s="1" t="s">
        <v>161</v>
      </c>
      <c r="B126" s="2">
        <v>44924.0</v>
      </c>
      <c r="C126" s="1" t="s">
        <v>11</v>
      </c>
      <c r="D126" s="1" t="s">
        <v>75</v>
      </c>
      <c r="E126" s="1" t="s">
        <v>17</v>
      </c>
      <c r="F126" s="1" t="s">
        <v>29</v>
      </c>
      <c r="G126" s="1" t="s">
        <v>19</v>
      </c>
      <c r="H126" s="3">
        <v>1181.35</v>
      </c>
      <c r="I126" s="3">
        <v>-188.48</v>
      </c>
      <c r="J126" s="1">
        <v>10.0</v>
      </c>
    </row>
    <row r="127">
      <c r="A127" s="1" t="s">
        <v>162</v>
      </c>
      <c r="B127" s="2">
        <v>44813.0</v>
      </c>
      <c r="C127" s="1" t="s">
        <v>11</v>
      </c>
      <c r="D127" s="1" t="s">
        <v>75</v>
      </c>
      <c r="E127" s="1" t="s">
        <v>17</v>
      </c>
      <c r="F127" s="1" t="s">
        <v>18</v>
      </c>
      <c r="G127" s="1" t="s">
        <v>19</v>
      </c>
      <c r="H127" s="3">
        <v>869.01</v>
      </c>
      <c r="I127" s="3">
        <v>-19.42</v>
      </c>
      <c r="J127" s="1">
        <v>7.0</v>
      </c>
    </row>
    <row r="128">
      <c r="A128" s="1" t="s">
        <v>163</v>
      </c>
      <c r="B128" s="2">
        <v>44900.0</v>
      </c>
      <c r="C128" s="1" t="s">
        <v>37</v>
      </c>
      <c r="D128" s="1" t="s">
        <v>110</v>
      </c>
      <c r="E128" s="1" t="s">
        <v>13</v>
      </c>
      <c r="F128" s="1" t="s">
        <v>29</v>
      </c>
      <c r="G128" s="1" t="s">
        <v>15</v>
      </c>
      <c r="H128" s="3">
        <v>96.26</v>
      </c>
      <c r="I128" s="3">
        <v>-7.81</v>
      </c>
      <c r="J128" s="1">
        <v>6.0</v>
      </c>
    </row>
    <row r="129">
      <c r="A129" s="1" t="s">
        <v>164</v>
      </c>
      <c r="B129" s="2">
        <v>44633.0</v>
      </c>
      <c r="C129" s="1" t="s">
        <v>37</v>
      </c>
      <c r="D129" s="1" t="s">
        <v>50</v>
      </c>
      <c r="E129" s="1" t="s">
        <v>17</v>
      </c>
      <c r="F129" s="1" t="s">
        <v>14</v>
      </c>
      <c r="G129" s="1" t="s">
        <v>23</v>
      </c>
      <c r="H129" s="3">
        <v>276.55</v>
      </c>
      <c r="I129" s="3">
        <v>53.13</v>
      </c>
      <c r="J129" s="1">
        <v>2.0</v>
      </c>
    </row>
    <row r="130">
      <c r="A130" s="1" t="s">
        <v>165</v>
      </c>
      <c r="B130" s="2">
        <v>44262.0</v>
      </c>
      <c r="C130" s="1" t="s">
        <v>21</v>
      </c>
      <c r="D130" s="1" t="s">
        <v>25</v>
      </c>
      <c r="E130" s="1" t="s">
        <v>17</v>
      </c>
      <c r="F130" s="1" t="s">
        <v>29</v>
      </c>
      <c r="G130" s="1" t="s">
        <v>48</v>
      </c>
      <c r="H130" s="3">
        <v>1017.26</v>
      </c>
      <c r="I130" s="3">
        <v>-104.72</v>
      </c>
      <c r="J130" s="1">
        <v>10.0</v>
      </c>
    </row>
    <row r="131">
      <c r="A131" s="1" t="s">
        <v>166</v>
      </c>
      <c r="B131" s="2">
        <v>44869.0</v>
      </c>
      <c r="C131" s="1" t="s">
        <v>21</v>
      </c>
      <c r="D131" s="1" t="s">
        <v>22</v>
      </c>
      <c r="E131" s="1" t="s">
        <v>43</v>
      </c>
      <c r="F131" s="1" t="s">
        <v>14</v>
      </c>
      <c r="G131" s="1" t="s">
        <v>19</v>
      </c>
      <c r="H131" s="3">
        <v>633.85</v>
      </c>
      <c r="I131" s="3">
        <v>179.9</v>
      </c>
      <c r="J131" s="1">
        <v>2.0</v>
      </c>
    </row>
    <row r="132">
      <c r="A132" s="1" t="s">
        <v>167</v>
      </c>
      <c r="B132" s="2">
        <v>44864.0</v>
      </c>
      <c r="C132" s="1" t="s">
        <v>37</v>
      </c>
      <c r="D132" s="1" t="s">
        <v>110</v>
      </c>
      <c r="E132" s="1" t="s">
        <v>43</v>
      </c>
      <c r="F132" s="1" t="s">
        <v>29</v>
      </c>
      <c r="G132" s="1" t="s">
        <v>19</v>
      </c>
      <c r="H132" s="3">
        <v>454.24</v>
      </c>
      <c r="I132" s="3">
        <v>65.44</v>
      </c>
      <c r="J132" s="1">
        <v>10.0</v>
      </c>
    </row>
    <row r="133">
      <c r="A133" s="1" t="s">
        <v>168</v>
      </c>
      <c r="B133" s="2">
        <v>44291.0</v>
      </c>
      <c r="C133" s="1" t="s">
        <v>37</v>
      </c>
      <c r="D133" s="1" t="s">
        <v>110</v>
      </c>
      <c r="E133" s="1" t="s">
        <v>17</v>
      </c>
      <c r="F133" s="1" t="s">
        <v>29</v>
      </c>
      <c r="G133" s="1" t="s">
        <v>19</v>
      </c>
      <c r="H133" s="3">
        <v>295.13</v>
      </c>
      <c r="I133" s="3">
        <v>79.35</v>
      </c>
      <c r="J133" s="1">
        <v>3.0</v>
      </c>
    </row>
    <row r="134">
      <c r="A134" s="1" t="s">
        <v>169</v>
      </c>
      <c r="B134" s="2">
        <v>44199.0</v>
      </c>
      <c r="C134" s="1" t="s">
        <v>37</v>
      </c>
      <c r="D134" s="1" t="s">
        <v>38</v>
      </c>
      <c r="E134" s="1" t="s">
        <v>43</v>
      </c>
      <c r="F134" s="1" t="s">
        <v>14</v>
      </c>
      <c r="G134" s="1" t="s">
        <v>19</v>
      </c>
      <c r="H134" s="3">
        <v>282.2</v>
      </c>
      <c r="I134" s="3">
        <v>-7.57</v>
      </c>
      <c r="J134" s="1">
        <v>8.0</v>
      </c>
    </row>
    <row r="135">
      <c r="A135" s="1" t="s">
        <v>170</v>
      </c>
      <c r="B135" s="2">
        <v>44848.0</v>
      </c>
      <c r="C135" s="1" t="s">
        <v>21</v>
      </c>
      <c r="D135" s="1" t="s">
        <v>22</v>
      </c>
      <c r="E135" s="1" t="s">
        <v>26</v>
      </c>
      <c r="F135" s="1" t="s">
        <v>14</v>
      </c>
      <c r="G135" s="1" t="s">
        <v>15</v>
      </c>
      <c r="H135" s="3">
        <v>807.71</v>
      </c>
      <c r="I135" s="3">
        <v>152.98</v>
      </c>
      <c r="J135" s="1">
        <v>2.0</v>
      </c>
    </row>
    <row r="136">
      <c r="A136" s="1" t="s">
        <v>171</v>
      </c>
      <c r="B136" s="2">
        <v>44910.0</v>
      </c>
      <c r="C136" s="1" t="s">
        <v>11</v>
      </c>
      <c r="D136" s="1" t="s">
        <v>12</v>
      </c>
      <c r="E136" s="1" t="s">
        <v>17</v>
      </c>
      <c r="F136" s="1" t="s">
        <v>29</v>
      </c>
      <c r="G136" s="1" t="s">
        <v>32</v>
      </c>
      <c r="H136" s="3">
        <v>1147.28</v>
      </c>
      <c r="I136" s="3">
        <v>31.76</v>
      </c>
      <c r="J136" s="1">
        <v>10.0</v>
      </c>
    </row>
    <row r="137">
      <c r="A137" s="1" t="s">
        <v>172</v>
      </c>
      <c r="B137" s="2">
        <v>44851.0</v>
      </c>
      <c r="C137" s="1" t="s">
        <v>21</v>
      </c>
      <c r="D137" s="1" t="s">
        <v>25</v>
      </c>
      <c r="E137" s="1" t="s">
        <v>13</v>
      </c>
      <c r="F137" s="1" t="s">
        <v>14</v>
      </c>
      <c r="G137" s="1" t="s">
        <v>19</v>
      </c>
      <c r="H137" s="3">
        <v>1012.13</v>
      </c>
      <c r="I137" s="3">
        <v>2.68</v>
      </c>
      <c r="J137" s="1">
        <v>2.0</v>
      </c>
    </row>
    <row r="138">
      <c r="A138" s="1" t="s">
        <v>173</v>
      </c>
      <c r="B138" s="2">
        <v>44630.0</v>
      </c>
      <c r="C138" s="1" t="s">
        <v>21</v>
      </c>
      <c r="D138" s="1" t="s">
        <v>28</v>
      </c>
      <c r="E138" s="1" t="s">
        <v>43</v>
      </c>
      <c r="F138" s="1" t="s">
        <v>29</v>
      </c>
      <c r="G138" s="1" t="s">
        <v>32</v>
      </c>
      <c r="H138" s="3">
        <v>1282.51</v>
      </c>
      <c r="I138" s="3">
        <v>-254.77</v>
      </c>
      <c r="J138" s="1">
        <v>8.0</v>
      </c>
    </row>
    <row r="139">
      <c r="A139" s="1" t="s">
        <v>174</v>
      </c>
      <c r="B139" s="2">
        <v>44534.0</v>
      </c>
      <c r="C139" s="1" t="s">
        <v>37</v>
      </c>
      <c r="D139" s="1" t="s">
        <v>38</v>
      </c>
      <c r="E139" s="1" t="s">
        <v>43</v>
      </c>
      <c r="F139" s="1" t="s">
        <v>29</v>
      </c>
      <c r="G139" s="1" t="s">
        <v>15</v>
      </c>
      <c r="H139" s="3">
        <v>1342.6</v>
      </c>
      <c r="I139" s="3">
        <v>227.26</v>
      </c>
      <c r="J139" s="1">
        <v>9.0</v>
      </c>
    </row>
    <row r="140">
      <c r="A140" s="1" t="s">
        <v>175</v>
      </c>
      <c r="B140" s="2">
        <v>44293.0</v>
      </c>
      <c r="C140" s="1" t="s">
        <v>21</v>
      </c>
      <c r="D140" s="1" t="s">
        <v>22</v>
      </c>
      <c r="E140" s="1" t="s">
        <v>13</v>
      </c>
      <c r="F140" s="1" t="s">
        <v>18</v>
      </c>
      <c r="G140" s="1" t="s">
        <v>32</v>
      </c>
      <c r="H140" s="3">
        <v>59.98</v>
      </c>
      <c r="I140" s="3">
        <v>9.92</v>
      </c>
      <c r="J140" s="1">
        <v>7.0</v>
      </c>
    </row>
    <row r="141">
      <c r="A141" s="1" t="s">
        <v>176</v>
      </c>
      <c r="B141" s="2">
        <v>44426.0</v>
      </c>
      <c r="C141" s="1" t="s">
        <v>21</v>
      </c>
      <c r="D141" s="1" t="s">
        <v>25</v>
      </c>
      <c r="E141" s="1" t="s">
        <v>13</v>
      </c>
      <c r="F141" s="1" t="s">
        <v>14</v>
      </c>
      <c r="G141" s="1" t="s">
        <v>19</v>
      </c>
      <c r="H141" s="3">
        <v>1316.13</v>
      </c>
      <c r="I141" s="3">
        <v>-259.37</v>
      </c>
      <c r="J141" s="1">
        <v>8.0</v>
      </c>
    </row>
    <row r="142">
      <c r="A142" s="1" t="s">
        <v>177</v>
      </c>
      <c r="B142" s="2">
        <v>44614.0</v>
      </c>
      <c r="C142" s="1" t="s">
        <v>21</v>
      </c>
      <c r="D142" s="1" t="s">
        <v>28</v>
      </c>
      <c r="E142" s="1" t="s">
        <v>26</v>
      </c>
      <c r="F142" s="1" t="s">
        <v>29</v>
      </c>
      <c r="G142" s="1" t="s">
        <v>19</v>
      </c>
      <c r="H142" s="3">
        <v>1180.07</v>
      </c>
      <c r="I142" s="3">
        <v>-47.42</v>
      </c>
      <c r="J142" s="1">
        <v>7.0</v>
      </c>
    </row>
    <row r="143">
      <c r="A143" s="1" t="s">
        <v>178</v>
      </c>
      <c r="B143" s="2">
        <v>44358.0</v>
      </c>
      <c r="C143" s="1" t="s">
        <v>37</v>
      </c>
      <c r="D143" s="1" t="s">
        <v>110</v>
      </c>
      <c r="E143" s="1" t="s">
        <v>17</v>
      </c>
      <c r="F143" s="1" t="s">
        <v>18</v>
      </c>
      <c r="G143" s="1" t="s">
        <v>23</v>
      </c>
      <c r="H143" s="3">
        <v>814.61</v>
      </c>
      <c r="I143" s="3">
        <v>239.34</v>
      </c>
      <c r="J143" s="1">
        <v>7.0</v>
      </c>
    </row>
    <row r="144">
      <c r="A144" s="1" t="s">
        <v>179</v>
      </c>
      <c r="B144" s="2">
        <v>44840.0</v>
      </c>
      <c r="C144" s="1" t="s">
        <v>21</v>
      </c>
      <c r="D144" s="1" t="s">
        <v>31</v>
      </c>
      <c r="E144" s="1" t="s">
        <v>13</v>
      </c>
      <c r="F144" s="1" t="s">
        <v>18</v>
      </c>
      <c r="G144" s="1" t="s">
        <v>48</v>
      </c>
      <c r="H144" s="3">
        <v>1000.42</v>
      </c>
      <c r="I144" s="3">
        <v>160.67</v>
      </c>
      <c r="J144" s="1">
        <v>9.0</v>
      </c>
    </row>
    <row r="145">
      <c r="A145" s="1" t="s">
        <v>180</v>
      </c>
      <c r="B145" s="2">
        <v>44724.0</v>
      </c>
      <c r="C145" s="1" t="s">
        <v>21</v>
      </c>
      <c r="D145" s="1" t="s">
        <v>22</v>
      </c>
      <c r="E145" s="1" t="s">
        <v>13</v>
      </c>
      <c r="F145" s="1" t="s">
        <v>29</v>
      </c>
      <c r="G145" s="1" t="s">
        <v>48</v>
      </c>
      <c r="H145" s="3">
        <v>873.62</v>
      </c>
      <c r="I145" s="3">
        <v>164.91</v>
      </c>
      <c r="J145" s="1">
        <v>10.0</v>
      </c>
    </row>
    <row r="146">
      <c r="A146" s="1" t="s">
        <v>181</v>
      </c>
      <c r="B146" s="2">
        <v>44214.0</v>
      </c>
      <c r="C146" s="1" t="s">
        <v>37</v>
      </c>
      <c r="D146" s="1" t="s">
        <v>46</v>
      </c>
      <c r="E146" s="1" t="s">
        <v>26</v>
      </c>
      <c r="F146" s="1" t="s">
        <v>18</v>
      </c>
      <c r="G146" s="1" t="s">
        <v>15</v>
      </c>
      <c r="H146" s="3">
        <v>77.4</v>
      </c>
      <c r="I146" s="3">
        <v>-10.28</v>
      </c>
      <c r="J146" s="1">
        <v>9.0</v>
      </c>
    </row>
    <row r="147">
      <c r="A147" s="1" t="s">
        <v>182</v>
      </c>
      <c r="B147" s="2">
        <v>44229.0</v>
      </c>
      <c r="C147" s="1" t="s">
        <v>21</v>
      </c>
      <c r="D147" s="1" t="s">
        <v>22</v>
      </c>
      <c r="E147" s="1" t="s">
        <v>43</v>
      </c>
      <c r="F147" s="1" t="s">
        <v>29</v>
      </c>
      <c r="G147" s="1" t="s">
        <v>19</v>
      </c>
      <c r="H147" s="3">
        <v>665.69</v>
      </c>
      <c r="I147" s="3">
        <v>0.26</v>
      </c>
      <c r="J147" s="1">
        <v>6.0</v>
      </c>
    </row>
    <row r="148">
      <c r="A148" s="1" t="s">
        <v>183</v>
      </c>
      <c r="B148" s="2">
        <v>44412.0</v>
      </c>
      <c r="C148" s="1" t="s">
        <v>21</v>
      </c>
      <c r="D148" s="1" t="s">
        <v>22</v>
      </c>
      <c r="E148" s="1" t="s">
        <v>17</v>
      </c>
      <c r="F148" s="1" t="s">
        <v>14</v>
      </c>
      <c r="G148" s="1" t="s">
        <v>15</v>
      </c>
      <c r="H148" s="3">
        <v>1215.72</v>
      </c>
      <c r="I148" s="3">
        <v>-202.16</v>
      </c>
      <c r="J148" s="1">
        <v>6.0</v>
      </c>
    </row>
    <row r="149">
      <c r="A149" s="1" t="s">
        <v>184</v>
      </c>
      <c r="B149" s="2">
        <v>44875.0</v>
      </c>
      <c r="C149" s="1" t="s">
        <v>37</v>
      </c>
      <c r="D149" s="1" t="s">
        <v>46</v>
      </c>
      <c r="E149" s="1" t="s">
        <v>17</v>
      </c>
      <c r="F149" s="1" t="s">
        <v>29</v>
      </c>
      <c r="G149" s="1" t="s">
        <v>15</v>
      </c>
      <c r="H149" s="3">
        <v>182.22</v>
      </c>
      <c r="I149" s="3">
        <v>6.73</v>
      </c>
      <c r="J149" s="1">
        <v>1.0</v>
      </c>
    </row>
    <row r="150">
      <c r="A150" s="1" t="s">
        <v>185</v>
      </c>
      <c r="B150" s="2">
        <v>44232.0</v>
      </c>
      <c r="C150" s="1" t="s">
        <v>21</v>
      </c>
      <c r="D150" s="1" t="s">
        <v>22</v>
      </c>
      <c r="E150" s="1" t="s">
        <v>17</v>
      </c>
      <c r="F150" s="1" t="s">
        <v>14</v>
      </c>
      <c r="G150" s="1" t="s">
        <v>48</v>
      </c>
      <c r="H150" s="3">
        <v>104.69</v>
      </c>
      <c r="I150" s="3">
        <v>-7.04</v>
      </c>
      <c r="J150" s="1">
        <v>4.0</v>
      </c>
    </row>
    <row r="151">
      <c r="A151" s="1" t="s">
        <v>186</v>
      </c>
      <c r="B151" s="2">
        <v>44795.0</v>
      </c>
      <c r="C151" s="1" t="s">
        <v>21</v>
      </c>
      <c r="D151" s="1" t="s">
        <v>28</v>
      </c>
      <c r="E151" s="1" t="s">
        <v>26</v>
      </c>
      <c r="F151" s="1" t="s">
        <v>14</v>
      </c>
      <c r="G151" s="1" t="s">
        <v>23</v>
      </c>
      <c r="H151" s="3">
        <v>273.41</v>
      </c>
      <c r="I151" s="3">
        <v>22.53</v>
      </c>
      <c r="J151" s="1">
        <v>10.0</v>
      </c>
    </row>
    <row r="152">
      <c r="A152" s="1" t="s">
        <v>187</v>
      </c>
      <c r="B152" s="2">
        <v>44444.0</v>
      </c>
      <c r="C152" s="1" t="s">
        <v>21</v>
      </c>
      <c r="D152" s="1" t="s">
        <v>28</v>
      </c>
      <c r="E152" s="1" t="s">
        <v>26</v>
      </c>
      <c r="F152" s="1" t="s">
        <v>18</v>
      </c>
      <c r="G152" s="1" t="s">
        <v>32</v>
      </c>
      <c r="H152" s="3">
        <v>513.76</v>
      </c>
      <c r="I152" s="3">
        <v>-72.26</v>
      </c>
      <c r="J152" s="1">
        <v>4.0</v>
      </c>
    </row>
    <row r="153">
      <c r="A153" s="1" t="s">
        <v>188</v>
      </c>
      <c r="B153" s="2">
        <v>44716.0</v>
      </c>
      <c r="C153" s="1" t="s">
        <v>37</v>
      </c>
      <c r="D153" s="1" t="s">
        <v>38</v>
      </c>
      <c r="E153" s="1" t="s">
        <v>17</v>
      </c>
      <c r="F153" s="1" t="s">
        <v>14</v>
      </c>
      <c r="G153" s="1" t="s">
        <v>32</v>
      </c>
      <c r="H153" s="3">
        <v>133.1</v>
      </c>
      <c r="I153" s="3">
        <v>35.93</v>
      </c>
      <c r="J153" s="1">
        <v>7.0</v>
      </c>
    </row>
    <row r="154">
      <c r="A154" s="1" t="s">
        <v>189</v>
      </c>
      <c r="B154" s="2">
        <v>44652.0</v>
      </c>
      <c r="C154" s="1" t="s">
        <v>11</v>
      </c>
      <c r="D154" s="1" t="s">
        <v>12</v>
      </c>
      <c r="E154" s="1" t="s">
        <v>43</v>
      </c>
      <c r="F154" s="1" t="s">
        <v>14</v>
      </c>
      <c r="G154" s="1" t="s">
        <v>15</v>
      </c>
      <c r="H154" s="3">
        <v>715.42</v>
      </c>
      <c r="I154" s="3">
        <v>-61.28</v>
      </c>
      <c r="J154" s="1">
        <v>2.0</v>
      </c>
    </row>
    <row r="155">
      <c r="A155" s="1" t="s">
        <v>190</v>
      </c>
      <c r="B155" s="2">
        <v>44497.0</v>
      </c>
      <c r="C155" s="1" t="s">
        <v>11</v>
      </c>
      <c r="D155" s="1" t="s">
        <v>75</v>
      </c>
      <c r="E155" s="1" t="s">
        <v>13</v>
      </c>
      <c r="F155" s="1" t="s">
        <v>29</v>
      </c>
      <c r="G155" s="1" t="s">
        <v>48</v>
      </c>
      <c r="H155" s="3">
        <v>1164.23</v>
      </c>
      <c r="I155" s="3">
        <v>222.22</v>
      </c>
      <c r="J155" s="1">
        <v>1.0</v>
      </c>
    </row>
    <row r="156">
      <c r="A156" s="1" t="s">
        <v>191</v>
      </c>
      <c r="B156" s="2">
        <v>44611.0</v>
      </c>
      <c r="C156" s="1" t="s">
        <v>21</v>
      </c>
      <c r="D156" s="1" t="s">
        <v>31</v>
      </c>
      <c r="E156" s="1" t="s">
        <v>26</v>
      </c>
      <c r="F156" s="1" t="s">
        <v>29</v>
      </c>
      <c r="G156" s="1" t="s">
        <v>23</v>
      </c>
      <c r="H156" s="3">
        <v>1390.83</v>
      </c>
      <c r="I156" s="3">
        <v>0.85</v>
      </c>
      <c r="J156" s="1">
        <v>2.0</v>
      </c>
    </row>
    <row r="157">
      <c r="A157" s="1" t="s">
        <v>192</v>
      </c>
      <c r="B157" s="2">
        <v>44256.0</v>
      </c>
      <c r="C157" s="1" t="s">
        <v>37</v>
      </c>
      <c r="D157" s="1" t="s">
        <v>38</v>
      </c>
      <c r="E157" s="1" t="s">
        <v>17</v>
      </c>
      <c r="F157" s="1" t="s">
        <v>18</v>
      </c>
      <c r="G157" s="1" t="s">
        <v>15</v>
      </c>
      <c r="H157" s="3">
        <v>1388.89</v>
      </c>
      <c r="I157" s="3">
        <v>324.07</v>
      </c>
      <c r="J157" s="1">
        <v>2.0</v>
      </c>
    </row>
    <row r="158">
      <c r="A158" s="1" t="s">
        <v>193</v>
      </c>
      <c r="B158" s="2">
        <v>44911.0</v>
      </c>
      <c r="C158" s="1" t="s">
        <v>37</v>
      </c>
      <c r="D158" s="1" t="s">
        <v>110</v>
      </c>
      <c r="E158" s="1" t="s">
        <v>26</v>
      </c>
      <c r="F158" s="1" t="s">
        <v>18</v>
      </c>
      <c r="G158" s="1" t="s">
        <v>32</v>
      </c>
      <c r="H158" s="3">
        <v>1068.68</v>
      </c>
      <c r="I158" s="3">
        <v>311.25</v>
      </c>
      <c r="J158" s="1">
        <v>10.0</v>
      </c>
    </row>
    <row r="159">
      <c r="A159" s="1" t="s">
        <v>194</v>
      </c>
      <c r="B159" s="2">
        <v>44893.0</v>
      </c>
      <c r="C159" s="1" t="s">
        <v>37</v>
      </c>
      <c r="D159" s="1" t="s">
        <v>38</v>
      </c>
      <c r="E159" s="1" t="s">
        <v>26</v>
      </c>
      <c r="F159" s="1" t="s">
        <v>29</v>
      </c>
      <c r="G159" s="1" t="s">
        <v>32</v>
      </c>
      <c r="H159" s="3">
        <v>1340.82</v>
      </c>
      <c r="I159" s="3">
        <v>-263.46</v>
      </c>
      <c r="J159" s="1">
        <v>3.0</v>
      </c>
    </row>
    <row r="160">
      <c r="A160" s="1" t="s">
        <v>195</v>
      </c>
      <c r="B160" s="2">
        <v>44251.0</v>
      </c>
      <c r="C160" s="1" t="s">
        <v>21</v>
      </c>
      <c r="D160" s="1" t="s">
        <v>28</v>
      </c>
      <c r="E160" s="1" t="s">
        <v>17</v>
      </c>
      <c r="F160" s="1" t="s">
        <v>14</v>
      </c>
      <c r="G160" s="1" t="s">
        <v>19</v>
      </c>
      <c r="H160" s="3">
        <v>964.65</v>
      </c>
      <c r="I160" s="3">
        <v>-183.87</v>
      </c>
      <c r="J160" s="1">
        <v>9.0</v>
      </c>
    </row>
    <row r="161">
      <c r="A161" s="1" t="s">
        <v>196</v>
      </c>
      <c r="B161" s="2">
        <v>44700.0</v>
      </c>
      <c r="C161" s="1" t="s">
        <v>11</v>
      </c>
      <c r="D161" s="1" t="s">
        <v>53</v>
      </c>
      <c r="E161" s="1" t="s">
        <v>26</v>
      </c>
      <c r="F161" s="1" t="s">
        <v>29</v>
      </c>
      <c r="G161" s="1" t="s">
        <v>48</v>
      </c>
      <c r="H161" s="3">
        <v>854.05</v>
      </c>
      <c r="I161" s="3">
        <v>56.98</v>
      </c>
      <c r="J161" s="1">
        <v>4.0</v>
      </c>
    </row>
    <row r="162">
      <c r="A162" s="1" t="s">
        <v>197</v>
      </c>
      <c r="B162" s="2">
        <v>44778.0</v>
      </c>
      <c r="C162" s="1" t="s">
        <v>11</v>
      </c>
      <c r="D162" s="1" t="s">
        <v>34</v>
      </c>
      <c r="E162" s="1" t="s">
        <v>13</v>
      </c>
      <c r="F162" s="1" t="s">
        <v>14</v>
      </c>
      <c r="G162" s="1" t="s">
        <v>32</v>
      </c>
      <c r="H162" s="3">
        <v>208.68</v>
      </c>
      <c r="I162" s="3">
        <v>35.19</v>
      </c>
      <c r="J162" s="1">
        <v>4.0</v>
      </c>
    </row>
    <row r="163">
      <c r="A163" s="1" t="s">
        <v>198</v>
      </c>
      <c r="B163" s="2">
        <v>44824.0</v>
      </c>
      <c r="C163" s="1" t="s">
        <v>37</v>
      </c>
      <c r="D163" s="1" t="s">
        <v>50</v>
      </c>
      <c r="E163" s="1" t="s">
        <v>17</v>
      </c>
      <c r="F163" s="1" t="s">
        <v>18</v>
      </c>
      <c r="G163" s="1" t="s">
        <v>32</v>
      </c>
      <c r="H163" s="3">
        <v>549.78</v>
      </c>
      <c r="I163" s="3">
        <v>157.1</v>
      </c>
      <c r="J163" s="1">
        <v>9.0</v>
      </c>
    </row>
    <row r="164">
      <c r="A164" s="1" t="s">
        <v>199</v>
      </c>
      <c r="B164" s="2">
        <v>44573.0</v>
      </c>
      <c r="C164" s="1" t="s">
        <v>11</v>
      </c>
      <c r="D164" s="1" t="s">
        <v>12</v>
      </c>
      <c r="E164" s="1" t="s">
        <v>43</v>
      </c>
      <c r="F164" s="1" t="s">
        <v>18</v>
      </c>
      <c r="G164" s="1" t="s">
        <v>48</v>
      </c>
      <c r="H164" s="3">
        <v>766.62</v>
      </c>
      <c r="I164" s="3">
        <v>7.8</v>
      </c>
      <c r="J164" s="1">
        <v>3.0</v>
      </c>
    </row>
    <row r="165">
      <c r="A165" s="1" t="s">
        <v>200</v>
      </c>
      <c r="B165" s="2">
        <v>44804.0</v>
      </c>
      <c r="C165" s="1" t="s">
        <v>21</v>
      </c>
      <c r="D165" s="1" t="s">
        <v>31</v>
      </c>
      <c r="E165" s="1" t="s">
        <v>17</v>
      </c>
      <c r="F165" s="1" t="s">
        <v>18</v>
      </c>
      <c r="G165" s="1" t="s">
        <v>23</v>
      </c>
      <c r="H165" s="3">
        <v>502.78</v>
      </c>
      <c r="I165" s="3">
        <v>137.38</v>
      </c>
      <c r="J165" s="1">
        <v>9.0</v>
      </c>
    </row>
    <row r="166">
      <c r="A166" s="1" t="s">
        <v>201</v>
      </c>
      <c r="B166" s="2">
        <v>44658.0</v>
      </c>
      <c r="C166" s="1" t="s">
        <v>37</v>
      </c>
      <c r="D166" s="1" t="s">
        <v>110</v>
      </c>
      <c r="E166" s="1" t="s">
        <v>43</v>
      </c>
      <c r="F166" s="1" t="s">
        <v>29</v>
      </c>
      <c r="G166" s="1" t="s">
        <v>15</v>
      </c>
      <c r="H166" s="3">
        <v>683.86</v>
      </c>
      <c r="I166" s="3">
        <v>-41.78</v>
      </c>
      <c r="J166" s="1">
        <v>1.0</v>
      </c>
    </row>
    <row r="167">
      <c r="A167" s="1" t="s">
        <v>202</v>
      </c>
      <c r="B167" s="2">
        <v>44711.0</v>
      </c>
      <c r="C167" s="1" t="s">
        <v>37</v>
      </c>
      <c r="D167" s="1" t="s">
        <v>50</v>
      </c>
      <c r="E167" s="1" t="s">
        <v>13</v>
      </c>
      <c r="F167" s="1" t="s">
        <v>29</v>
      </c>
      <c r="G167" s="1" t="s">
        <v>19</v>
      </c>
      <c r="H167" s="3">
        <v>1427.03</v>
      </c>
      <c r="I167" s="3">
        <v>422.9</v>
      </c>
      <c r="J167" s="1">
        <v>3.0</v>
      </c>
    </row>
    <row r="168">
      <c r="A168" s="1" t="s">
        <v>203</v>
      </c>
      <c r="B168" s="2">
        <v>44511.0</v>
      </c>
      <c r="C168" s="1" t="s">
        <v>37</v>
      </c>
      <c r="D168" s="1" t="s">
        <v>38</v>
      </c>
      <c r="E168" s="1" t="s">
        <v>43</v>
      </c>
      <c r="F168" s="1" t="s">
        <v>29</v>
      </c>
      <c r="G168" s="1" t="s">
        <v>48</v>
      </c>
      <c r="H168" s="3">
        <v>1338.29</v>
      </c>
      <c r="I168" s="3">
        <v>213.42</v>
      </c>
      <c r="J168" s="1">
        <v>6.0</v>
      </c>
    </row>
    <row r="169">
      <c r="A169" s="1" t="s">
        <v>204</v>
      </c>
      <c r="B169" s="2">
        <v>44834.0</v>
      </c>
      <c r="C169" s="1" t="s">
        <v>37</v>
      </c>
      <c r="D169" s="1" t="s">
        <v>38</v>
      </c>
      <c r="E169" s="1" t="s">
        <v>17</v>
      </c>
      <c r="F169" s="1" t="s">
        <v>29</v>
      </c>
      <c r="G169" s="1" t="s">
        <v>15</v>
      </c>
      <c r="H169" s="3">
        <v>674.99</v>
      </c>
      <c r="I169" s="3">
        <v>-3.99</v>
      </c>
      <c r="J169" s="1">
        <v>8.0</v>
      </c>
    </row>
    <row r="170">
      <c r="A170" s="1" t="s">
        <v>205</v>
      </c>
      <c r="B170" s="2">
        <v>44921.0</v>
      </c>
      <c r="C170" s="1" t="s">
        <v>21</v>
      </c>
      <c r="D170" s="1" t="s">
        <v>22</v>
      </c>
      <c r="E170" s="1" t="s">
        <v>43</v>
      </c>
      <c r="F170" s="1" t="s">
        <v>29</v>
      </c>
      <c r="G170" s="1" t="s">
        <v>23</v>
      </c>
      <c r="H170" s="3">
        <v>913.84</v>
      </c>
      <c r="I170" s="3">
        <v>-174.86</v>
      </c>
      <c r="J170" s="1">
        <v>9.0</v>
      </c>
    </row>
    <row r="171">
      <c r="A171" s="1" t="s">
        <v>206</v>
      </c>
      <c r="B171" s="2">
        <v>44818.0</v>
      </c>
      <c r="C171" s="1" t="s">
        <v>21</v>
      </c>
      <c r="D171" s="1" t="s">
        <v>28</v>
      </c>
      <c r="E171" s="1" t="s">
        <v>17</v>
      </c>
      <c r="F171" s="1" t="s">
        <v>14</v>
      </c>
      <c r="G171" s="1" t="s">
        <v>23</v>
      </c>
      <c r="H171" s="3">
        <v>1151.63</v>
      </c>
      <c r="I171" s="3">
        <v>-185.73</v>
      </c>
      <c r="J171" s="1">
        <v>5.0</v>
      </c>
    </row>
    <row r="172">
      <c r="A172" s="1" t="s">
        <v>207</v>
      </c>
      <c r="B172" s="2">
        <v>44348.0</v>
      </c>
      <c r="C172" s="1" t="s">
        <v>11</v>
      </c>
      <c r="D172" s="1" t="s">
        <v>34</v>
      </c>
      <c r="E172" s="1" t="s">
        <v>43</v>
      </c>
      <c r="F172" s="1" t="s">
        <v>18</v>
      </c>
      <c r="G172" s="1" t="s">
        <v>19</v>
      </c>
      <c r="H172" s="3">
        <v>216.6</v>
      </c>
      <c r="I172" s="3">
        <v>50.45</v>
      </c>
      <c r="J172" s="1">
        <v>7.0</v>
      </c>
    </row>
    <row r="173">
      <c r="A173" s="1" t="s">
        <v>208</v>
      </c>
      <c r="B173" s="2">
        <v>44435.0</v>
      </c>
      <c r="C173" s="1" t="s">
        <v>37</v>
      </c>
      <c r="D173" s="1" t="s">
        <v>38</v>
      </c>
      <c r="E173" s="1" t="s">
        <v>13</v>
      </c>
      <c r="F173" s="1" t="s">
        <v>29</v>
      </c>
      <c r="G173" s="1" t="s">
        <v>15</v>
      </c>
      <c r="H173" s="3">
        <v>555.96</v>
      </c>
      <c r="I173" s="3">
        <v>-44.92</v>
      </c>
      <c r="J173" s="1">
        <v>9.0</v>
      </c>
    </row>
    <row r="174">
      <c r="A174" s="1" t="s">
        <v>209</v>
      </c>
      <c r="B174" s="2">
        <v>44705.0</v>
      </c>
      <c r="C174" s="1" t="s">
        <v>21</v>
      </c>
      <c r="D174" s="1" t="s">
        <v>28</v>
      </c>
      <c r="E174" s="1" t="s">
        <v>13</v>
      </c>
      <c r="F174" s="1" t="s">
        <v>14</v>
      </c>
      <c r="G174" s="1" t="s">
        <v>15</v>
      </c>
      <c r="H174" s="3">
        <v>1088.42</v>
      </c>
      <c r="I174" s="3">
        <v>-214.83</v>
      </c>
      <c r="J174" s="1">
        <v>9.0</v>
      </c>
    </row>
    <row r="175">
      <c r="A175" s="1" t="s">
        <v>210</v>
      </c>
      <c r="B175" s="2">
        <v>44924.0</v>
      </c>
      <c r="C175" s="1" t="s">
        <v>21</v>
      </c>
      <c r="D175" s="1" t="s">
        <v>28</v>
      </c>
      <c r="E175" s="1" t="s">
        <v>17</v>
      </c>
      <c r="F175" s="1" t="s">
        <v>14</v>
      </c>
      <c r="G175" s="1" t="s">
        <v>15</v>
      </c>
      <c r="H175" s="3">
        <v>76.92</v>
      </c>
      <c r="I175" s="3">
        <v>-10.37</v>
      </c>
      <c r="J175" s="1">
        <v>7.0</v>
      </c>
    </row>
    <row r="176">
      <c r="A176" s="1" t="s">
        <v>211</v>
      </c>
      <c r="B176" s="2">
        <v>44452.0</v>
      </c>
      <c r="C176" s="1" t="s">
        <v>11</v>
      </c>
      <c r="D176" s="1" t="s">
        <v>34</v>
      </c>
      <c r="E176" s="1" t="s">
        <v>13</v>
      </c>
      <c r="F176" s="1" t="s">
        <v>18</v>
      </c>
      <c r="G176" s="1" t="s">
        <v>19</v>
      </c>
      <c r="H176" s="3">
        <v>989.43</v>
      </c>
      <c r="I176" s="3">
        <v>-13.17</v>
      </c>
      <c r="J176" s="1">
        <v>6.0</v>
      </c>
    </row>
    <row r="177">
      <c r="A177" s="1" t="s">
        <v>212</v>
      </c>
      <c r="B177" s="2">
        <v>44659.0</v>
      </c>
      <c r="C177" s="1" t="s">
        <v>21</v>
      </c>
      <c r="D177" s="1" t="s">
        <v>25</v>
      </c>
      <c r="E177" s="1" t="s">
        <v>17</v>
      </c>
      <c r="F177" s="1" t="s">
        <v>18</v>
      </c>
      <c r="G177" s="1" t="s">
        <v>15</v>
      </c>
      <c r="H177" s="3">
        <v>1267.72</v>
      </c>
      <c r="I177" s="3">
        <v>378.05</v>
      </c>
      <c r="J177" s="1">
        <v>10.0</v>
      </c>
    </row>
    <row r="178">
      <c r="A178" s="1" t="s">
        <v>213</v>
      </c>
      <c r="B178" s="2">
        <v>44394.0</v>
      </c>
      <c r="C178" s="1" t="s">
        <v>11</v>
      </c>
      <c r="D178" s="1" t="s">
        <v>34</v>
      </c>
      <c r="E178" s="1" t="s">
        <v>43</v>
      </c>
      <c r="F178" s="1" t="s">
        <v>18</v>
      </c>
      <c r="G178" s="1" t="s">
        <v>32</v>
      </c>
      <c r="H178" s="3">
        <v>1442.83</v>
      </c>
      <c r="I178" s="3">
        <v>380.78</v>
      </c>
      <c r="J178" s="1">
        <v>9.0</v>
      </c>
    </row>
    <row r="179">
      <c r="A179" s="1" t="s">
        <v>214</v>
      </c>
      <c r="B179" s="2">
        <v>44535.0</v>
      </c>
      <c r="C179" s="1" t="s">
        <v>21</v>
      </c>
      <c r="D179" s="1" t="s">
        <v>25</v>
      </c>
      <c r="E179" s="1" t="s">
        <v>17</v>
      </c>
      <c r="F179" s="1" t="s">
        <v>29</v>
      </c>
      <c r="G179" s="1" t="s">
        <v>32</v>
      </c>
      <c r="H179" s="3">
        <v>1116.78</v>
      </c>
      <c r="I179" s="3">
        <v>146.8</v>
      </c>
      <c r="J179" s="1">
        <v>7.0</v>
      </c>
    </row>
    <row r="180">
      <c r="A180" s="1" t="s">
        <v>215</v>
      </c>
      <c r="B180" s="2">
        <v>44560.0</v>
      </c>
      <c r="C180" s="1" t="s">
        <v>21</v>
      </c>
      <c r="D180" s="1" t="s">
        <v>31</v>
      </c>
      <c r="E180" s="1" t="s">
        <v>26</v>
      </c>
      <c r="F180" s="1" t="s">
        <v>14</v>
      </c>
      <c r="G180" s="1" t="s">
        <v>32</v>
      </c>
      <c r="H180" s="3">
        <v>667.85</v>
      </c>
      <c r="I180" s="3">
        <v>-109.34</v>
      </c>
      <c r="J180" s="1">
        <v>10.0</v>
      </c>
    </row>
    <row r="181">
      <c r="A181" s="1" t="s">
        <v>216</v>
      </c>
      <c r="B181" s="2">
        <v>44718.0</v>
      </c>
      <c r="C181" s="1" t="s">
        <v>37</v>
      </c>
      <c r="D181" s="1" t="s">
        <v>38</v>
      </c>
      <c r="E181" s="1" t="s">
        <v>26</v>
      </c>
      <c r="F181" s="1" t="s">
        <v>18</v>
      </c>
      <c r="G181" s="1" t="s">
        <v>15</v>
      </c>
      <c r="H181" s="3">
        <v>257.54</v>
      </c>
      <c r="I181" s="3">
        <v>-37.46</v>
      </c>
      <c r="J181" s="1">
        <v>10.0</v>
      </c>
    </row>
    <row r="182">
      <c r="A182" s="1" t="s">
        <v>217</v>
      </c>
      <c r="B182" s="2">
        <v>44846.0</v>
      </c>
      <c r="C182" s="1" t="s">
        <v>37</v>
      </c>
      <c r="D182" s="1" t="s">
        <v>46</v>
      </c>
      <c r="E182" s="1" t="s">
        <v>17</v>
      </c>
      <c r="F182" s="1" t="s">
        <v>14</v>
      </c>
      <c r="G182" s="1" t="s">
        <v>19</v>
      </c>
      <c r="H182" s="3">
        <v>1152.01</v>
      </c>
      <c r="I182" s="3">
        <v>-198.42</v>
      </c>
      <c r="J182" s="1">
        <v>7.0</v>
      </c>
    </row>
    <row r="183">
      <c r="A183" s="1" t="s">
        <v>218</v>
      </c>
      <c r="B183" s="2">
        <v>44792.0</v>
      </c>
      <c r="C183" s="1" t="s">
        <v>37</v>
      </c>
      <c r="D183" s="1" t="s">
        <v>38</v>
      </c>
      <c r="E183" s="1" t="s">
        <v>17</v>
      </c>
      <c r="F183" s="1" t="s">
        <v>29</v>
      </c>
      <c r="G183" s="1" t="s">
        <v>15</v>
      </c>
      <c r="H183" s="3">
        <v>1054.82</v>
      </c>
      <c r="I183" s="3">
        <v>168.74</v>
      </c>
      <c r="J183" s="1">
        <v>4.0</v>
      </c>
    </row>
    <row r="184">
      <c r="A184" s="1" t="s">
        <v>219</v>
      </c>
      <c r="B184" s="2">
        <v>44234.0</v>
      </c>
      <c r="C184" s="1" t="s">
        <v>11</v>
      </c>
      <c r="D184" s="1" t="s">
        <v>12</v>
      </c>
      <c r="E184" s="1" t="s">
        <v>26</v>
      </c>
      <c r="F184" s="1" t="s">
        <v>14</v>
      </c>
      <c r="G184" s="1" t="s">
        <v>48</v>
      </c>
      <c r="H184" s="3">
        <v>788.37</v>
      </c>
      <c r="I184" s="3">
        <v>177.14</v>
      </c>
      <c r="J184" s="1">
        <v>9.0</v>
      </c>
    </row>
    <row r="185">
      <c r="A185" s="1" t="s">
        <v>220</v>
      </c>
      <c r="B185" s="2">
        <v>44653.0</v>
      </c>
      <c r="C185" s="1" t="s">
        <v>21</v>
      </c>
      <c r="D185" s="1" t="s">
        <v>22</v>
      </c>
      <c r="E185" s="1" t="s">
        <v>43</v>
      </c>
      <c r="F185" s="1" t="s">
        <v>14</v>
      </c>
      <c r="G185" s="1" t="s">
        <v>19</v>
      </c>
      <c r="H185" s="3">
        <v>1172.52</v>
      </c>
      <c r="I185" s="3">
        <v>-121.28</v>
      </c>
      <c r="J185" s="1">
        <v>2.0</v>
      </c>
    </row>
    <row r="186">
      <c r="A186" s="1" t="s">
        <v>221</v>
      </c>
      <c r="B186" s="2">
        <v>44670.0</v>
      </c>
      <c r="C186" s="1" t="s">
        <v>37</v>
      </c>
      <c r="D186" s="1" t="s">
        <v>38</v>
      </c>
      <c r="E186" s="1" t="s">
        <v>13</v>
      </c>
      <c r="F186" s="1" t="s">
        <v>29</v>
      </c>
      <c r="G186" s="1" t="s">
        <v>15</v>
      </c>
      <c r="H186" s="3">
        <v>1097.28</v>
      </c>
      <c r="I186" s="3">
        <v>93.1</v>
      </c>
      <c r="J186" s="1">
        <v>9.0</v>
      </c>
    </row>
    <row r="187">
      <c r="A187" s="1" t="s">
        <v>222</v>
      </c>
      <c r="B187" s="2">
        <v>44466.0</v>
      </c>
      <c r="C187" s="1" t="s">
        <v>21</v>
      </c>
      <c r="D187" s="1" t="s">
        <v>22</v>
      </c>
      <c r="E187" s="1" t="s">
        <v>17</v>
      </c>
      <c r="F187" s="1" t="s">
        <v>18</v>
      </c>
      <c r="G187" s="1" t="s">
        <v>23</v>
      </c>
      <c r="H187" s="3">
        <v>1197.27</v>
      </c>
      <c r="I187" s="3">
        <v>228.59</v>
      </c>
      <c r="J187" s="1">
        <v>1.0</v>
      </c>
    </row>
    <row r="188">
      <c r="A188" s="1" t="s">
        <v>223</v>
      </c>
      <c r="B188" s="2">
        <v>44462.0</v>
      </c>
      <c r="C188" s="1" t="s">
        <v>11</v>
      </c>
      <c r="D188" s="1" t="s">
        <v>12</v>
      </c>
      <c r="E188" s="1" t="s">
        <v>26</v>
      </c>
      <c r="F188" s="1" t="s">
        <v>29</v>
      </c>
      <c r="G188" s="1" t="s">
        <v>15</v>
      </c>
      <c r="H188" s="3">
        <v>796.87</v>
      </c>
      <c r="I188" s="3">
        <v>-72.11</v>
      </c>
      <c r="J188" s="1">
        <v>3.0</v>
      </c>
    </row>
    <row r="189">
      <c r="A189" s="1" t="s">
        <v>224</v>
      </c>
      <c r="B189" s="2">
        <v>44475.0</v>
      </c>
      <c r="C189" s="1" t="s">
        <v>11</v>
      </c>
      <c r="D189" s="1" t="s">
        <v>12</v>
      </c>
      <c r="E189" s="1" t="s">
        <v>17</v>
      </c>
      <c r="F189" s="1" t="s">
        <v>29</v>
      </c>
      <c r="G189" s="1" t="s">
        <v>32</v>
      </c>
      <c r="H189" s="3">
        <v>422.02</v>
      </c>
      <c r="I189" s="3">
        <v>-54.9</v>
      </c>
      <c r="J189" s="1">
        <v>1.0</v>
      </c>
    </row>
    <row r="190">
      <c r="A190" s="1" t="s">
        <v>225</v>
      </c>
      <c r="B190" s="2">
        <v>44772.0</v>
      </c>
      <c r="C190" s="1" t="s">
        <v>11</v>
      </c>
      <c r="D190" s="1" t="s">
        <v>34</v>
      </c>
      <c r="E190" s="1" t="s">
        <v>13</v>
      </c>
      <c r="F190" s="1" t="s">
        <v>14</v>
      </c>
      <c r="G190" s="1" t="s">
        <v>48</v>
      </c>
      <c r="H190" s="3">
        <v>193.01</v>
      </c>
      <c r="I190" s="3">
        <v>31.36</v>
      </c>
      <c r="J190" s="1">
        <v>1.0</v>
      </c>
    </row>
    <row r="191">
      <c r="A191" s="1" t="s">
        <v>226</v>
      </c>
      <c r="B191" s="2">
        <v>44298.0</v>
      </c>
      <c r="C191" s="1" t="s">
        <v>11</v>
      </c>
      <c r="D191" s="1" t="s">
        <v>34</v>
      </c>
      <c r="E191" s="1" t="s">
        <v>43</v>
      </c>
      <c r="F191" s="1" t="s">
        <v>18</v>
      </c>
      <c r="G191" s="1" t="s">
        <v>32</v>
      </c>
      <c r="H191" s="3">
        <v>235.19</v>
      </c>
      <c r="I191" s="3">
        <v>3.78</v>
      </c>
      <c r="J191" s="1">
        <v>4.0</v>
      </c>
    </row>
    <row r="192">
      <c r="A192" s="1" t="s">
        <v>227</v>
      </c>
      <c r="B192" s="2">
        <v>44678.0</v>
      </c>
      <c r="C192" s="1" t="s">
        <v>11</v>
      </c>
      <c r="D192" s="1" t="s">
        <v>75</v>
      </c>
      <c r="E192" s="1" t="s">
        <v>43</v>
      </c>
      <c r="F192" s="1" t="s">
        <v>14</v>
      </c>
      <c r="G192" s="1" t="s">
        <v>32</v>
      </c>
      <c r="H192" s="3">
        <v>1219.87</v>
      </c>
      <c r="I192" s="3">
        <v>354.68</v>
      </c>
      <c r="J192" s="1">
        <v>4.0</v>
      </c>
    </row>
    <row r="193">
      <c r="A193" s="1" t="s">
        <v>228</v>
      </c>
      <c r="B193" s="2">
        <v>44286.0</v>
      </c>
      <c r="C193" s="1" t="s">
        <v>37</v>
      </c>
      <c r="D193" s="1" t="s">
        <v>50</v>
      </c>
      <c r="E193" s="1" t="s">
        <v>17</v>
      </c>
      <c r="F193" s="1" t="s">
        <v>29</v>
      </c>
      <c r="G193" s="1" t="s">
        <v>48</v>
      </c>
      <c r="H193" s="3">
        <v>979.65</v>
      </c>
      <c r="I193" s="3">
        <v>26.13</v>
      </c>
      <c r="J193" s="1">
        <v>8.0</v>
      </c>
    </row>
    <row r="194">
      <c r="A194" s="1" t="s">
        <v>229</v>
      </c>
      <c r="B194" s="2">
        <v>44549.0</v>
      </c>
      <c r="C194" s="1" t="s">
        <v>37</v>
      </c>
      <c r="D194" s="1" t="s">
        <v>38</v>
      </c>
      <c r="E194" s="1" t="s">
        <v>13</v>
      </c>
      <c r="F194" s="1" t="s">
        <v>14</v>
      </c>
      <c r="G194" s="1" t="s">
        <v>15</v>
      </c>
      <c r="H194" s="3">
        <v>1076.66</v>
      </c>
      <c r="I194" s="3">
        <v>27.76</v>
      </c>
      <c r="J194" s="1">
        <v>6.0</v>
      </c>
    </row>
    <row r="195">
      <c r="A195" s="1" t="s">
        <v>230</v>
      </c>
      <c r="B195" s="2">
        <v>44795.0</v>
      </c>
      <c r="C195" s="1" t="s">
        <v>37</v>
      </c>
      <c r="D195" s="1" t="s">
        <v>110</v>
      </c>
      <c r="E195" s="1" t="s">
        <v>17</v>
      </c>
      <c r="F195" s="1" t="s">
        <v>14</v>
      </c>
      <c r="G195" s="1" t="s">
        <v>19</v>
      </c>
      <c r="H195" s="3">
        <v>277.31</v>
      </c>
      <c r="I195" s="3">
        <v>9.57</v>
      </c>
      <c r="J195" s="1">
        <v>4.0</v>
      </c>
    </row>
    <row r="196">
      <c r="A196" s="1" t="s">
        <v>231</v>
      </c>
      <c r="B196" s="2">
        <v>44817.0</v>
      </c>
      <c r="C196" s="1" t="s">
        <v>11</v>
      </c>
      <c r="D196" s="1" t="s">
        <v>75</v>
      </c>
      <c r="E196" s="1" t="s">
        <v>26</v>
      </c>
      <c r="F196" s="1" t="s">
        <v>29</v>
      </c>
      <c r="G196" s="1" t="s">
        <v>19</v>
      </c>
      <c r="H196" s="3">
        <v>281.7</v>
      </c>
      <c r="I196" s="3">
        <v>0.06</v>
      </c>
      <c r="J196" s="1">
        <v>3.0</v>
      </c>
    </row>
    <row r="197">
      <c r="A197" s="1" t="s">
        <v>232</v>
      </c>
      <c r="B197" s="2">
        <v>44469.0</v>
      </c>
      <c r="C197" s="1" t="s">
        <v>11</v>
      </c>
      <c r="D197" s="1" t="s">
        <v>12</v>
      </c>
      <c r="E197" s="1" t="s">
        <v>43</v>
      </c>
      <c r="F197" s="1" t="s">
        <v>29</v>
      </c>
      <c r="G197" s="1" t="s">
        <v>23</v>
      </c>
      <c r="H197" s="3">
        <v>117.43</v>
      </c>
      <c r="I197" s="3">
        <v>-11.72</v>
      </c>
      <c r="J197" s="1">
        <v>6.0</v>
      </c>
    </row>
    <row r="198">
      <c r="A198" s="1" t="s">
        <v>233</v>
      </c>
      <c r="B198" s="2">
        <v>44278.0</v>
      </c>
      <c r="C198" s="1" t="s">
        <v>37</v>
      </c>
      <c r="D198" s="1" t="s">
        <v>46</v>
      </c>
      <c r="E198" s="1" t="s">
        <v>43</v>
      </c>
      <c r="F198" s="1" t="s">
        <v>14</v>
      </c>
      <c r="G198" s="1" t="s">
        <v>32</v>
      </c>
      <c r="H198" s="3">
        <v>194.18</v>
      </c>
      <c r="I198" s="3">
        <v>27.21</v>
      </c>
      <c r="J198" s="1">
        <v>8.0</v>
      </c>
    </row>
    <row r="199">
      <c r="A199" s="1" t="s">
        <v>234</v>
      </c>
      <c r="B199" s="2">
        <v>44720.0</v>
      </c>
      <c r="C199" s="1" t="s">
        <v>37</v>
      </c>
      <c r="D199" s="1" t="s">
        <v>38</v>
      </c>
      <c r="E199" s="1" t="s">
        <v>13</v>
      </c>
      <c r="F199" s="1" t="s">
        <v>29</v>
      </c>
      <c r="G199" s="1" t="s">
        <v>15</v>
      </c>
      <c r="H199" s="3">
        <v>1362.14</v>
      </c>
      <c r="I199" s="3">
        <v>-180.06</v>
      </c>
      <c r="J199" s="1">
        <v>6.0</v>
      </c>
    </row>
    <row r="200">
      <c r="A200" s="1" t="s">
        <v>235</v>
      </c>
      <c r="B200" s="2">
        <v>44623.0</v>
      </c>
      <c r="C200" s="1" t="s">
        <v>21</v>
      </c>
      <c r="D200" s="1" t="s">
        <v>28</v>
      </c>
      <c r="E200" s="1" t="s">
        <v>26</v>
      </c>
      <c r="F200" s="1" t="s">
        <v>29</v>
      </c>
      <c r="G200" s="1" t="s">
        <v>15</v>
      </c>
      <c r="H200" s="3">
        <v>63.33</v>
      </c>
      <c r="I200" s="3">
        <v>16.15</v>
      </c>
      <c r="J200" s="1">
        <v>5.0</v>
      </c>
    </row>
    <row r="201">
      <c r="A201" s="1" t="s">
        <v>236</v>
      </c>
      <c r="B201" s="2">
        <v>44645.0</v>
      </c>
      <c r="C201" s="1" t="s">
        <v>37</v>
      </c>
      <c r="D201" s="1" t="s">
        <v>110</v>
      </c>
      <c r="E201" s="1" t="s">
        <v>43</v>
      </c>
      <c r="F201" s="1" t="s">
        <v>29</v>
      </c>
      <c r="G201" s="1" t="s">
        <v>23</v>
      </c>
      <c r="H201" s="3">
        <v>898.21</v>
      </c>
      <c r="I201" s="3">
        <v>181.1</v>
      </c>
      <c r="J201" s="1">
        <v>10.0</v>
      </c>
    </row>
    <row r="202">
      <c r="A202" s="1" t="s">
        <v>237</v>
      </c>
      <c r="B202" s="2">
        <v>44260.0</v>
      </c>
      <c r="C202" s="1" t="s">
        <v>21</v>
      </c>
      <c r="D202" s="1" t="s">
        <v>25</v>
      </c>
      <c r="E202" s="1" t="s">
        <v>13</v>
      </c>
      <c r="F202" s="1" t="s">
        <v>18</v>
      </c>
      <c r="G202" s="1" t="s">
        <v>32</v>
      </c>
      <c r="H202" s="3">
        <v>1158.21</v>
      </c>
      <c r="I202" s="3">
        <v>78.56</v>
      </c>
      <c r="J202" s="1">
        <v>3.0</v>
      </c>
    </row>
    <row r="203">
      <c r="A203" s="1" t="s">
        <v>238</v>
      </c>
      <c r="B203" s="2">
        <v>44443.0</v>
      </c>
      <c r="C203" s="1" t="s">
        <v>11</v>
      </c>
      <c r="D203" s="1" t="s">
        <v>12</v>
      </c>
      <c r="E203" s="1" t="s">
        <v>17</v>
      </c>
      <c r="F203" s="1" t="s">
        <v>29</v>
      </c>
      <c r="G203" s="1" t="s">
        <v>19</v>
      </c>
      <c r="H203" s="3">
        <v>539.92</v>
      </c>
      <c r="I203" s="3">
        <v>-101.63</v>
      </c>
      <c r="J203" s="1">
        <v>3.0</v>
      </c>
    </row>
    <row r="204">
      <c r="A204" s="1" t="s">
        <v>239</v>
      </c>
      <c r="B204" s="2">
        <v>44811.0</v>
      </c>
      <c r="C204" s="1" t="s">
        <v>37</v>
      </c>
      <c r="D204" s="1" t="s">
        <v>110</v>
      </c>
      <c r="E204" s="1" t="s">
        <v>17</v>
      </c>
      <c r="F204" s="1" t="s">
        <v>14</v>
      </c>
      <c r="G204" s="1" t="s">
        <v>23</v>
      </c>
      <c r="H204" s="3">
        <v>222.74</v>
      </c>
      <c r="I204" s="3">
        <v>-18.37</v>
      </c>
      <c r="J204" s="1">
        <v>2.0</v>
      </c>
    </row>
    <row r="205">
      <c r="A205" s="1" t="s">
        <v>240</v>
      </c>
      <c r="B205" s="2">
        <v>44255.0</v>
      </c>
      <c r="C205" s="1" t="s">
        <v>11</v>
      </c>
      <c r="D205" s="1" t="s">
        <v>34</v>
      </c>
      <c r="E205" s="1" t="s">
        <v>43</v>
      </c>
      <c r="F205" s="1" t="s">
        <v>14</v>
      </c>
      <c r="G205" s="1" t="s">
        <v>48</v>
      </c>
      <c r="H205" s="3">
        <v>719.68</v>
      </c>
      <c r="I205" s="3">
        <v>114.31</v>
      </c>
      <c r="J205" s="1">
        <v>9.0</v>
      </c>
    </row>
    <row r="206">
      <c r="A206" s="1" t="s">
        <v>241</v>
      </c>
      <c r="B206" s="2">
        <v>44819.0</v>
      </c>
      <c r="C206" s="1" t="s">
        <v>11</v>
      </c>
      <c r="D206" s="1" t="s">
        <v>34</v>
      </c>
      <c r="E206" s="1" t="s">
        <v>43</v>
      </c>
      <c r="F206" s="1" t="s">
        <v>29</v>
      </c>
      <c r="G206" s="1" t="s">
        <v>32</v>
      </c>
      <c r="H206" s="3">
        <v>1286.31</v>
      </c>
      <c r="I206" s="3">
        <v>5.85</v>
      </c>
      <c r="J206" s="1">
        <v>1.0</v>
      </c>
    </row>
    <row r="207">
      <c r="A207" s="1" t="s">
        <v>242</v>
      </c>
      <c r="B207" s="2">
        <v>44726.0</v>
      </c>
      <c r="C207" s="1" t="s">
        <v>37</v>
      </c>
      <c r="D207" s="1" t="s">
        <v>110</v>
      </c>
      <c r="E207" s="1" t="s">
        <v>26</v>
      </c>
      <c r="F207" s="1" t="s">
        <v>29</v>
      </c>
      <c r="G207" s="1" t="s">
        <v>15</v>
      </c>
      <c r="H207" s="3">
        <v>704.73</v>
      </c>
      <c r="I207" s="3">
        <v>16.83</v>
      </c>
      <c r="J207" s="1">
        <v>1.0</v>
      </c>
    </row>
    <row r="208">
      <c r="A208" s="1" t="s">
        <v>243</v>
      </c>
      <c r="B208" s="2">
        <v>44464.0</v>
      </c>
      <c r="C208" s="1" t="s">
        <v>11</v>
      </c>
      <c r="D208" s="1" t="s">
        <v>75</v>
      </c>
      <c r="E208" s="1" t="s">
        <v>13</v>
      </c>
      <c r="F208" s="1" t="s">
        <v>14</v>
      </c>
      <c r="G208" s="1" t="s">
        <v>15</v>
      </c>
      <c r="H208" s="3">
        <v>91.17</v>
      </c>
      <c r="I208" s="3">
        <v>3.08</v>
      </c>
      <c r="J208" s="1">
        <v>7.0</v>
      </c>
    </row>
    <row r="209">
      <c r="A209" s="1" t="s">
        <v>244</v>
      </c>
      <c r="B209" s="2">
        <v>44289.0</v>
      </c>
      <c r="C209" s="1" t="s">
        <v>37</v>
      </c>
      <c r="D209" s="1" t="s">
        <v>110</v>
      </c>
      <c r="E209" s="1" t="s">
        <v>17</v>
      </c>
      <c r="F209" s="1" t="s">
        <v>18</v>
      </c>
      <c r="G209" s="1" t="s">
        <v>19</v>
      </c>
      <c r="H209" s="3">
        <v>1164.81</v>
      </c>
      <c r="I209" s="3">
        <v>344.67</v>
      </c>
      <c r="J209" s="1">
        <v>9.0</v>
      </c>
    </row>
    <row r="210">
      <c r="A210" s="1" t="s">
        <v>245</v>
      </c>
      <c r="B210" s="2">
        <v>44456.0</v>
      </c>
      <c r="C210" s="1" t="s">
        <v>37</v>
      </c>
      <c r="D210" s="1" t="s">
        <v>110</v>
      </c>
      <c r="E210" s="1" t="s">
        <v>13</v>
      </c>
      <c r="F210" s="1" t="s">
        <v>18</v>
      </c>
      <c r="G210" s="1" t="s">
        <v>32</v>
      </c>
      <c r="H210" s="3">
        <v>929.86</v>
      </c>
      <c r="I210" s="3">
        <v>230.49</v>
      </c>
      <c r="J210" s="1">
        <v>3.0</v>
      </c>
    </row>
    <row r="211">
      <c r="A211" s="1" t="s">
        <v>246</v>
      </c>
      <c r="B211" s="2">
        <v>44758.0</v>
      </c>
      <c r="C211" s="1" t="s">
        <v>11</v>
      </c>
      <c r="D211" s="1" t="s">
        <v>12</v>
      </c>
      <c r="E211" s="1" t="s">
        <v>26</v>
      </c>
      <c r="F211" s="1" t="s">
        <v>14</v>
      </c>
      <c r="G211" s="1" t="s">
        <v>19</v>
      </c>
      <c r="H211" s="3">
        <v>95.37</v>
      </c>
      <c r="I211" s="3">
        <v>-9.69</v>
      </c>
      <c r="J211" s="1">
        <v>10.0</v>
      </c>
    </row>
    <row r="212">
      <c r="A212" s="1" t="s">
        <v>247</v>
      </c>
      <c r="B212" s="2">
        <v>44807.0</v>
      </c>
      <c r="C212" s="1" t="s">
        <v>11</v>
      </c>
      <c r="D212" s="1" t="s">
        <v>34</v>
      </c>
      <c r="E212" s="1" t="s">
        <v>13</v>
      </c>
      <c r="F212" s="1" t="s">
        <v>18</v>
      </c>
      <c r="G212" s="1" t="s">
        <v>15</v>
      </c>
      <c r="H212" s="3">
        <v>621.67</v>
      </c>
      <c r="I212" s="3">
        <v>176.77</v>
      </c>
      <c r="J212" s="1">
        <v>6.0</v>
      </c>
    </row>
    <row r="213">
      <c r="A213" s="1" t="s">
        <v>248</v>
      </c>
      <c r="B213" s="2">
        <v>44678.0</v>
      </c>
      <c r="C213" s="1" t="s">
        <v>37</v>
      </c>
      <c r="D213" s="1" t="s">
        <v>38</v>
      </c>
      <c r="E213" s="1" t="s">
        <v>13</v>
      </c>
      <c r="F213" s="1" t="s">
        <v>14</v>
      </c>
      <c r="G213" s="1" t="s">
        <v>48</v>
      </c>
      <c r="H213" s="3">
        <v>1026.42</v>
      </c>
      <c r="I213" s="3">
        <v>-63.9</v>
      </c>
      <c r="J213" s="1">
        <v>10.0</v>
      </c>
    </row>
    <row r="214">
      <c r="A214" s="1" t="s">
        <v>249</v>
      </c>
      <c r="B214" s="2">
        <v>44371.0</v>
      </c>
      <c r="C214" s="1" t="s">
        <v>11</v>
      </c>
      <c r="D214" s="1" t="s">
        <v>53</v>
      </c>
      <c r="E214" s="1" t="s">
        <v>26</v>
      </c>
      <c r="F214" s="1" t="s">
        <v>29</v>
      </c>
      <c r="G214" s="1" t="s">
        <v>19</v>
      </c>
      <c r="H214" s="3">
        <v>798.79</v>
      </c>
      <c r="I214" s="3">
        <v>133.47</v>
      </c>
      <c r="J214" s="1">
        <v>5.0</v>
      </c>
    </row>
    <row r="215">
      <c r="A215" s="1" t="s">
        <v>250</v>
      </c>
      <c r="B215" s="2">
        <v>44235.0</v>
      </c>
      <c r="C215" s="1" t="s">
        <v>37</v>
      </c>
      <c r="D215" s="1" t="s">
        <v>110</v>
      </c>
      <c r="E215" s="1" t="s">
        <v>26</v>
      </c>
      <c r="F215" s="1" t="s">
        <v>29</v>
      </c>
      <c r="G215" s="1" t="s">
        <v>23</v>
      </c>
      <c r="H215" s="3">
        <v>687.0</v>
      </c>
      <c r="I215" s="3">
        <v>-107.95</v>
      </c>
      <c r="J215" s="1">
        <v>4.0</v>
      </c>
    </row>
    <row r="216">
      <c r="A216" s="1" t="s">
        <v>251</v>
      </c>
      <c r="B216" s="2">
        <v>44485.0</v>
      </c>
      <c r="C216" s="1" t="s">
        <v>21</v>
      </c>
      <c r="D216" s="1" t="s">
        <v>22</v>
      </c>
      <c r="E216" s="1" t="s">
        <v>43</v>
      </c>
      <c r="F216" s="1" t="s">
        <v>18</v>
      </c>
      <c r="G216" s="1" t="s">
        <v>15</v>
      </c>
      <c r="H216" s="3">
        <v>702.95</v>
      </c>
      <c r="I216" s="3">
        <v>33.13</v>
      </c>
      <c r="J216" s="1">
        <v>8.0</v>
      </c>
    </row>
    <row r="217">
      <c r="A217" s="1" t="s">
        <v>252</v>
      </c>
      <c r="B217" s="2">
        <v>44458.0</v>
      </c>
      <c r="C217" s="1" t="s">
        <v>11</v>
      </c>
      <c r="D217" s="1" t="s">
        <v>75</v>
      </c>
      <c r="E217" s="1" t="s">
        <v>13</v>
      </c>
      <c r="F217" s="1" t="s">
        <v>14</v>
      </c>
      <c r="G217" s="1" t="s">
        <v>15</v>
      </c>
      <c r="H217" s="3">
        <v>1224.53</v>
      </c>
      <c r="I217" s="3">
        <v>-57.77</v>
      </c>
      <c r="J217" s="1">
        <v>10.0</v>
      </c>
    </row>
    <row r="218">
      <c r="A218" s="1" t="s">
        <v>253</v>
      </c>
      <c r="B218" s="2">
        <v>44818.0</v>
      </c>
      <c r="C218" s="1" t="s">
        <v>21</v>
      </c>
      <c r="D218" s="1" t="s">
        <v>28</v>
      </c>
      <c r="E218" s="1" t="s">
        <v>13</v>
      </c>
      <c r="F218" s="1" t="s">
        <v>29</v>
      </c>
      <c r="G218" s="1" t="s">
        <v>19</v>
      </c>
      <c r="H218" s="3">
        <v>499.79</v>
      </c>
      <c r="I218" s="3">
        <v>45.21</v>
      </c>
      <c r="J218" s="1">
        <v>3.0</v>
      </c>
    </row>
    <row r="219">
      <c r="A219" s="1" t="s">
        <v>254</v>
      </c>
      <c r="B219" s="2">
        <v>44587.0</v>
      </c>
      <c r="C219" s="1" t="s">
        <v>21</v>
      </c>
      <c r="D219" s="1" t="s">
        <v>22</v>
      </c>
      <c r="E219" s="1" t="s">
        <v>13</v>
      </c>
      <c r="F219" s="1" t="s">
        <v>14</v>
      </c>
      <c r="G219" s="1" t="s">
        <v>32</v>
      </c>
      <c r="H219" s="3">
        <v>380.22</v>
      </c>
      <c r="I219" s="3">
        <v>90.56</v>
      </c>
      <c r="J219" s="1">
        <v>6.0</v>
      </c>
    </row>
    <row r="220">
      <c r="A220" s="1" t="s">
        <v>255</v>
      </c>
      <c r="B220" s="2">
        <v>44700.0</v>
      </c>
      <c r="C220" s="1" t="s">
        <v>37</v>
      </c>
      <c r="D220" s="1" t="s">
        <v>50</v>
      </c>
      <c r="E220" s="1" t="s">
        <v>26</v>
      </c>
      <c r="F220" s="1" t="s">
        <v>29</v>
      </c>
      <c r="G220" s="1" t="s">
        <v>15</v>
      </c>
      <c r="H220" s="3">
        <v>285.26</v>
      </c>
      <c r="I220" s="3">
        <v>19.9</v>
      </c>
      <c r="J220" s="1">
        <v>2.0</v>
      </c>
    </row>
    <row r="221">
      <c r="A221" s="1" t="s">
        <v>256</v>
      </c>
      <c r="B221" s="2">
        <v>44758.0</v>
      </c>
      <c r="C221" s="1" t="s">
        <v>37</v>
      </c>
      <c r="D221" s="1" t="s">
        <v>50</v>
      </c>
      <c r="E221" s="1" t="s">
        <v>17</v>
      </c>
      <c r="F221" s="1" t="s">
        <v>18</v>
      </c>
      <c r="G221" s="1" t="s">
        <v>19</v>
      </c>
      <c r="H221" s="3">
        <v>167.31</v>
      </c>
      <c r="I221" s="3">
        <v>-12.17</v>
      </c>
      <c r="J221" s="1">
        <v>3.0</v>
      </c>
    </row>
    <row r="222">
      <c r="A222" s="1" t="s">
        <v>257</v>
      </c>
      <c r="B222" s="2">
        <v>44650.0</v>
      </c>
      <c r="C222" s="1" t="s">
        <v>37</v>
      </c>
      <c r="D222" s="1" t="s">
        <v>46</v>
      </c>
      <c r="E222" s="1" t="s">
        <v>43</v>
      </c>
      <c r="F222" s="1" t="s">
        <v>29</v>
      </c>
      <c r="G222" s="1" t="s">
        <v>48</v>
      </c>
      <c r="H222" s="3">
        <v>488.15</v>
      </c>
      <c r="I222" s="3">
        <v>97.73</v>
      </c>
      <c r="J222" s="1">
        <v>6.0</v>
      </c>
    </row>
    <row r="223">
      <c r="A223" s="1" t="s">
        <v>258</v>
      </c>
      <c r="B223" s="2">
        <v>44274.0</v>
      </c>
      <c r="C223" s="1" t="s">
        <v>37</v>
      </c>
      <c r="D223" s="1" t="s">
        <v>110</v>
      </c>
      <c r="E223" s="1" t="s">
        <v>43</v>
      </c>
      <c r="F223" s="1" t="s">
        <v>29</v>
      </c>
      <c r="G223" s="1" t="s">
        <v>19</v>
      </c>
      <c r="H223" s="3">
        <v>1130.48</v>
      </c>
      <c r="I223" s="3">
        <v>-53.93</v>
      </c>
      <c r="J223" s="1">
        <v>2.0</v>
      </c>
    </row>
    <row r="224">
      <c r="A224" s="1" t="s">
        <v>259</v>
      </c>
      <c r="B224" s="2">
        <v>44228.0</v>
      </c>
      <c r="C224" s="1" t="s">
        <v>11</v>
      </c>
      <c r="D224" s="1" t="s">
        <v>34</v>
      </c>
      <c r="E224" s="1" t="s">
        <v>13</v>
      </c>
      <c r="F224" s="1" t="s">
        <v>29</v>
      </c>
      <c r="G224" s="1" t="s">
        <v>48</v>
      </c>
      <c r="H224" s="3">
        <v>1440.09</v>
      </c>
      <c r="I224" s="3">
        <v>-221.13</v>
      </c>
      <c r="J224" s="1">
        <v>10.0</v>
      </c>
    </row>
    <row r="225">
      <c r="A225" s="1" t="s">
        <v>260</v>
      </c>
      <c r="B225" s="2">
        <v>44725.0</v>
      </c>
      <c r="C225" s="1" t="s">
        <v>21</v>
      </c>
      <c r="D225" s="1" t="s">
        <v>22</v>
      </c>
      <c r="E225" s="1" t="s">
        <v>13</v>
      </c>
      <c r="F225" s="1" t="s">
        <v>18</v>
      </c>
      <c r="G225" s="1" t="s">
        <v>48</v>
      </c>
      <c r="H225" s="3">
        <v>294.42</v>
      </c>
      <c r="I225" s="3">
        <v>-45.28</v>
      </c>
      <c r="J225" s="1">
        <v>1.0</v>
      </c>
    </row>
    <row r="226">
      <c r="A226" s="1" t="s">
        <v>261</v>
      </c>
      <c r="B226" s="2">
        <v>44340.0</v>
      </c>
      <c r="C226" s="1" t="s">
        <v>11</v>
      </c>
      <c r="D226" s="1" t="s">
        <v>75</v>
      </c>
      <c r="E226" s="1" t="s">
        <v>43</v>
      </c>
      <c r="F226" s="1" t="s">
        <v>14</v>
      </c>
      <c r="G226" s="1" t="s">
        <v>32</v>
      </c>
      <c r="H226" s="3">
        <v>1199.55</v>
      </c>
      <c r="I226" s="3">
        <v>-100.38</v>
      </c>
      <c r="J226" s="1">
        <v>2.0</v>
      </c>
    </row>
    <row r="227">
      <c r="A227" s="1" t="s">
        <v>262</v>
      </c>
      <c r="B227" s="2">
        <v>44532.0</v>
      </c>
      <c r="C227" s="1" t="s">
        <v>21</v>
      </c>
      <c r="D227" s="1" t="s">
        <v>28</v>
      </c>
      <c r="E227" s="1" t="s">
        <v>13</v>
      </c>
      <c r="F227" s="1" t="s">
        <v>29</v>
      </c>
      <c r="G227" s="1" t="s">
        <v>32</v>
      </c>
      <c r="H227" s="3">
        <v>1093.31</v>
      </c>
      <c r="I227" s="3">
        <v>13.22</v>
      </c>
      <c r="J227" s="1">
        <v>10.0</v>
      </c>
    </row>
    <row r="228">
      <c r="A228" s="1" t="s">
        <v>263</v>
      </c>
      <c r="B228" s="2">
        <v>44441.0</v>
      </c>
      <c r="C228" s="1" t="s">
        <v>37</v>
      </c>
      <c r="D228" s="1" t="s">
        <v>110</v>
      </c>
      <c r="E228" s="1" t="s">
        <v>26</v>
      </c>
      <c r="F228" s="1" t="s">
        <v>29</v>
      </c>
      <c r="G228" s="1" t="s">
        <v>15</v>
      </c>
      <c r="H228" s="3">
        <v>458.77</v>
      </c>
      <c r="I228" s="3">
        <v>45.12</v>
      </c>
      <c r="J228" s="1">
        <v>4.0</v>
      </c>
    </row>
    <row r="229">
      <c r="A229" s="1" t="s">
        <v>264</v>
      </c>
      <c r="B229" s="2">
        <v>44918.0</v>
      </c>
      <c r="C229" s="1" t="s">
        <v>21</v>
      </c>
      <c r="D229" s="1" t="s">
        <v>25</v>
      </c>
      <c r="E229" s="1" t="s">
        <v>26</v>
      </c>
      <c r="F229" s="1" t="s">
        <v>29</v>
      </c>
      <c r="G229" s="1" t="s">
        <v>23</v>
      </c>
      <c r="H229" s="3">
        <v>923.14</v>
      </c>
      <c r="I229" s="3">
        <v>119.18</v>
      </c>
      <c r="J229" s="1">
        <v>9.0</v>
      </c>
    </row>
    <row r="230">
      <c r="A230" s="1" t="s">
        <v>265</v>
      </c>
      <c r="B230" s="2">
        <v>44720.0</v>
      </c>
      <c r="C230" s="1" t="s">
        <v>37</v>
      </c>
      <c r="D230" s="1" t="s">
        <v>46</v>
      </c>
      <c r="E230" s="1" t="s">
        <v>26</v>
      </c>
      <c r="F230" s="1" t="s">
        <v>18</v>
      </c>
      <c r="G230" s="1" t="s">
        <v>32</v>
      </c>
      <c r="H230" s="3">
        <v>945.94</v>
      </c>
      <c r="I230" s="3">
        <v>35.99</v>
      </c>
      <c r="J230" s="1">
        <v>7.0</v>
      </c>
    </row>
    <row r="231">
      <c r="A231" s="1" t="s">
        <v>266</v>
      </c>
      <c r="B231" s="2">
        <v>44782.0</v>
      </c>
      <c r="C231" s="1" t="s">
        <v>37</v>
      </c>
      <c r="D231" s="1" t="s">
        <v>46</v>
      </c>
      <c r="E231" s="1" t="s">
        <v>17</v>
      </c>
      <c r="F231" s="1" t="s">
        <v>29</v>
      </c>
      <c r="G231" s="1" t="s">
        <v>23</v>
      </c>
      <c r="H231" s="3">
        <v>600.65</v>
      </c>
      <c r="I231" s="3">
        <v>45.54</v>
      </c>
      <c r="J231" s="1">
        <v>1.0</v>
      </c>
    </row>
    <row r="232">
      <c r="A232" s="1" t="s">
        <v>267</v>
      </c>
      <c r="B232" s="2">
        <v>44501.0</v>
      </c>
      <c r="C232" s="1" t="s">
        <v>11</v>
      </c>
      <c r="D232" s="1" t="s">
        <v>12</v>
      </c>
      <c r="E232" s="1" t="s">
        <v>17</v>
      </c>
      <c r="F232" s="1" t="s">
        <v>29</v>
      </c>
      <c r="G232" s="1" t="s">
        <v>19</v>
      </c>
      <c r="H232" s="3">
        <v>949.49</v>
      </c>
      <c r="I232" s="3">
        <v>-176.9</v>
      </c>
      <c r="J232" s="1">
        <v>2.0</v>
      </c>
    </row>
    <row r="233">
      <c r="A233" s="1" t="s">
        <v>268</v>
      </c>
      <c r="B233" s="2">
        <v>44562.0</v>
      </c>
      <c r="C233" s="1" t="s">
        <v>21</v>
      </c>
      <c r="D233" s="1" t="s">
        <v>22</v>
      </c>
      <c r="E233" s="1" t="s">
        <v>17</v>
      </c>
      <c r="F233" s="1" t="s">
        <v>18</v>
      </c>
      <c r="G233" s="1" t="s">
        <v>48</v>
      </c>
      <c r="H233" s="3">
        <v>876.47</v>
      </c>
      <c r="I233" s="3">
        <v>126.11</v>
      </c>
      <c r="J233" s="1">
        <v>3.0</v>
      </c>
    </row>
    <row r="234">
      <c r="A234" s="1" t="s">
        <v>269</v>
      </c>
      <c r="B234" s="2">
        <v>44323.0</v>
      </c>
      <c r="C234" s="1" t="s">
        <v>11</v>
      </c>
      <c r="D234" s="1" t="s">
        <v>53</v>
      </c>
      <c r="E234" s="1" t="s">
        <v>13</v>
      </c>
      <c r="F234" s="1" t="s">
        <v>14</v>
      </c>
      <c r="G234" s="1" t="s">
        <v>23</v>
      </c>
      <c r="H234" s="3">
        <v>1047.2</v>
      </c>
      <c r="I234" s="3">
        <v>-156.82</v>
      </c>
      <c r="J234" s="1">
        <v>7.0</v>
      </c>
    </row>
    <row r="235">
      <c r="A235" s="1" t="s">
        <v>270</v>
      </c>
      <c r="B235" s="2">
        <v>44828.0</v>
      </c>
      <c r="C235" s="1" t="s">
        <v>37</v>
      </c>
      <c r="D235" s="1" t="s">
        <v>46</v>
      </c>
      <c r="E235" s="1" t="s">
        <v>17</v>
      </c>
      <c r="F235" s="1" t="s">
        <v>18</v>
      </c>
      <c r="G235" s="1" t="s">
        <v>32</v>
      </c>
      <c r="H235" s="3">
        <v>972.44</v>
      </c>
      <c r="I235" s="3">
        <v>-12.11</v>
      </c>
      <c r="J235" s="1">
        <v>3.0</v>
      </c>
    </row>
    <row r="236">
      <c r="A236" s="1" t="s">
        <v>271</v>
      </c>
      <c r="B236" s="2">
        <v>44733.0</v>
      </c>
      <c r="C236" s="1" t="s">
        <v>37</v>
      </c>
      <c r="D236" s="1" t="s">
        <v>50</v>
      </c>
      <c r="E236" s="1" t="s">
        <v>26</v>
      </c>
      <c r="F236" s="1" t="s">
        <v>14</v>
      </c>
      <c r="G236" s="1" t="s">
        <v>32</v>
      </c>
      <c r="H236" s="3">
        <v>762.43</v>
      </c>
      <c r="I236" s="3">
        <v>-133.19</v>
      </c>
      <c r="J236" s="1">
        <v>9.0</v>
      </c>
    </row>
    <row r="237">
      <c r="A237" s="1" t="s">
        <v>272</v>
      </c>
      <c r="B237" s="2">
        <v>44526.0</v>
      </c>
      <c r="C237" s="1" t="s">
        <v>21</v>
      </c>
      <c r="D237" s="1" t="s">
        <v>25</v>
      </c>
      <c r="E237" s="1" t="s">
        <v>26</v>
      </c>
      <c r="F237" s="1" t="s">
        <v>18</v>
      </c>
      <c r="G237" s="1" t="s">
        <v>23</v>
      </c>
      <c r="H237" s="3">
        <v>170.4</v>
      </c>
      <c r="I237" s="3">
        <v>23.45</v>
      </c>
      <c r="J237" s="1">
        <v>6.0</v>
      </c>
    </row>
    <row r="238">
      <c r="A238" s="1" t="s">
        <v>273</v>
      </c>
      <c r="B238" s="2">
        <v>44716.0</v>
      </c>
      <c r="C238" s="1" t="s">
        <v>11</v>
      </c>
      <c r="D238" s="1" t="s">
        <v>34</v>
      </c>
      <c r="E238" s="1" t="s">
        <v>13</v>
      </c>
      <c r="F238" s="1" t="s">
        <v>29</v>
      </c>
      <c r="G238" s="1" t="s">
        <v>48</v>
      </c>
      <c r="H238" s="3">
        <v>590.69</v>
      </c>
      <c r="I238" s="3">
        <v>-23.93</v>
      </c>
      <c r="J238" s="1">
        <v>4.0</v>
      </c>
    </row>
    <row r="239">
      <c r="A239" s="1" t="s">
        <v>274</v>
      </c>
      <c r="B239" s="2">
        <v>44743.0</v>
      </c>
      <c r="C239" s="1" t="s">
        <v>37</v>
      </c>
      <c r="D239" s="1" t="s">
        <v>50</v>
      </c>
      <c r="E239" s="1" t="s">
        <v>26</v>
      </c>
      <c r="F239" s="1" t="s">
        <v>29</v>
      </c>
      <c r="G239" s="1" t="s">
        <v>48</v>
      </c>
      <c r="H239" s="3">
        <v>809.25</v>
      </c>
      <c r="I239" s="3">
        <v>6.87</v>
      </c>
      <c r="J239" s="1">
        <v>7.0</v>
      </c>
    </row>
    <row r="240">
      <c r="A240" s="1" t="s">
        <v>275</v>
      </c>
      <c r="B240" s="2">
        <v>44367.0</v>
      </c>
      <c r="C240" s="1" t="s">
        <v>37</v>
      </c>
      <c r="D240" s="1" t="s">
        <v>38</v>
      </c>
      <c r="E240" s="1" t="s">
        <v>13</v>
      </c>
      <c r="F240" s="1" t="s">
        <v>18</v>
      </c>
      <c r="G240" s="1" t="s">
        <v>48</v>
      </c>
      <c r="H240" s="3">
        <v>588.71</v>
      </c>
      <c r="I240" s="3">
        <v>-16.55</v>
      </c>
      <c r="J240" s="1">
        <v>1.0</v>
      </c>
    </row>
    <row r="241">
      <c r="A241" s="1" t="s">
        <v>276</v>
      </c>
      <c r="B241" s="2">
        <v>44855.0</v>
      </c>
      <c r="C241" s="1" t="s">
        <v>37</v>
      </c>
      <c r="D241" s="1" t="s">
        <v>50</v>
      </c>
      <c r="E241" s="1" t="s">
        <v>43</v>
      </c>
      <c r="F241" s="1" t="s">
        <v>18</v>
      </c>
      <c r="G241" s="1" t="s">
        <v>19</v>
      </c>
      <c r="H241" s="3">
        <v>451.41</v>
      </c>
      <c r="I241" s="3">
        <v>10.37</v>
      </c>
      <c r="J241" s="1">
        <v>7.0</v>
      </c>
    </row>
    <row r="242">
      <c r="A242" s="1" t="s">
        <v>277</v>
      </c>
      <c r="B242" s="2">
        <v>44211.0</v>
      </c>
      <c r="C242" s="1" t="s">
        <v>37</v>
      </c>
      <c r="D242" s="1" t="s">
        <v>110</v>
      </c>
      <c r="E242" s="1" t="s">
        <v>13</v>
      </c>
      <c r="F242" s="1" t="s">
        <v>18</v>
      </c>
      <c r="G242" s="1" t="s">
        <v>15</v>
      </c>
      <c r="H242" s="3">
        <v>1030.13</v>
      </c>
      <c r="I242" s="3">
        <v>-140.9</v>
      </c>
      <c r="J242" s="1">
        <v>6.0</v>
      </c>
    </row>
    <row r="243">
      <c r="A243" s="1" t="s">
        <v>278</v>
      </c>
      <c r="B243" s="2">
        <v>44901.0</v>
      </c>
      <c r="C243" s="1" t="s">
        <v>37</v>
      </c>
      <c r="D243" s="1" t="s">
        <v>46</v>
      </c>
      <c r="E243" s="1" t="s">
        <v>26</v>
      </c>
      <c r="F243" s="1" t="s">
        <v>14</v>
      </c>
      <c r="G243" s="1" t="s">
        <v>19</v>
      </c>
      <c r="H243" s="3">
        <v>560.36</v>
      </c>
      <c r="I243" s="3">
        <v>-78.71</v>
      </c>
      <c r="J243" s="1">
        <v>10.0</v>
      </c>
    </row>
    <row r="244">
      <c r="A244" s="1" t="s">
        <v>279</v>
      </c>
      <c r="B244" s="2">
        <v>44660.0</v>
      </c>
      <c r="C244" s="1" t="s">
        <v>21</v>
      </c>
      <c r="D244" s="1" t="s">
        <v>28</v>
      </c>
      <c r="E244" s="1" t="s">
        <v>26</v>
      </c>
      <c r="F244" s="1" t="s">
        <v>14</v>
      </c>
      <c r="G244" s="1" t="s">
        <v>32</v>
      </c>
      <c r="H244" s="3">
        <v>1323.08</v>
      </c>
      <c r="I244" s="3">
        <v>-231.61</v>
      </c>
      <c r="J244" s="1">
        <v>2.0</v>
      </c>
    </row>
    <row r="245">
      <c r="A245" s="1" t="s">
        <v>280</v>
      </c>
      <c r="B245" s="2">
        <v>44573.0</v>
      </c>
      <c r="C245" s="1" t="s">
        <v>37</v>
      </c>
      <c r="D245" s="1" t="s">
        <v>50</v>
      </c>
      <c r="E245" s="1" t="s">
        <v>26</v>
      </c>
      <c r="F245" s="1" t="s">
        <v>14</v>
      </c>
      <c r="G245" s="1" t="s">
        <v>19</v>
      </c>
      <c r="H245" s="3">
        <v>964.57</v>
      </c>
      <c r="I245" s="3">
        <v>222.7</v>
      </c>
      <c r="J245" s="1">
        <v>3.0</v>
      </c>
    </row>
    <row r="246">
      <c r="A246" s="1" t="s">
        <v>281</v>
      </c>
      <c r="B246" s="2">
        <v>44817.0</v>
      </c>
      <c r="C246" s="1" t="s">
        <v>11</v>
      </c>
      <c r="D246" s="1" t="s">
        <v>75</v>
      </c>
      <c r="E246" s="1" t="s">
        <v>13</v>
      </c>
      <c r="F246" s="1" t="s">
        <v>14</v>
      </c>
      <c r="G246" s="1" t="s">
        <v>32</v>
      </c>
      <c r="H246" s="3">
        <v>220.32</v>
      </c>
      <c r="I246" s="3">
        <v>58.72</v>
      </c>
      <c r="J246" s="1">
        <v>5.0</v>
      </c>
    </row>
    <row r="247">
      <c r="A247" s="1" t="s">
        <v>282</v>
      </c>
      <c r="B247" s="2">
        <v>44586.0</v>
      </c>
      <c r="C247" s="1" t="s">
        <v>37</v>
      </c>
      <c r="D247" s="1" t="s">
        <v>110</v>
      </c>
      <c r="E247" s="1" t="s">
        <v>17</v>
      </c>
      <c r="F247" s="1" t="s">
        <v>29</v>
      </c>
      <c r="G247" s="1" t="s">
        <v>15</v>
      </c>
      <c r="H247" s="3">
        <v>795.84</v>
      </c>
      <c r="I247" s="3">
        <v>-68.73</v>
      </c>
      <c r="J247" s="1">
        <v>7.0</v>
      </c>
    </row>
    <row r="248">
      <c r="A248" s="1" t="s">
        <v>283</v>
      </c>
      <c r="B248" s="2">
        <v>44731.0</v>
      </c>
      <c r="C248" s="1" t="s">
        <v>37</v>
      </c>
      <c r="D248" s="1" t="s">
        <v>46</v>
      </c>
      <c r="E248" s="1" t="s">
        <v>43</v>
      </c>
      <c r="F248" s="1" t="s">
        <v>18</v>
      </c>
      <c r="G248" s="1" t="s">
        <v>15</v>
      </c>
      <c r="H248" s="3">
        <v>211.08</v>
      </c>
      <c r="I248" s="3">
        <v>18.07</v>
      </c>
      <c r="J248" s="1">
        <v>5.0</v>
      </c>
    </row>
    <row r="249">
      <c r="A249" s="1" t="s">
        <v>284</v>
      </c>
      <c r="B249" s="2">
        <v>44880.0</v>
      </c>
      <c r="C249" s="1" t="s">
        <v>11</v>
      </c>
      <c r="D249" s="1" t="s">
        <v>75</v>
      </c>
      <c r="E249" s="1" t="s">
        <v>43</v>
      </c>
      <c r="F249" s="1" t="s">
        <v>29</v>
      </c>
      <c r="G249" s="1" t="s">
        <v>48</v>
      </c>
      <c r="H249" s="3">
        <v>577.76</v>
      </c>
      <c r="I249" s="3">
        <v>139.54</v>
      </c>
      <c r="J249" s="1">
        <v>5.0</v>
      </c>
    </row>
    <row r="250">
      <c r="A250" s="1" t="s">
        <v>285</v>
      </c>
      <c r="B250" s="2">
        <v>44249.0</v>
      </c>
      <c r="C250" s="1" t="s">
        <v>11</v>
      </c>
      <c r="D250" s="1" t="s">
        <v>75</v>
      </c>
      <c r="E250" s="1" t="s">
        <v>13</v>
      </c>
      <c r="F250" s="1" t="s">
        <v>18</v>
      </c>
      <c r="G250" s="1" t="s">
        <v>19</v>
      </c>
      <c r="H250" s="3">
        <v>664.87</v>
      </c>
      <c r="I250" s="3">
        <v>162.38</v>
      </c>
      <c r="J250" s="1">
        <v>9.0</v>
      </c>
    </row>
    <row r="251">
      <c r="A251" s="1" t="s">
        <v>286</v>
      </c>
      <c r="B251" s="2">
        <v>44622.0</v>
      </c>
      <c r="C251" s="1" t="s">
        <v>37</v>
      </c>
      <c r="D251" s="1" t="s">
        <v>38</v>
      </c>
      <c r="E251" s="1" t="s">
        <v>13</v>
      </c>
      <c r="F251" s="1" t="s">
        <v>29</v>
      </c>
      <c r="G251" s="1" t="s">
        <v>48</v>
      </c>
      <c r="H251" s="3">
        <v>1361.1</v>
      </c>
      <c r="I251" s="3">
        <v>311.09</v>
      </c>
      <c r="J251" s="1">
        <v>3.0</v>
      </c>
    </row>
    <row r="252">
      <c r="A252" s="1" t="s">
        <v>287</v>
      </c>
      <c r="B252" s="2">
        <v>44809.0</v>
      </c>
      <c r="C252" s="1" t="s">
        <v>11</v>
      </c>
      <c r="D252" s="1" t="s">
        <v>12</v>
      </c>
      <c r="E252" s="1" t="s">
        <v>26</v>
      </c>
      <c r="F252" s="1" t="s">
        <v>14</v>
      </c>
      <c r="G252" s="1" t="s">
        <v>19</v>
      </c>
      <c r="H252" s="3">
        <v>765.81</v>
      </c>
      <c r="I252" s="3">
        <v>192.38</v>
      </c>
      <c r="J252" s="1">
        <v>6.0</v>
      </c>
    </row>
    <row r="253">
      <c r="A253" s="1" t="s">
        <v>288</v>
      </c>
      <c r="B253" s="2">
        <v>44908.0</v>
      </c>
      <c r="C253" s="1" t="s">
        <v>11</v>
      </c>
      <c r="D253" s="1" t="s">
        <v>34</v>
      </c>
      <c r="E253" s="1" t="s">
        <v>26</v>
      </c>
      <c r="F253" s="1" t="s">
        <v>29</v>
      </c>
      <c r="G253" s="1" t="s">
        <v>48</v>
      </c>
      <c r="H253" s="3">
        <v>754.94</v>
      </c>
      <c r="I253" s="3">
        <v>129.47</v>
      </c>
      <c r="J253" s="1">
        <v>4.0</v>
      </c>
    </row>
    <row r="254">
      <c r="A254" s="1" t="s">
        <v>289</v>
      </c>
      <c r="B254" s="2">
        <v>44326.0</v>
      </c>
      <c r="C254" s="1" t="s">
        <v>21</v>
      </c>
      <c r="D254" s="1" t="s">
        <v>28</v>
      </c>
      <c r="E254" s="1" t="s">
        <v>17</v>
      </c>
      <c r="F254" s="1" t="s">
        <v>18</v>
      </c>
      <c r="G254" s="1" t="s">
        <v>32</v>
      </c>
      <c r="H254" s="3">
        <v>512.16</v>
      </c>
      <c r="I254" s="3">
        <v>76.45</v>
      </c>
      <c r="J254" s="1">
        <v>1.0</v>
      </c>
    </row>
    <row r="255">
      <c r="A255" s="1" t="s">
        <v>290</v>
      </c>
      <c r="B255" s="2">
        <v>44862.0</v>
      </c>
      <c r="C255" s="1" t="s">
        <v>37</v>
      </c>
      <c r="D255" s="1" t="s">
        <v>50</v>
      </c>
      <c r="E255" s="1" t="s">
        <v>43</v>
      </c>
      <c r="F255" s="1" t="s">
        <v>29</v>
      </c>
      <c r="G255" s="1" t="s">
        <v>48</v>
      </c>
      <c r="H255" s="3">
        <v>1227.74</v>
      </c>
      <c r="I255" s="3">
        <v>82.32</v>
      </c>
      <c r="J255" s="1">
        <v>4.0</v>
      </c>
    </row>
    <row r="256">
      <c r="A256" s="1" t="s">
        <v>291</v>
      </c>
      <c r="B256" s="2">
        <v>44844.0</v>
      </c>
      <c r="C256" s="1" t="s">
        <v>21</v>
      </c>
      <c r="D256" s="1" t="s">
        <v>25</v>
      </c>
      <c r="E256" s="1" t="s">
        <v>17</v>
      </c>
      <c r="F256" s="1" t="s">
        <v>14</v>
      </c>
      <c r="G256" s="1" t="s">
        <v>32</v>
      </c>
      <c r="H256" s="3">
        <v>222.27</v>
      </c>
      <c r="I256" s="3">
        <v>-7.2</v>
      </c>
      <c r="J256" s="1">
        <v>8.0</v>
      </c>
    </row>
    <row r="257">
      <c r="A257" s="1" t="s">
        <v>292</v>
      </c>
      <c r="B257" s="2">
        <v>44850.0</v>
      </c>
      <c r="C257" s="1" t="s">
        <v>37</v>
      </c>
      <c r="D257" s="1" t="s">
        <v>110</v>
      </c>
      <c r="E257" s="1" t="s">
        <v>43</v>
      </c>
      <c r="F257" s="1" t="s">
        <v>29</v>
      </c>
      <c r="G257" s="1" t="s">
        <v>19</v>
      </c>
      <c r="H257" s="3">
        <v>570.48</v>
      </c>
      <c r="I257" s="3">
        <v>-106.82</v>
      </c>
      <c r="J257" s="1">
        <v>4.0</v>
      </c>
    </row>
    <row r="258">
      <c r="A258" s="1" t="s">
        <v>293</v>
      </c>
      <c r="B258" s="2">
        <v>44204.0</v>
      </c>
      <c r="C258" s="1" t="s">
        <v>21</v>
      </c>
      <c r="D258" s="1" t="s">
        <v>31</v>
      </c>
      <c r="E258" s="1" t="s">
        <v>13</v>
      </c>
      <c r="F258" s="1" t="s">
        <v>14</v>
      </c>
      <c r="G258" s="1" t="s">
        <v>19</v>
      </c>
      <c r="H258" s="3">
        <v>930.83</v>
      </c>
      <c r="I258" s="3">
        <v>127.2</v>
      </c>
      <c r="J258" s="1">
        <v>2.0</v>
      </c>
    </row>
    <row r="259">
      <c r="A259" s="1" t="s">
        <v>294</v>
      </c>
      <c r="B259" s="2">
        <v>44915.0</v>
      </c>
      <c r="C259" s="1" t="s">
        <v>11</v>
      </c>
      <c r="D259" s="1" t="s">
        <v>75</v>
      </c>
      <c r="E259" s="1" t="s">
        <v>13</v>
      </c>
      <c r="F259" s="1" t="s">
        <v>29</v>
      </c>
      <c r="G259" s="1" t="s">
        <v>23</v>
      </c>
      <c r="H259" s="3">
        <v>1235.15</v>
      </c>
      <c r="I259" s="3">
        <v>276.17</v>
      </c>
      <c r="J259" s="1">
        <v>3.0</v>
      </c>
    </row>
    <row r="260">
      <c r="A260" s="1" t="s">
        <v>295</v>
      </c>
      <c r="B260" s="2">
        <v>44665.0</v>
      </c>
      <c r="C260" s="1" t="s">
        <v>11</v>
      </c>
      <c r="D260" s="1" t="s">
        <v>12</v>
      </c>
      <c r="E260" s="1" t="s">
        <v>17</v>
      </c>
      <c r="F260" s="1" t="s">
        <v>29</v>
      </c>
      <c r="G260" s="1" t="s">
        <v>48</v>
      </c>
      <c r="H260" s="3">
        <v>723.59</v>
      </c>
      <c r="I260" s="3">
        <v>-61.51</v>
      </c>
      <c r="J260" s="1">
        <v>10.0</v>
      </c>
    </row>
    <row r="261">
      <c r="A261" s="1" t="s">
        <v>296</v>
      </c>
      <c r="B261" s="2">
        <v>44269.0</v>
      </c>
      <c r="C261" s="1" t="s">
        <v>11</v>
      </c>
      <c r="D261" s="1" t="s">
        <v>34</v>
      </c>
      <c r="E261" s="1" t="s">
        <v>43</v>
      </c>
      <c r="F261" s="1" t="s">
        <v>29</v>
      </c>
      <c r="G261" s="1" t="s">
        <v>32</v>
      </c>
      <c r="H261" s="3">
        <v>287.99</v>
      </c>
      <c r="I261" s="3">
        <v>-4.83</v>
      </c>
      <c r="J261" s="1">
        <v>5.0</v>
      </c>
    </row>
    <row r="262">
      <c r="A262" s="1" t="s">
        <v>297</v>
      </c>
      <c r="B262" s="2">
        <v>44695.0</v>
      </c>
      <c r="C262" s="1" t="s">
        <v>21</v>
      </c>
      <c r="D262" s="1" t="s">
        <v>31</v>
      </c>
      <c r="E262" s="1" t="s">
        <v>17</v>
      </c>
      <c r="F262" s="1" t="s">
        <v>18</v>
      </c>
      <c r="G262" s="1" t="s">
        <v>19</v>
      </c>
      <c r="H262" s="3">
        <v>350.12</v>
      </c>
      <c r="I262" s="3">
        <v>36.56</v>
      </c>
      <c r="J262" s="1">
        <v>2.0</v>
      </c>
    </row>
    <row r="263">
      <c r="A263" s="1" t="s">
        <v>298</v>
      </c>
      <c r="B263" s="2">
        <v>44474.0</v>
      </c>
      <c r="C263" s="1" t="s">
        <v>21</v>
      </c>
      <c r="D263" s="1" t="s">
        <v>25</v>
      </c>
      <c r="E263" s="1" t="s">
        <v>43</v>
      </c>
      <c r="F263" s="1" t="s">
        <v>14</v>
      </c>
      <c r="G263" s="1" t="s">
        <v>32</v>
      </c>
      <c r="H263" s="3">
        <v>1448.56</v>
      </c>
      <c r="I263" s="3">
        <v>-185.65</v>
      </c>
      <c r="J263" s="1">
        <v>3.0</v>
      </c>
    </row>
    <row r="264">
      <c r="A264" s="1" t="s">
        <v>299</v>
      </c>
      <c r="B264" s="2">
        <v>44724.0</v>
      </c>
      <c r="C264" s="1" t="s">
        <v>11</v>
      </c>
      <c r="D264" s="1" t="s">
        <v>53</v>
      </c>
      <c r="E264" s="1" t="s">
        <v>13</v>
      </c>
      <c r="F264" s="1" t="s">
        <v>14</v>
      </c>
      <c r="G264" s="1" t="s">
        <v>15</v>
      </c>
      <c r="H264" s="3">
        <v>443.9</v>
      </c>
      <c r="I264" s="3">
        <v>-5.5</v>
      </c>
      <c r="J264" s="1">
        <v>8.0</v>
      </c>
    </row>
    <row r="265">
      <c r="A265" s="1" t="s">
        <v>300</v>
      </c>
      <c r="B265" s="2">
        <v>44430.0</v>
      </c>
      <c r="C265" s="1" t="s">
        <v>11</v>
      </c>
      <c r="D265" s="1" t="s">
        <v>75</v>
      </c>
      <c r="E265" s="1" t="s">
        <v>43</v>
      </c>
      <c r="F265" s="1" t="s">
        <v>14</v>
      </c>
      <c r="G265" s="1" t="s">
        <v>23</v>
      </c>
      <c r="H265" s="3">
        <v>556.01</v>
      </c>
      <c r="I265" s="3">
        <v>-28.45</v>
      </c>
      <c r="J265" s="1">
        <v>3.0</v>
      </c>
    </row>
    <row r="266">
      <c r="A266" s="1" t="s">
        <v>301</v>
      </c>
      <c r="B266" s="2">
        <v>44472.0</v>
      </c>
      <c r="C266" s="1" t="s">
        <v>37</v>
      </c>
      <c r="D266" s="1" t="s">
        <v>50</v>
      </c>
      <c r="E266" s="1" t="s">
        <v>43</v>
      </c>
      <c r="F266" s="1" t="s">
        <v>14</v>
      </c>
      <c r="G266" s="1" t="s">
        <v>48</v>
      </c>
      <c r="H266" s="3">
        <v>813.89</v>
      </c>
      <c r="I266" s="3">
        <v>-59.68</v>
      </c>
      <c r="J266" s="1">
        <v>7.0</v>
      </c>
    </row>
    <row r="267">
      <c r="A267" s="1" t="s">
        <v>302</v>
      </c>
      <c r="B267" s="2">
        <v>44643.0</v>
      </c>
      <c r="C267" s="1" t="s">
        <v>37</v>
      </c>
      <c r="D267" s="1" t="s">
        <v>46</v>
      </c>
      <c r="E267" s="1" t="s">
        <v>13</v>
      </c>
      <c r="F267" s="1" t="s">
        <v>14</v>
      </c>
      <c r="G267" s="1" t="s">
        <v>19</v>
      </c>
      <c r="H267" s="3">
        <v>481.78</v>
      </c>
      <c r="I267" s="3">
        <v>-23.36</v>
      </c>
      <c r="J267" s="1">
        <v>3.0</v>
      </c>
    </row>
    <row r="268">
      <c r="A268" s="1" t="s">
        <v>303</v>
      </c>
      <c r="B268" s="2">
        <v>44299.0</v>
      </c>
      <c r="C268" s="1" t="s">
        <v>37</v>
      </c>
      <c r="D268" s="1" t="s">
        <v>38</v>
      </c>
      <c r="E268" s="1" t="s">
        <v>17</v>
      </c>
      <c r="F268" s="1" t="s">
        <v>14</v>
      </c>
      <c r="G268" s="1" t="s">
        <v>48</v>
      </c>
      <c r="H268" s="3">
        <v>907.06</v>
      </c>
      <c r="I268" s="3">
        <v>244.89</v>
      </c>
      <c r="J268" s="1">
        <v>9.0</v>
      </c>
    </row>
    <row r="269">
      <c r="A269" s="1" t="s">
        <v>304</v>
      </c>
      <c r="B269" s="2">
        <v>44316.0</v>
      </c>
      <c r="C269" s="1" t="s">
        <v>37</v>
      </c>
      <c r="D269" s="1" t="s">
        <v>46</v>
      </c>
      <c r="E269" s="1" t="s">
        <v>17</v>
      </c>
      <c r="F269" s="1" t="s">
        <v>18</v>
      </c>
      <c r="G269" s="1" t="s">
        <v>32</v>
      </c>
      <c r="H269" s="3">
        <v>875.41</v>
      </c>
      <c r="I269" s="3">
        <v>108.33</v>
      </c>
      <c r="J269" s="1">
        <v>9.0</v>
      </c>
    </row>
    <row r="270">
      <c r="A270" s="1" t="s">
        <v>305</v>
      </c>
      <c r="B270" s="2">
        <v>44349.0</v>
      </c>
      <c r="C270" s="1" t="s">
        <v>21</v>
      </c>
      <c r="D270" s="1" t="s">
        <v>28</v>
      </c>
      <c r="E270" s="1" t="s">
        <v>26</v>
      </c>
      <c r="F270" s="1" t="s">
        <v>14</v>
      </c>
      <c r="G270" s="1" t="s">
        <v>32</v>
      </c>
      <c r="H270" s="3">
        <v>1436.22</v>
      </c>
      <c r="I270" s="3">
        <v>-214.51</v>
      </c>
      <c r="J270" s="1">
        <v>5.0</v>
      </c>
    </row>
    <row r="271">
      <c r="A271" s="1" t="s">
        <v>306</v>
      </c>
      <c r="B271" s="2">
        <v>44541.0</v>
      </c>
      <c r="C271" s="1" t="s">
        <v>21</v>
      </c>
      <c r="D271" s="1" t="s">
        <v>25</v>
      </c>
      <c r="E271" s="1" t="s">
        <v>43</v>
      </c>
      <c r="F271" s="1" t="s">
        <v>29</v>
      </c>
      <c r="G271" s="1" t="s">
        <v>19</v>
      </c>
      <c r="H271" s="3">
        <v>1013.73</v>
      </c>
      <c r="I271" s="3">
        <v>-36.42</v>
      </c>
      <c r="J271" s="1">
        <v>5.0</v>
      </c>
    </row>
    <row r="272">
      <c r="A272" s="1" t="s">
        <v>307</v>
      </c>
      <c r="B272" s="2">
        <v>44698.0</v>
      </c>
      <c r="C272" s="1" t="s">
        <v>11</v>
      </c>
      <c r="D272" s="1" t="s">
        <v>75</v>
      </c>
      <c r="E272" s="1" t="s">
        <v>43</v>
      </c>
      <c r="F272" s="1" t="s">
        <v>29</v>
      </c>
      <c r="G272" s="1" t="s">
        <v>19</v>
      </c>
      <c r="H272" s="3">
        <v>911.09</v>
      </c>
      <c r="I272" s="3">
        <v>183.33</v>
      </c>
      <c r="J272" s="1">
        <v>3.0</v>
      </c>
    </row>
    <row r="273">
      <c r="A273" s="1" t="s">
        <v>308</v>
      </c>
      <c r="B273" s="2">
        <v>44655.0</v>
      </c>
      <c r="C273" s="1" t="s">
        <v>37</v>
      </c>
      <c r="D273" s="1" t="s">
        <v>50</v>
      </c>
      <c r="E273" s="1" t="s">
        <v>17</v>
      </c>
      <c r="F273" s="1" t="s">
        <v>18</v>
      </c>
      <c r="G273" s="1" t="s">
        <v>19</v>
      </c>
      <c r="H273" s="3">
        <v>316.62</v>
      </c>
      <c r="I273" s="3">
        <v>56.7</v>
      </c>
      <c r="J273" s="1">
        <v>1.0</v>
      </c>
    </row>
    <row r="274">
      <c r="A274" s="1" t="s">
        <v>309</v>
      </c>
      <c r="B274" s="2">
        <v>44241.0</v>
      </c>
      <c r="C274" s="1" t="s">
        <v>21</v>
      </c>
      <c r="D274" s="1" t="s">
        <v>25</v>
      </c>
      <c r="E274" s="1" t="s">
        <v>26</v>
      </c>
      <c r="F274" s="1" t="s">
        <v>29</v>
      </c>
      <c r="G274" s="1" t="s">
        <v>48</v>
      </c>
      <c r="H274" s="3">
        <v>1297.4</v>
      </c>
      <c r="I274" s="3">
        <v>219.64</v>
      </c>
      <c r="J274" s="1">
        <v>5.0</v>
      </c>
    </row>
    <row r="275">
      <c r="A275" s="1" t="s">
        <v>310</v>
      </c>
      <c r="B275" s="2">
        <v>44656.0</v>
      </c>
      <c r="C275" s="1" t="s">
        <v>21</v>
      </c>
      <c r="D275" s="1" t="s">
        <v>22</v>
      </c>
      <c r="E275" s="1" t="s">
        <v>13</v>
      </c>
      <c r="F275" s="1" t="s">
        <v>14</v>
      </c>
      <c r="G275" s="1" t="s">
        <v>15</v>
      </c>
      <c r="H275" s="3">
        <v>1102.68</v>
      </c>
      <c r="I275" s="3">
        <v>-78.19</v>
      </c>
      <c r="J275" s="1">
        <v>3.0</v>
      </c>
    </row>
    <row r="276">
      <c r="A276" s="1" t="s">
        <v>311</v>
      </c>
      <c r="B276" s="2">
        <v>44751.0</v>
      </c>
      <c r="C276" s="1" t="s">
        <v>21</v>
      </c>
      <c r="D276" s="1" t="s">
        <v>31</v>
      </c>
      <c r="E276" s="1" t="s">
        <v>43</v>
      </c>
      <c r="F276" s="1" t="s">
        <v>14</v>
      </c>
      <c r="G276" s="1" t="s">
        <v>23</v>
      </c>
      <c r="H276" s="3">
        <v>1370.94</v>
      </c>
      <c r="I276" s="3">
        <v>-46.58</v>
      </c>
      <c r="J276" s="1">
        <v>6.0</v>
      </c>
    </row>
    <row r="277">
      <c r="A277" s="1" t="s">
        <v>312</v>
      </c>
      <c r="B277" s="2">
        <v>44468.0</v>
      </c>
      <c r="C277" s="1" t="s">
        <v>11</v>
      </c>
      <c r="D277" s="1" t="s">
        <v>34</v>
      </c>
      <c r="E277" s="1" t="s">
        <v>43</v>
      </c>
      <c r="F277" s="1" t="s">
        <v>29</v>
      </c>
      <c r="G277" s="1" t="s">
        <v>19</v>
      </c>
      <c r="H277" s="3">
        <v>378.51</v>
      </c>
      <c r="I277" s="3">
        <v>-5.34</v>
      </c>
      <c r="J277" s="1">
        <v>2.0</v>
      </c>
    </row>
    <row r="278">
      <c r="A278" s="1" t="s">
        <v>313</v>
      </c>
      <c r="B278" s="2">
        <v>44838.0</v>
      </c>
      <c r="C278" s="1" t="s">
        <v>11</v>
      </c>
      <c r="D278" s="1" t="s">
        <v>12</v>
      </c>
      <c r="E278" s="1" t="s">
        <v>17</v>
      </c>
      <c r="F278" s="1" t="s">
        <v>29</v>
      </c>
      <c r="G278" s="1" t="s">
        <v>15</v>
      </c>
      <c r="H278" s="3">
        <v>550.49</v>
      </c>
      <c r="I278" s="3">
        <v>-98.78</v>
      </c>
      <c r="J278" s="1">
        <v>10.0</v>
      </c>
    </row>
    <row r="279">
      <c r="A279" s="1" t="s">
        <v>314</v>
      </c>
      <c r="B279" s="2">
        <v>44413.0</v>
      </c>
      <c r="C279" s="1" t="s">
        <v>11</v>
      </c>
      <c r="D279" s="1" t="s">
        <v>12</v>
      </c>
      <c r="E279" s="1" t="s">
        <v>26</v>
      </c>
      <c r="F279" s="1" t="s">
        <v>29</v>
      </c>
      <c r="G279" s="1" t="s">
        <v>23</v>
      </c>
      <c r="H279" s="3">
        <v>951.75</v>
      </c>
      <c r="I279" s="3">
        <v>0.28</v>
      </c>
      <c r="J279" s="1">
        <v>1.0</v>
      </c>
    </row>
    <row r="280">
      <c r="A280" s="1" t="s">
        <v>315</v>
      </c>
      <c r="B280" s="2">
        <v>44560.0</v>
      </c>
      <c r="C280" s="1" t="s">
        <v>37</v>
      </c>
      <c r="D280" s="1" t="s">
        <v>46</v>
      </c>
      <c r="E280" s="1" t="s">
        <v>13</v>
      </c>
      <c r="F280" s="1" t="s">
        <v>29</v>
      </c>
      <c r="G280" s="1" t="s">
        <v>23</v>
      </c>
      <c r="H280" s="3">
        <v>323.79</v>
      </c>
      <c r="I280" s="3">
        <v>38.24</v>
      </c>
      <c r="J280" s="1">
        <v>8.0</v>
      </c>
    </row>
    <row r="281">
      <c r="A281" s="1" t="s">
        <v>316</v>
      </c>
      <c r="B281" s="2">
        <v>44651.0</v>
      </c>
      <c r="C281" s="1" t="s">
        <v>37</v>
      </c>
      <c r="D281" s="1" t="s">
        <v>38</v>
      </c>
      <c r="E281" s="1" t="s">
        <v>13</v>
      </c>
      <c r="F281" s="1" t="s">
        <v>14</v>
      </c>
      <c r="G281" s="1" t="s">
        <v>15</v>
      </c>
      <c r="H281" s="3">
        <v>978.11</v>
      </c>
      <c r="I281" s="3">
        <v>-168.4</v>
      </c>
      <c r="J281" s="1">
        <v>6.0</v>
      </c>
    </row>
    <row r="282">
      <c r="A282" s="1" t="s">
        <v>317</v>
      </c>
      <c r="B282" s="2">
        <v>44464.0</v>
      </c>
      <c r="C282" s="1" t="s">
        <v>37</v>
      </c>
      <c r="D282" s="1" t="s">
        <v>50</v>
      </c>
      <c r="E282" s="1" t="s">
        <v>13</v>
      </c>
      <c r="F282" s="1" t="s">
        <v>18</v>
      </c>
      <c r="G282" s="1" t="s">
        <v>48</v>
      </c>
      <c r="H282" s="3">
        <v>602.37</v>
      </c>
      <c r="I282" s="3">
        <v>-53.25</v>
      </c>
      <c r="J282" s="1">
        <v>5.0</v>
      </c>
    </row>
    <row r="283">
      <c r="A283" s="1" t="s">
        <v>318</v>
      </c>
      <c r="B283" s="2">
        <v>44205.0</v>
      </c>
      <c r="C283" s="1" t="s">
        <v>11</v>
      </c>
      <c r="D283" s="1" t="s">
        <v>12</v>
      </c>
      <c r="E283" s="1" t="s">
        <v>17</v>
      </c>
      <c r="F283" s="1" t="s">
        <v>29</v>
      </c>
      <c r="G283" s="1" t="s">
        <v>32</v>
      </c>
      <c r="H283" s="3">
        <v>556.02</v>
      </c>
      <c r="I283" s="3">
        <v>145.08</v>
      </c>
      <c r="J283" s="1">
        <v>7.0</v>
      </c>
    </row>
    <row r="284">
      <c r="A284" s="1" t="s">
        <v>319</v>
      </c>
      <c r="B284" s="2">
        <v>44797.0</v>
      </c>
      <c r="C284" s="1" t="s">
        <v>21</v>
      </c>
      <c r="D284" s="1" t="s">
        <v>31</v>
      </c>
      <c r="E284" s="1" t="s">
        <v>43</v>
      </c>
      <c r="F284" s="1" t="s">
        <v>29</v>
      </c>
      <c r="G284" s="1" t="s">
        <v>23</v>
      </c>
      <c r="H284" s="3">
        <v>713.1</v>
      </c>
      <c r="I284" s="3">
        <v>-49.18</v>
      </c>
      <c r="J284" s="1">
        <v>9.0</v>
      </c>
    </row>
    <row r="285">
      <c r="A285" s="1" t="s">
        <v>320</v>
      </c>
      <c r="B285" s="2">
        <v>44198.0</v>
      </c>
      <c r="C285" s="1" t="s">
        <v>11</v>
      </c>
      <c r="D285" s="1" t="s">
        <v>12</v>
      </c>
      <c r="E285" s="1" t="s">
        <v>43</v>
      </c>
      <c r="F285" s="1" t="s">
        <v>18</v>
      </c>
      <c r="G285" s="1" t="s">
        <v>19</v>
      </c>
      <c r="H285" s="3">
        <v>1241.55</v>
      </c>
      <c r="I285" s="3">
        <v>14.46</v>
      </c>
      <c r="J285" s="1">
        <v>4.0</v>
      </c>
    </row>
    <row r="286">
      <c r="A286" s="1" t="s">
        <v>321</v>
      </c>
      <c r="B286" s="2">
        <v>44299.0</v>
      </c>
      <c r="C286" s="1" t="s">
        <v>11</v>
      </c>
      <c r="D286" s="1" t="s">
        <v>12</v>
      </c>
      <c r="E286" s="1" t="s">
        <v>13</v>
      </c>
      <c r="F286" s="1" t="s">
        <v>14</v>
      </c>
      <c r="G286" s="1" t="s">
        <v>48</v>
      </c>
      <c r="H286" s="3">
        <v>990.76</v>
      </c>
      <c r="I286" s="3">
        <v>23.31</v>
      </c>
      <c r="J286" s="1">
        <v>5.0</v>
      </c>
    </row>
    <row r="287">
      <c r="A287" s="1" t="s">
        <v>322</v>
      </c>
      <c r="B287" s="2">
        <v>44601.0</v>
      </c>
      <c r="C287" s="1" t="s">
        <v>37</v>
      </c>
      <c r="D287" s="1" t="s">
        <v>46</v>
      </c>
      <c r="E287" s="1" t="s">
        <v>26</v>
      </c>
      <c r="F287" s="1" t="s">
        <v>29</v>
      </c>
      <c r="G287" s="1" t="s">
        <v>19</v>
      </c>
      <c r="H287" s="3">
        <v>942.36</v>
      </c>
      <c r="I287" s="3">
        <v>221.79</v>
      </c>
      <c r="J287" s="1">
        <v>7.0</v>
      </c>
    </row>
    <row r="288">
      <c r="A288" s="1" t="s">
        <v>323</v>
      </c>
      <c r="B288" s="2">
        <v>44318.0</v>
      </c>
      <c r="C288" s="1" t="s">
        <v>21</v>
      </c>
      <c r="D288" s="1" t="s">
        <v>31</v>
      </c>
      <c r="E288" s="1" t="s">
        <v>43</v>
      </c>
      <c r="F288" s="1" t="s">
        <v>29</v>
      </c>
      <c r="G288" s="1" t="s">
        <v>19</v>
      </c>
      <c r="H288" s="3">
        <v>605.85</v>
      </c>
      <c r="I288" s="3">
        <v>91.11</v>
      </c>
      <c r="J288" s="1">
        <v>3.0</v>
      </c>
    </row>
    <row r="289">
      <c r="A289" s="1" t="s">
        <v>324</v>
      </c>
      <c r="B289" s="2">
        <v>44247.0</v>
      </c>
      <c r="C289" s="1" t="s">
        <v>11</v>
      </c>
      <c r="D289" s="1" t="s">
        <v>75</v>
      </c>
      <c r="E289" s="1" t="s">
        <v>13</v>
      </c>
      <c r="F289" s="1" t="s">
        <v>29</v>
      </c>
      <c r="G289" s="1" t="s">
        <v>32</v>
      </c>
      <c r="H289" s="3">
        <v>117.48</v>
      </c>
      <c r="I289" s="3">
        <v>10.72</v>
      </c>
      <c r="J289" s="1">
        <v>5.0</v>
      </c>
    </row>
    <row r="290">
      <c r="A290" s="1" t="s">
        <v>325</v>
      </c>
      <c r="B290" s="2">
        <v>44375.0</v>
      </c>
      <c r="C290" s="1" t="s">
        <v>21</v>
      </c>
      <c r="D290" s="1" t="s">
        <v>25</v>
      </c>
      <c r="E290" s="1" t="s">
        <v>43</v>
      </c>
      <c r="F290" s="1" t="s">
        <v>29</v>
      </c>
      <c r="G290" s="1" t="s">
        <v>15</v>
      </c>
      <c r="H290" s="3">
        <v>1264.63</v>
      </c>
      <c r="I290" s="3">
        <v>238.74</v>
      </c>
      <c r="J290" s="1">
        <v>3.0</v>
      </c>
    </row>
    <row r="291">
      <c r="A291" s="1" t="s">
        <v>326</v>
      </c>
      <c r="B291" s="2">
        <v>44518.0</v>
      </c>
      <c r="C291" s="1" t="s">
        <v>11</v>
      </c>
      <c r="D291" s="1" t="s">
        <v>12</v>
      </c>
      <c r="E291" s="1" t="s">
        <v>26</v>
      </c>
      <c r="F291" s="1" t="s">
        <v>18</v>
      </c>
      <c r="G291" s="1" t="s">
        <v>19</v>
      </c>
      <c r="H291" s="3">
        <v>109.39</v>
      </c>
      <c r="I291" s="3">
        <v>11.02</v>
      </c>
      <c r="J291" s="1">
        <v>9.0</v>
      </c>
    </row>
    <row r="292">
      <c r="A292" s="1" t="s">
        <v>327</v>
      </c>
      <c r="B292" s="2">
        <v>44483.0</v>
      </c>
      <c r="C292" s="1" t="s">
        <v>11</v>
      </c>
      <c r="D292" s="1" t="s">
        <v>34</v>
      </c>
      <c r="E292" s="1" t="s">
        <v>17</v>
      </c>
      <c r="F292" s="1" t="s">
        <v>29</v>
      </c>
      <c r="G292" s="1" t="s">
        <v>15</v>
      </c>
      <c r="H292" s="3">
        <v>706.71</v>
      </c>
      <c r="I292" s="3">
        <v>-53.09</v>
      </c>
      <c r="J292" s="1">
        <v>6.0</v>
      </c>
    </row>
    <row r="293">
      <c r="A293" s="1" t="s">
        <v>328</v>
      </c>
      <c r="B293" s="2">
        <v>44422.0</v>
      </c>
      <c r="C293" s="1" t="s">
        <v>11</v>
      </c>
      <c r="D293" s="1" t="s">
        <v>75</v>
      </c>
      <c r="E293" s="1" t="s">
        <v>13</v>
      </c>
      <c r="F293" s="1" t="s">
        <v>18</v>
      </c>
      <c r="G293" s="1" t="s">
        <v>48</v>
      </c>
      <c r="H293" s="3">
        <v>1067.4</v>
      </c>
      <c r="I293" s="3">
        <v>-88.05</v>
      </c>
      <c r="J293" s="1">
        <v>10.0</v>
      </c>
    </row>
    <row r="294">
      <c r="A294" s="1" t="s">
        <v>329</v>
      </c>
      <c r="B294" s="2">
        <v>44247.0</v>
      </c>
      <c r="C294" s="1" t="s">
        <v>37</v>
      </c>
      <c r="D294" s="1" t="s">
        <v>50</v>
      </c>
      <c r="E294" s="1" t="s">
        <v>43</v>
      </c>
      <c r="F294" s="1" t="s">
        <v>14</v>
      </c>
      <c r="G294" s="1" t="s">
        <v>48</v>
      </c>
      <c r="H294" s="3">
        <v>1496.07</v>
      </c>
      <c r="I294" s="3">
        <v>-138.66</v>
      </c>
      <c r="J294" s="1">
        <v>3.0</v>
      </c>
    </row>
    <row r="295">
      <c r="A295" s="1" t="s">
        <v>330</v>
      </c>
      <c r="B295" s="2">
        <v>44276.0</v>
      </c>
      <c r="C295" s="1" t="s">
        <v>37</v>
      </c>
      <c r="D295" s="1" t="s">
        <v>50</v>
      </c>
      <c r="E295" s="1" t="s">
        <v>26</v>
      </c>
      <c r="F295" s="1" t="s">
        <v>18</v>
      </c>
      <c r="G295" s="1" t="s">
        <v>19</v>
      </c>
      <c r="H295" s="3">
        <v>1090.71</v>
      </c>
      <c r="I295" s="3">
        <v>-157.42</v>
      </c>
      <c r="J295" s="1">
        <v>10.0</v>
      </c>
    </row>
    <row r="296">
      <c r="A296" s="1" t="s">
        <v>331</v>
      </c>
      <c r="B296" s="2">
        <v>44714.0</v>
      </c>
      <c r="C296" s="1" t="s">
        <v>37</v>
      </c>
      <c r="D296" s="1" t="s">
        <v>38</v>
      </c>
      <c r="E296" s="1" t="s">
        <v>17</v>
      </c>
      <c r="F296" s="1" t="s">
        <v>14</v>
      </c>
      <c r="G296" s="1" t="s">
        <v>15</v>
      </c>
      <c r="H296" s="3">
        <v>833.69</v>
      </c>
      <c r="I296" s="3">
        <v>-49.73</v>
      </c>
      <c r="J296" s="1">
        <v>3.0</v>
      </c>
    </row>
    <row r="297">
      <c r="A297" s="1" t="s">
        <v>332</v>
      </c>
      <c r="B297" s="2">
        <v>44330.0</v>
      </c>
      <c r="C297" s="1" t="s">
        <v>21</v>
      </c>
      <c r="D297" s="1" t="s">
        <v>31</v>
      </c>
      <c r="E297" s="1" t="s">
        <v>13</v>
      </c>
      <c r="F297" s="1" t="s">
        <v>14</v>
      </c>
      <c r="G297" s="1" t="s">
        <v>15</v>
      </c>
      <c r="H297" s="3">
        <v>1125.21</v>
      </c>
      <c r="I297" s="3">
        <v>269.1</v>
      </c>
      <c r="J297" s="1">
        <v>9.0</v>
      </c>
    </row>
    <row r="298">
      <c r="A298" s="1" t="s">
        <v>333</v>
      </c>
      <c r="B298" s="2">
        <v>44601.0</v>
      </c>
      <c r="C298" s="1" t="s">
        <v>11</v>
      </c>
      <c r="D298" s="1" t="s">
        <v>34</v>
      </c>
      <c r="E298" s="1" t="s">
        <v>26</v>
      </c>
      <c r="F298" s="1" t="s">
        <v>14</v>
      </c>
      <c r="G298" s="1" t="s">
        <v>23</v>
      </c>
      <c r="H298" s="3">
        <v>417.22</v>
      </c>
      <c r="I298" s="3">
        <v>-47.29</v>
      </c>
      <c r="J298" s="1">
        <v>2.0</v>
      </c>
    </row>
    <row r="299">
      <c r="A299" s="1" t="s">
        <v>334</v>
      </c>
      <c r="B299" s="2">
        <v>44887.0</v>
      </c>
      <c r="C299" s="1" t="s">
        <v>11</v>
      </c>
      <c r="D299" s="1" t="s">
        <v>53</v>
      </c>
      <c r="E299" s="1" t="s">
        <v>26</v>
      </c>
      <c r="F299" s="1" t="s">
        <v>14</v>
      </c>
      <c r="G299" s="1" t="s">
        <v>19</v>
      </c>
      <c r="H299" s="3">
        <v>604.27</v>
      </c>
      <c r="I299" s="3">
        <v>117.38</v>
      </c>
      <c r="J299" s="1">
        <v>7.0</v>
      </c>
    </row>
    <row r="300">
      <c r="A300" s="1" t="s">
        <v>335</v>
      </c>
      <c r="B300" s="2">
        <v>44505.0</v>
      </c>
      <c r="C300" s="1" t="s">
        <v>37</v>
      </c>
      <c r="D300" s="1" t="s">
        <v>110</v>
      </c>
      <c r="E300" s="1" t="s">
        <v>13</v>
      </c>
      <c r="F300" s="1" t="s">
        <v>18</v>
      </c>
      <c r="G300" s="1" t="s">
        <v>32</v>
      </c>
      <c r="H300" s="3">
        <v>188.92</v>
      </c>
      <c r="I300" s="3">
        <v>-17.49</v>
      </c>
      <c r="J300" s="1">
        <v>4.0</v>
      </c>
    </row>
    <row r="301">
      <c r="A301" s="1" t="s">
        <v>336</v>
      </c>
      <c r="B301" s="2">
        <v>44349.0</v>
      </c>
      <c r="C301" s="1" t="s">
        <v>21</v>
      </c>
      <c r="D301" s="1" t="s">
        <v>31</v>
      </c>
      <c r="E301" s="1" t="s">
        <v>17</v>
      </c>
      <c r="F301" s="1" t="s">
        <v>29</v>
      </c>
      <c r="G301" s="1" t="s">
        <v>32</v>
      </c>
      <c r="H301" s="3">
        <v>201.48</v>
      </c>
      <c r="I301" s="3">
        <v>13.94</v>
      </c>
      <c r="J301" s="1">
        <v>2.0</v>
      </c>
    </row>
    <row r="302">
      <c r="A302" s="1" t="s">
        <v>337</v>
      </c>
      <c r="B302" s="2">
        <v>44774.0</v>
      </c>
      <c r="C302" s="1" t="s">
        <v>21</v>
      </c>
      <c r="D302" s="1" t="s">
        <v>22</v>
      </c>
      <c r="E302" s="1" t="s">
        <v>13</v>
      </c>
      <c r="F302" s="1" t="s">
        <v>18</v>
      </c>
      <c r="G302" s="1" t="s">
        <v>32</v>
      </c>
      <c r="H302" s="3">
        <v>1252.01</v>
      </c>
      <c r="I302" s="3">
        <v>207.99</v>
      </c>
      <c r="J302" s="1">
        <v>7.0</v>
      </c>
    </row>
    <row r="303">
      <c r="A303" s="1" t="s">
        <v>338</v>
      </c>
      <c r="B303" s="2">
        <v>44535.0</v>
      </c>
      <c r="C303" s="1" t="s">
        <v>37</v>
      </c>
      <c r="D303" s="1" t="s">
        <v>38</v>
      </c>
      <c r="E303" s="1" t="s">
        <v>13</v>
      </c>
      <c r="F303" s="1" t="s">
        <v>29</v>
      </c>
      <c r="G303" s="1" t="s">
        <v>48</v>
      </c>
      <c r="H303" s="3">
        <v>1456.23</v>
      </c>
      <c r="I303" s="3">
        <v>-139.51</v>
      </c>
      <c r="J303" s="1">
        <v>8.0</v>
      </c>
    </row>
    <row r="304">
      <c r="A304" s="1" t="s">
        <v>339</v>
      </c>
      <c r="B304" s="2">
        <v>44647.0</v>
      </c>
      <c r="C304" s="1" t="s">
        <v>21</v>
      </c>
      <c r="D304" s="1" t="s">
        <v>22</v>
      </c>
      <c r="E304" s="1" t="s">
        <v>17</v>
      </c>
      <c r="F304" s="1" t="s">
        <v>29</v>
      </c>
      <c r="G304" s="1" t="s">
        <v>48</v>
      </c>
      <c r="H304" s="3">
        <v>1191.87</v>
      </c>
      <c r="I304" s="3">
        <v>-237.96</v>
      </c>
      <c r="J304" s="1">
        <v>1.0</v>
      </c>
    </row>
    <row r="305">
      <c r="A305" s="1" t="s">
        <v>340</v>
      </c>
      <c r="B305" s="2">
        <v>44886.0</v>
      </c>
      <c r="C305" s="1" t="s">
        <v>21</v>
      </c>
      <c r="D305" s="1" t="s">
        <v>22</v>
      </c>
      <c r="E305" s="1" t="s">
        <v>43</v>
      </c>
      <c r="F305" s="1" t="s">
        <v>18</v>
      </c>
      <c r="G305" s="1" t="s">
        <v>15</v>
      </c>
      <c r="H305" s="3">
        <v>1433.83</v>
      </c>
      <c r="I305" s="3">
        <v>334.41</v>
      </c>
      <c r="J305" s="1">
        <v>3.0</v>
      </c>
    </row>
    <row r="306">
      <c r="A306" s="1" t="s">
        <v>341</v>
      </c>
      <c r="B306" s="2">
        <v>44754.0</v>
      </c>
      <c r="C306" s="1" t="s">
        <v>37</v>
      </c>
      <c r="D306" s="1" t="s">
        <v>50</v>
      </c>
      <c r="E306" s="1" t="s">
        <v>43</v>
      </c>
      <c r="F306" s="1" t="s">
        <v>18</v>
      </c>
      <c r="G306" s="1" t="s">
        <v>32</v>
      </c>
      <c r="H306" s="3">
        <v>952.46</v>
      </c>
      <c r="I306" s="3">
        <v>247.92</v>
      </c>
      <c r="J306" s="1">
        <v>1.0</v>
      </c>
    </row>
    <row r="307">
      <c r="A307" s="1" t="s">
        <v>342</v>
      </c>
      <c r="B307" s="2">
        <v>44377.0</v>
      </c>
      <c r="C307" s="1" t="s">
        <v>37</v>
      </c>
      <c r="D307" s="1" t="s">
        <v>50</v>
      </c>
      <c r="E307" s="1" t="s">
        <v>43</v>
      </c>
      <c r="F307" s="1" t="s">
        <v>29</v>
      </c>
      <c r="G307" s="1" t="s">
        <v>23</v>
      </c>
      <c r="H307" s="3">
        <v>1189.83</v>
      </c>
      <c r="I307" s="3">
        <v>229.61</v>
      </c>
      <c r="J307" s="1">
        <v>2.0</v>
      </c>
    </row>
    <row r="308">
      <c r="A308" s="1" t="s">
        <v>343</v>
      </c>
      <c r="B308" s="2">
        <v>44593.0</v>
      </c>
      <c r="C308" s="1" t="s">
        <v>11</v>
      </c>
      <c r="D308" s="1" t="s">
        <v>53</v>
      </c>
      <c r="E308" s="1" t="s">
        <v>13</v>
      </c>
      <c r="F308" s="1" t="s">
        <v>14</v>
      </c>
      <c r="G308" s="1" t="s">
        <v>23</v>
      </c>
      <c r="H308" s="3">
        <v>871.91</v>
      </c>
      <c r="I308" s="3">
        <v>-16.63</v>
      </c>
      <c r="J308" s="1">
        <v>9.0</v>
      </c>
    </row>
    <row r="309">
      <c r="A309" s="1" t="s">
        <v>344</v>
      </c>
      <c r="B309" s="2">
        <v>44617.0</v>
      </c>
      <c r="C309" s="1" t="s">
        <v>11</v>
      </c>
      <c r="D309" s="1" t="s">
        <v>12</v>
      </c>
      <c r="E309" s="1" t="s">
        <v>17</v>
      </c>
      <c r="F309" s="1" t="s">
        <v>18</v>
      </c>
      <c r="G309" s="1" t="s">
        <v>15</v>
      </c>
      <c r="H309" s="3">
        <v>1208.14</v>
      </c>
      <c r="I309" s="3">
        <v>311.85</v>
      </c>
      <c r="J309" s="1">
        <v>6.0</v>
      </c>
    </row>
    <row r="310">
      <c r="A310" s="1" t="s">
        <v>345</v>
      </c>
      <c r="B310" s="2">
        <v>44741.0</v>
      </c>
      <c r="C310" s="1" t="s">
        <v>11</v>
      </c>
      <c r="D310" s="1" t="s">
        <v>75</v>
      </c>
      <c r="E310" s="1" t="s">
        <v>43</v>
      </c>
      <c r="F310" s="1" t="s">
        <v>29</v>
      </c>
      <c r="G310" s="1" t="s">
        <v>19</v>
      </c>
      <c r="H310" s="3">
        <v>1045.5</v>
      </c>
      <c r="I310" s="3">
        <v>25.32</v>
      </c>
      <c r="J310" s="1">
        <v>2.0</v>
      </c>
    </row>
    <row r="311">
      <c r="A311" s="1" t="s">
        <v>346</v>
      </c>
      <c r="B311" s="2">
        <v>44916.0</v>
      </c>
      <c r="C311" s="1" t="s">
        <v>37</v>
      </c>
      <c r="D311" s="1" t="s">
        <v>46</v>
      </c>
      <c r="E311" s="1" t="s">
        <v>17</v>
      </c>
      <c r="F311" s="1" t="s">
        <v>18</v>
      </c>
      <c r="G311" s="1" t="s">
        <v>19</v>
      </c>
      <c r="H311" s="3">
        <v>1455.42</v>
      </c>
      <c r="I311" s="3">
        <v>386.87</v>
      </c>
      <c r="J311" s="1">
        <v>8.0</v>
      </c>
    </row>
    <row r="312">
      <c r="A312" s="1" t="s">
        <v>347</v>
      </c>
      <c r="B312" s="2">
        <v>44537.0</v>
      </c>
      <c r="C312" s="1" t="s">
        <v>11</v>
      </c>
      <c r="D312" s="1" t="s">
        <v>34</v>
      </c>
      <c r="E312" s="1" t="s">
        <v>13</v>
      </c>
      <c r="F312" s="1" t="s">
        <v>14</v>
      </c>
      <c r="G312" s="1" t="s">
        <v>32</v>
      </c>
      <c r="H312" s="3">
        <v>1105.73</v>
      </c>
      <c r="I312" s="3">
        <v>73.44</v>
      </c>
      <c r="J312" s="1">
        <v>4.0</v>
      </c>
    </row>
    <row r="313">
      <c r="A313" s="1" t="s">
        <v>348</v>
      </c>
      <c r="B313" s="2">
        <v>44397.0</v>
      </c>
      <c r="C313" s="1" t="s">
        <v>11</v>
      </c>
      <c r="D313" s="1" t="s">
        <v>53</v>
      </c>
      <c r="E313" s="1" t="s">
        <v>43</v>
      </c>
      <c r="F313" s="1" t="s">
        <v>18</v>
      </c>
      <c r="G313" s="1" t="s">
        <v>19</v>
      </c>
      <c r="H313" s="3">
        <v>1365.93</v>
      </c>
      <c r="I313" s="3">
        <v>-144.28</v>
      </c>
      <c r="J313" s="1">
        <v>8.0</v>
      </c>
    </row>
    <row r="314">
      <c r="A314" s="1" t="s">
        <v>349</v>
      </c>
      <c r="B314" s="2">
        <v>44724.0</v>
      </c>
      <c r="C314" s="1" t="s">
        <v>37</v>
      </c>
      <c r="D314" s="1" t="s">
        <v>46</v>
      </c>
      <c r="E314" s="1" t="s">
        <v>43</v>
      </c>
      <c r="F314" s="1" t="s">
        <v>18</v>
      </c>
      <c r="G314" s="1" t="s">
        <v>32</v>
      </c>
      <c r="H314" s="3">
        <v>820.55</v>
      </c>
      <c r="I314" s="3">
        <v>49.13</v>
      </c>
      <c r="J314" s="1">
        <v>3.0</v>
      </c>
    </row>
    <row r="315">
      <c r="A315" s="1" t="s">
        <v>350</v>
      </c>
      <c r="B315" s="2">
        <v>44357.0</v>
      </c>
      <c r="C315" s="1" t="s">
        <v>11</v>
      </c>
      <c r="D315" s="1" t="s">
        <v>75</v>
      </c>
      <c r="E315" s="1" t="s">
        <v>17</v>
      </c>
      <c r="F315" s="1" t="s">
        <v>14</v>
      </c>
      <c r="G315" s="1" t="s">
        <v>32</v>
      </c>
      <c r="H315" s="3">
        <v>1264.66</v>
      </c>
      <c r="I315" s="3">
        <v>39.76</v>
      </c>
      <c r="J315" s="1">
        <v>10.0</v>
      </c>
    </row>
    <row r="316">
      <c r="A316" s="1" t="s">
        <v>351</v>
      </c>
      <c r="B316" s="2">
        <v>44828.0</v>
      </c>
      <c r="C316" s="1" t="s">
        <v>37</v>
      </c>
      <c r="D316" s="1" t="s">
        <v>46</v>
      </c>
      <c r="E316" s="1" t="s">
        <v>13</v>
      </c>
      <c r="F316" s="1" t="s">
        <v>18</v>
      </c>
      <c r="G316" s="1" t="s">
        <v>15</v>
      </c>
      <c r="H316" s="3">
        <v>1406.83</v>
      </c>
      <c r="I316" s="3">
        <v>115.9</v>
      </c>
      <c r="J316" s="1">
        <v>6.0</v>
      </c>
    </row>
    <row r="317">
      <c r="A317" s="1" t="s">
        <v>352</v>
      </c>
      <c r="B317" s="2">
        <v>44270.0</v>
      </c>
      <c r="C317" s="1" t="s">
        <v>21</v>
      </c>
      <c r="D317" s="1" t="s">
        <v>28</v>
      </c>
      <c r="E317" s="1" t="s">
        <v>17</v>
      </c>
      <c r="F317" s="1" t="s">
        <v>14</v>
      </c>
      <c r="G317" s="1" t="s">
        <v>23</v>
      </c>
      <c r="H317" s="3">
        <v>225.69</v>
      </c>
      <c r="I317" s="3">
        <v>34.29</v>
      </c>
      <c r="J317" s="1">
        <v>9.0</v>
      </c>
    </row>
    <row r="318">
      <c r="A318" s="1" t="s">
        <v>353</v>
      </c>
      <c r="B318" s="2">
        <v>44817.0</v>
      </c>
      <c r="C318" s="1" t="s">
        <v>21</v>
      </c>
      <c r="D318" s="1" t="s">
        <v>31</v>
      </c>
      <c r="E318" s="1" t="s">
        <v>43</v>
      </c>
      <c r="F318" s="1" t="s">
        <v>29</v>
      </c>
      <c r="G318" s="1" t="s">
        <v>23</v>
      </c>
      <c r="H318" s="3">
        <v>1229.25</v>
      </c>
      <c r="I318" s="3">
        <v>-47.08</v>
      </c>
      <c r="J318" s="1">
        <v>2.0</v>
      </c>
    </row>
    <row r="319">
      <c r="A319" s="1" t="s">
        <v>354</v>
      </c>
      <c r="B319" s="2">
        <v>44556.0</v>
      </c>
      <c r="C319" s="1" t="s">
        <v>21</v>
      </c>
      <c r="D319" s="1" t="s">
        <v>28</v>
      </c>
      <c r="E319" s="1" t="s">
        <v>43</v>
      </c>
      <c r="F319" s="1" t="s">
        <v>18</v>
      </c>
      <c r="G319" s="1" t="s">
        <v>15</v>
      </c>
      <c r="H319" s="3">
        <v>1228.51</v>
      </c>
      <c r="I319" s="3">
        <v>-201.58</v>
      </c>
      <c r="J319" s="1">
        <v>3.0</v>
      </c>
    </row>
    <row r="320">
      <c r="A320" s="1" t="s">
        <v>355</v>
      </c>
      <c r="B320" s="2">
        <v>44890.0</v>
      </c>
      <c r="C320" s="1" t="s">
        <v>37</v>
      </c>
      <c r="D320" s="1" t="s">
        <v>110</v>
      </c>
      <c r="E320" s="1" t="s">
        <v>26</v>
      </c>
      <c r="F320" s="1" t="s">
        <v>29</v>
      </c>
      <c r="G320" s="1" t="s">
        <v>48</v>
      </c>
      <c r="H320" s="3">
        <v>1352.63</v>
      </c>
      <c r="I320" s="3">
        <v>-253.72</v>
      </c>
      <c r="J320" s="1">
        <v>8.0</v>
      </c>
    </row>
    <row r="321">
      <c r="A321" s="1" t="s">
        <v>356</v>
      </c>
      <c r="B321" s="2">
        <v>44430.0</v>
      </c>
      <c r="C321" s="1" t="s">
        <v>11</v>
      </c>
      <c r="D321" s="1" t="s">
        <v>12</v>
      </c>
      <c r="E321" s="1" t="s">
        <v>43</v>
      </c>
      <c r="F321" s="1" t="s">
        <v>29</v>
      </c>
      <c r="G321" s="1" t="s">
        <v>19</v>
      </c>
      <c r="H321" s="3">
        <v>1016.86</v>
      </c>
      <c r="I321" s="3">
        <v>-15.73</v>
      </c>
      <c r="J321" s="1">
        <v>8.0</v>
      </c>
    </row>
    <row r="322">
      <c r="A322" s="1" t="s">
        <v>357</v>
      </c>
      <c r="B322" s="2">
        <v>44831.0</v>
      </c>
      <c r="C322" s="1" t="s">
        <v>37</v>
      </c>
      <c r="D322" s="1" t="s">
        <v>50</v>
      </c>
      <c r="E322" s="1" t="s">
        <v>17</v>
      </c>
      <c r="F322" s="1" t="s">
        <v>14</v>
      </c>
      <c r="G322" s="1" t="s">
        <v>48</v>
      </c>
      <c r="H322" s="3">
        <v>417.79</v>
      </c>
      <c r="I322" s="3">
        <v>-79.56</v>
      </c>
      <c r="J322" s="1">
        <v>2.0</v>
      </c>
    </row>
    <row r="323">
      <c r="A323" s="1" t="s">
        <v>358</v>
      </c>
      <c r="B323" s="2">
        <v>44705.0</v>
      </c>
      <c r="C323" s="1" t="s">
        <v>11</v>
      </c>
      <c r="D323" s="1" t="s">
        <v>75</v>
      </c>
      <c r="E323" s="1" t="s">
        <v>17</v>
      </c>
      <c r="F323" s="1" t="s">
        <v>18</v>
      </c>
      <c r="G323" s="1" t="s">
        <v>15</v>
      </c>
      <c r="H323" s="3">
        <v>421.77</v>
      </c>
      <c r="I323" s="3">
        <v>-29.72</v>
      </c>
      <c r="J323" s="1">
        <v>10.0</v>
      </c>
    </row>
    <row r="324">
      <c r="A324" s="1" t="s">
        <v>359</v>
      </c>
      <c r="B324" s="2">
        <v>44651.0</v>
      </c>
      <c r="C324" s="1" t="s">
        <v>37</v>
      </c>
      <c r="D324" s="1" t="s">
        <v>46</v>
      </c>
      <c r="E324" s="1" t="s">
        <v>13</v>
      </c>
      <c r="F324" s="1" t="s">
        <v>14</v>
      </c>
      <c r="G324" s="1" t="s">
        <v>23</v>
      </c>
      <c r="H324" s="3">
        <v>1211.51</v>
      </c>
      <c r="I324" s="3">
        <v>355.35</v>
      </c>
      <c r="J324" s="1">
        <v>5.0</v>
      </c>
    </row>
    <row r="325">
      <c r="A325" s="1" t="s">
        <v>360</v>
      </c>
      <c r="B325" s="2">
        <v>44514.0</v>
      </c>
      <c r="C325" s="1" t="s">
        <v>21</v>
      </c>
      <c r="D325" s="1" t="s">
        <v>28</v>
      </c>
      <c r="E325" s="1" t="s">
        <v>26</v>
      </c>
      <c r="F325" s="1" t="s">
        <v>29</v>
      </c>
      <c r="G325" s="1" t="s">
        <v>48</v>
      </c>
      <c r="H325" s="3">
        <v>129.87</v>
      </c>
      <c r="I325" s="3">
        <v>31.92</v>
      </c>
      <c r="J325" s="1">
        <v>9.0</v>
      </c>
    </row>
    <row r="326">
      <c r="A326" s="1" t="s">
        <v>361</v>
      </c>
      <c r="B326" s="2">
        <v>44858.0</v>
      </c>
      <c r="C326" s="1" t="s">
        <v>11</v>
      </c>
      <c r="D326" s="1" t="s">
        <v>12</v>
      </c>
      <c r="E326" s="1" t="s">
        <v>26</v>
      </c>
      <c r="F326" s="1" t="s">
        <v>18</v>
      </c>
      <c r="G326" s="1" t="s">
        <v>19</v>
      </c>
      <c r="H326" s="3">
        <v>889.13</v>
      </c>
      <c r="I326" s="3">
        <v>80.74</v>
      </c>
      <c r="J326" s="1">
        <v>6.0</v>
      </c>
    </row>
    <row r="327">
      <c r="A327" s="1" t="s">
        <v>362</v>
      </c>
      <c r="B327" s="2">
        <v>44771.0</v>
      </c>
      <c r="C327" s="1" t="s">
        <v>11</v>
      </c>
      <c r="D327" s="1" t="s">
        <v>75</v>
      </c>
      <c r="E327" s="1" t="s">
        <v>13</v>
      </c>
      <c r="F327" s="1" t="s">
        <v>18</v>
      </c>
      <c r="G327" s="1" t="s">
        <v>23</v>
      </c>
      <c r="H327" s="3">
        <v>874.82</v>
      </c>
      <c r="I327" s="3">
        <v>135.49</v>
      </c>
      <c r="J327" s="1">
        <v>9.0</v>
      </c>
    </row>
    <row r="328">
      <c r="A328" s="1" t="s">
        <v>363</v>
      </c>
      <c r="B328" s="2">
        <v>44905.0</v>
      </c>
      <c r="C328" s="1" t="s">
        <v>11</v>
      </c>
      <c r="D328" s="1" t="s">
        <v>34</v>
      </c>
      <c r="E328" s="1" t="s">
        <v>13</v>
      </c>
      <c r="F328" s="1" t="s">
        <v>14</v>
      </c>
      <c r="G328" s="1" t="s">
        <v>19</v>
      </c>
      <c r="H328" s="3">
        <v>1031.39</v>
      </c>
      <c r="I328" s="3">
        <v>225.07</v>
      </c>
      <c r="J328" s="1">
        <v>4.0</v>
      </c>
    </row>
    <row r="329">
      <c r="A329" s="1" t="s">
        <v>364</v>
      </c>
      <c r="B329" s="2">
        <v>44210.0</v>
      </c>
      <c r="C329" s="1" t="s">
        <v>21</v>
      </c>
      <c r="D329" s="1" t="s">
        <v>31</v>
      </c>
      <c r="E329" s="1" t="s">
        <v>26</v>
      </c>
      <c r="F329" s="1" t="s">
        <v>29</v>
      </c>
      <c r="G329" s="1" t="s">
        <v>19</v>
      </c>
      <c r="H329" s="3">
        <v>119.0</v>
      </c>
      <c r="I329" s="3">
        <v>30.46</v>
      </c>
      <c r="J329" s="1">
        <v>3.0</v>
      </c>
    </row>
    <row r="330">
      <c r="A330" s="1" t="s">
        <v>365</v>
      </c>
      <c r="B330" s="2">
        <v>44400.0</v>
      </c>
      <c r="C330" s="1" t="s">
        <v>21</v>
      </c>
      <c r="D330" s="1" t="s">
        <v>25</v>
      </c>
      <c r="E330" s="1" t="s">
        <v>26</v>
      </c>
      <c r="F330" s="1" t="s">
        <v>14</v>
      </c>
      <c r="G330" s="1" t="s">
        <v>32</v>
      </c>
      <c r="H330" s="3">
        <v>717.19</v>
      </c>
      <c r="I330" s="3">
        <v>53.61</v>
      </c>
      <c r="J330" s="1">
        <v>7.0</v>
      </c>
    </row>
    <row r="331">
      <c r="A331" s="1" t="s">
        <v>366</v>
      </c>
      <c r="B331" s="2">
        <v>44781.0</v>
      </c>
      <c r="C331" s="1" t="s">
        <v>21</v>
      </c>
      <c r="D331" s="1" t="s">
        <v>28</v>
      </c>
      <c r="E331" s="1" t="s">
        <v>13</v>
      </c>
      <c r="F331" s="1" t="s">
        <v>18</v>
      </c>
      <c r="G331" s="1" t="s">
        <v>48</v>
      </c>
      <c r="H331" s="3">
        <v>812.99</v>
      </c>
      <c r="I331" s="3">
        <v>186.5</v>
      </c>
      <c r="J331" s="1">
        <v>5.0</v>
      </c>
    </row>
    <row r="332">
      <c r="A332" s="1" t="s">
        <v>367</v>
      </c>
      <c r="B332" s="2">
        <v>44251.0</v>
      </c>
      <c r="C332" s="1" t="s">
        <v>21</v>
      </c>
      <c r="D332" s="1" t="s">
        <v>22</v>
      </c>
      <c r="E332" s="1" t="s">
        <v>26</v>
      </c>
      <c r="F332" s="1" t="s">
        <v>14</v>
      </c>
      <c r="G332" s="1" t="s">
        <v>23</v>
      </c>
      <c r="H332" s="3">
        <v>851.01</v>
      </c>
      <c r="I332" s="3">
        <v>-4.94</v>
      </c>
      <c r="J332" s="1">
        <v>5.0</v>
      </c>
    </row>
    <row r="333">
      <c r="A333" s="1" t="s">
        <v>368</v>
      </c>
      <c r="B333" s="2">
        <v>44419.0</v>
      </c>
      <c r="C333" s="1" t="s">
        <v>11</v>
      </c>
      <c r="D333" s="1" t="s">
        <v>12</v>
      </c>
      <c r="E333" s="1" t="s">
        <v>43</v>
      </c>
      <c r="F333" s="1" t="s">
        <v>18</v>
      </c>
      <c r="G333" s="1" t="s">
        <v>48</v>
      </c>
      <c r="H333" s="3">
        <v>733.58</v>
      </c>
      <c r="I333" s="3">
        <v>-86.96</v>
      </c>
      <c r="J333" s="1">
        <v>9.0</v>
      </c>
    </row>
    <row r="334">
      <c r="A334" s="1" t="s">
        <v>369</v>
      </c>
      <c r="B334" s="2">
        <v>44411.0</v>
      </c>
      <c r="C334" s="1" t="s">
        <v>21</v>
      </c>
      <c r="D334" s="1" t="s">
        <v>22</v>
      </c>
      <c r="E334" s="1" t="s">
        <v>43</v>
      </c>
      <c r="F334" s="1" t="s">
        <v>18</v>
      </c>
      <c r="G334" s="1" t="s">
        <v>32</v>
      </c>
      <c r="H334" s="3">
        <v>416.69</v>
      </c>
      <c r="I334" s="3">
        <v>120.18</v>
      </c>
      <c r="J334" s="1">
        <v>5.0</v>
      </c>
    </row>
    <row r="335">
      <c r="A335" s="1" t="s">
        <v>370</v>
      </c>
      <c r="B335" s="2">
        <v>44737.0</v>
      </c>
      <c r="C335" s="1" t="s">
        <v>21</v>
      </c>
      <c r="D335" s="1" t="s">
        <v>31</v>
      </c>
      <c r="E335" s="1" t="s">
        <v>43</v>
      </c>
      <c r="F335" s="1" t="s">
        <v>14</v>
      </c>
      <c r="G335" s="1" t="s">
        <v>23</v>
      </c>
      <c r="H335" s="3">
        <v>637.78</v>
      </c>
      <c r="I335" s="3">
        <v>173.0</v>
      </c>
      <c r="J335" s="1">
        <v>5.0</v>
      </c>
    </row>
    <row r="336">
      <c r="A336" s="1" t="s">
        <v>371</v>
      </c>
      <c r="B336" s="2">
        <v>44893.0</v>
      </c>
      <c r="C336" s="1" t="s">
        <v>37</v>
      </c>
      <c r="D336" s="1" t="s">
        <v>50</v>
      </c>
      <c r="E336" s="1" t="s">
        <v>43</v>
      </c>
      <c r="F336" s="1" t="s">
        <v>29</v>
      </c>
      <c r="G336" s="1" t="s">
        <v>23</v>
      </c>
      <c r="H336" s="3">
        <v>1227.83</v>
      </c>
      <c r="I336" s="3">
        <v>239.45</v>
      </c>
      <c r="J336" s="1">
        <v>1.0</v>
      </c>
    </row>
    <row r="337">
      <c r="A337" s="1" t="s">
        <v>372</v>
      </c>
      <c r="B337" s="2">
        <v>44456.0</v>
      </c>
      <c r="C337" s="1" t="s">
        <v>37</v>
      </c>
      <c r="D337" s="1" t="s">
        <v>38</v>
      </c>
      <c r="E337" s="1" t="s">
        <v>26</v>
      </c>
      <c r="F337" s="1" t="s">
        <v>18</v>
      </c>
      <c r="G337" s="1" t="s">
        <v>15</v>
      </c>
      <c r="H337" s="3">
        <v>951.97</v>
      </c>
      <c r="I337" s="3">
        <v>166.48</v>
      </c>
      <c r="J337" s="1">
        <v>9.0</v>
      </c>
    </row>
    <row r="338">
      <c r="A338" s="1" t="s">
        <v>373</v>
      </c>
      <c r="B338" s="2">
        <v>44291.0</v>
      </c>
      <c r="C338" s="1" t="s">
        <v>21</v>
      </c>
      <c r="D338" s="1" t="s">
        <v>28</v>
      </c>
      <c r="E338" s="1" t="s">
        <v>17</v>
      </c>
      <c r="F338" s="1" t="s">
        <v>18</v>
      </c>
      <c r="G338" s="1" t="s">
        <v>15</v>
      </c>
      <c r="H338" s="3">
        <v>496.35</v>
      </c>
      <c r="I338" s="3">
        <v>56.59</v>
      </c>
      <c r="J338" s="1">
        <v>9.0</v>
      </c>
    </row>
    <row r="339">
      <c r="A339" s="1" t="s">
        <v>374</v>
      </c>
      <c r="B339" s="2">
        <v>44806.0</v>
      </c>
      <c r="C339" s="1" t="s">
        <v>11</v>
      </c>
      <c r="D339" s="1" t="s">
        <v>75</v>
      </c>
      <c r="E339" s="1" t="s">
        <v>43</v>
      </c>
      <c r="F339" s="1" t="s">
        <v>18</v>
      </c>
      <c r="G339" s="1" t="s">
        <v>19</v>
      </c>
      <c r="H339" s="3">
        <v>263.22</v>
      </c>
      <c r="I339" s="3">
        <v>78.27</v>
      </c>
      <c r="J339" s="1">
        <v>3.0</v>
      </c>
    </row>
    <row r="340">
      <c r="A340" s="1" t="s">
        <v>375</v>
      </c>
      <c r="B340" s="2">
        <v>44906.0</v>
      </c>
      <c r="C340" s="1" t="s">
        <v>11</v>
      </c>
      <c r="D340" s="1" t="s">
        <v>34</v>
      </c>
      <c r="E340" s="1" t="s">
        <v>43</v>
      </c>
      <c r="F340" s="1" t="s">
        <v>18</v>
      </c>
      <c r="G340" s="1" t="s">
        <v>32</v>
      </c>
      <c r="H340" s="3">
        <v>233.47</v>
      </c>
      <c r="I340" s="3">
        <v>55.9</v>
      </c>
      <c r="J340" s="1">
        <v>3.0</v>
      </c>
    </row>
    <row r="341">
      <c r="A341" s="1" t="s">
        <v>376</v>
      </c>
      <c r="B341" s="2">
        <v>44279.0</v>
      </c>
      <c r="C341" s="1" t="s">
        <v>11</v>
      </c>
      <c r="D341" s="1" t="s">
        <v>12</v>
      </c>
      <c r="E341" s="1" t="s">
        <v>17</v>
      </c>
      <c r="F341" s="1" t="s">
        <v>29</v>
      </c>
      <c r="G341" s="1" t="s">
        <v>23</v>
      </c>
      <c r="H341" s="3">
        <v>229.77</v>
      </c>
      <c r="I341" s="3">
        <v>34.24</v>
      </c>
      <c r="J341" s="1">
        <v>8.0</v>
      </c>
    </row>
    <row r="342">
      <c r="A342" s="1" t="s">
        <v>377</v>
      </c>
      <c r="B342" s="2">
        <v>44763.0</v>
      </c>
      <c r="C342" s="1" t="s">
        <v>11</v>
      </c>
      <c r="D342" s="1" t="s">
        <v>12</v>
      </c>
      <c r="E342" s="1" t="s">
        <v>26</v>
      </c>
      <c r="F342" s="1" t="s">
        <v>14</v>
      </c>
      <c r="G342" s="1" t="s">
        <v>48</v>
      </c>
      <c r="H342" s="3">
        <v>583.34</v>
      </c>
      <c r="I342" s="3">
        <v>68.09</v>
      </c>
      <c r="J342" s="1">
        <v>5.0</v>
      </c>
    </row>
    <row r="343">
      <c r="A343" s="1" t="s">
        <v>378</v>
      </c>
      <c r="B343" s="2">
        <v>44648.0</v>
      </c>
      <c r="C343" s="1" t="s">
        <v>11</v>
      </c>
      <c r="D343" s="1" t="s">
        <v>53</v>
      </c>
      <c r="E343" s="1" t="s">
        <v>26</v>
      </c>
      <c r="F343" s="1" t="s">
        <v>18</v>
      </c>
      <c r="G343" s="1" t="s">
        <v>19</v>
      </c>
      <c r="H343" s="3">
        <v>779.33</v>
      </c>
      <c r="I343" s="3">
        <v>-31.44</v>
      </c>
      <c r="J343" s="1">
        <v>7.0</v>
      </c>
    </row>
    <row r="344">
      <c r="A344" s="1" t="s">
        <v>379</v>
      </c>
      <c r="B344" s="2">
        <v>44690.0</v>
      </c>
      <c r="C344" s="1" t="s">
        <v>21</v>
      </c>
      <c r="D344" s="1" t="s">
        <v>25</v>
      </c>
      <c r="E344" s="1" t="s">
        <v>13</v>
      </c>
      <c r="F344" s="1" t="s">
        <v>18</v>
      </c>
      <c r="G344" s="1" t="s">
        <v>15</v>
      </c>
      <c r="H344" s="3">
        <v>958.82</v>
      </c>
      <c r="I344" s="3">
        <v>39.81</v>
      </c>
      <c r="J344" s="1">
        <v>3.0</v>
      </c>
    </row>
    <row r="345">
      <c r="A345" s="1" t="s">
        <v>380</v>
      </c>
      <c r="B345" s="2">
        <v>44320.0</v>
      </c>
      <c r="C345" s="1" t="s">
        <v>21</v>
      </c>
      <c r="D345" s="1" t="s">
        <v>31</v>
      </c>
      <c r="E345" s="1" t="s">
        <v>43</v>
      </c>
      <c r="F345" s="1" t="s">
        <v>18</v>
      </c>
      <c r="G345" s="1" t="s">
        <v>23</v>
      </c>
      <c r="H345" s="3">
        <v>746.68</v>
      </c>
      <c r="I345" s="3">
        <v>42.4</v>
      </c>
      <c r="J345" s="1">
        <v>8.0</v>
      </c>
    </row>
    <row r="346">
      <c r="A346" s="1" t="s">
        <v>381</v>
      </c>
      <c r="B346" s="2">
        <v>44698.0</v>
      </c>
      <c r="C346" s="1" t="s">
        <v>21</v>
      </c>
      <c r="D346" s="1" t="s">
        <v>28</v>
      </c>
      <c r="E346" s="1" t="s">
        <v>13</v>
      </c>
      <c r="F346" s="1" t="s">
        <v>14</v>
      </c>
      <c r="G346" s="1" t="s">
        <v>15</v>
      </c>
      <c r="H346" s="3">
        <v>62.58</v>
      </c>
      <c r="I346" s="3">
        <v>-10.03</v>
      </c>
      <c r="J346" s="1">
        <v>2.0</v>
      </c>
    </row>
    <row r="347">
      <c r="A347" s="1" t="s">
        <v>382</v>
      </c>
      <c r="B347" s="2">
        <v>44543.0</v>
      </c>
      <c r="C347" s="1" t="s">
        <v>11</v>
      </c>
      <c r="D347" s="1" t="s">
        <v>12</v>
      </c>
      <c r="E347" s="1" t="s">
        <v>26</v>
      </c>
      <c r="F347" s="1" t="s">
        <v>18</v>
      </c>
      <c r="G347" s="1" t="s">
        <v>19</v>
      </c>
      <c r="H347" s="3">
        <v>1491.12</v>
      </c>
      <c r="I347" s="3">
        <v>309.15</v>
      </c>
      <c r="J347" s="1">
        <v>1.0</v>
      </c>
    </row>
    <row r="348">
      <c r="A348" s="1" t="s">
        <v>383</v>
      </c>
      <c r="B348" s="2">
        <v>44229.0</v>
      </c>
      <c r="C348" s="1" t="s">
        <v>21</v>
      </c>
      <c r="D348" s="1" t="s">
        <v>22</v>
      </c>
      <c r="E348" s="1" t="s">
        <v>17</v>
      </c>
      <c r="F348" s="1" t="s">
        <v>14</v>
      </c>
      <c r="G348" s="1" t="s">
        <v>15</v>
      </c>
      <c r="H348" s="3">
        <v>660.16</v>
      </c>
      <c r="I348" s="3">
        <v>159.04</v>
      </c>
      <c r="J348" s="1">
        <v>10.0</v>
      </c>
    </row>
    <row r="349">
      <c r="A349" s="1" t="s">
        <v>384</v>
      </c>
      <c r="B349" s="2">
        <v>44850.0</v>
      </c>
      <c r="C349" s="1" t="s">
        <v>37</v>
      </c>
      <c r="D349" s="1" t="s">
        <v>50</v>
      </c>
      <c r="E349" s="1" t="s">
        <v>13</v>
      </c>
      <c r="F349" s="1" t="s">
        <v>29</v>
      </c>
      <c r="G349" s="1" t="s">
        <v>48</v>
      </c>
      <c r="H349" s="3">
        <v>885.55</v>
      </c>
      <c r="I349" s="3">
        <v>89.16</v>
      </c>
      <c r="J349" s="1">
        <v>9.0</v>
      </c>
    </row>
    <row r="350">
      <c r="A350" s="1" t="s">
        <v>385</v>
      </c>
      <c r="B350" s="2">
        <v>44545.0</v>
      </c>
      <c r="C350" s="1" t="s">
        <v>21</v>
      </c>
      <c r="D350" s="1" t="s">
        <v>28</v>
      </c>
      <c r="E350" s="1" t="s">
        <v>43</v>
      </c>
      <c r="F350" s="1" t="s">
        <v>18</v>
      </c>
      <c r="G350" s="1" t="s">
        <v>19</v>
      </c>
      <c r="H350" s="3">
        <v>884.34</v>
      </c>
      <c r="I350" s="3">
        <v>-164.11</v>
      </c>
      <c r="J350" s="1">
        <v>8.0</v>
      </c>
    </row>
    <row r="351">
      <c r="A351" s="1" t="s">
        <v>386</v>
      </c>
      <c r="B351" s="2">
        <v>44252.0</v>
      </c>
      <c r="C351" s="1" t="s">
        <v>11</v>
      </c>
      <c r="D351" s="1" t="s">
        <v>12</v>
      </c>
      <c r="E351" s="1" t="s">
        <v>13</v>
      </c>
      <c r="F351" s="1" t="s">
        <v>14</v>
      </c>
      <c r="G351" s="1" t="s">
        <v>19</v>
      </c>
      <c r="H351" s="3">
        <v>891.03</v>
      </c>
      <c r="I351" s="3">
        <v>57.9</v>
      </c>
      <c r="J351" s="1">
        <v>2.0</v>
      </c>
    </row>
    <row r="352">
      <c r="A352" s="1" t="s">
        <v>387</v>
      </c>
      <c r="B352" s="2">
        <v>44223.0</v>
      </c>
      <c r="C352" s="1" t="s">
        <v>21</v>
      </c>
      <c r="D352" s="1" t="s">
        <v>28</v>
      </c>
      <c r="E352" s="1" t="s">
        <v>43</v>
      </c>
      <c r="F352" s="1" t="s">
        <v>18</v>
      </c>
      <c r="G352" s="1" t="s">
        <v>32</v>
      </c>
      <c r="H352" s="3">
        <v>1201.35</v>
      </c>
      <c r="I352" s="3">
        <v>261.57</v>
      </c>
      <c r="J352" s="1">
        <v>2.0</v>
      </c>
    </row>
    <row r="353">
      <c r="A353" s="1" t="s">
        <v>388</v>
      </c>
      <c r="B353" s="2">
        <v>44312.0</v>
      </c>
      <c r="C353" s="1" t="s">
        <v>11</v>
      </c>
      <c r="D353" s="1" t="s">
        <v>34</v>
      </c>
      <c r="E353" s="1" t="s">
        <v>17</v>
      </c>
      <c r="F353" s="1" t="s">
        <v>14</v>
      </c>
      <c r="G353" s="1" t="s">
        <v>15</v>
      </c>
      <c r="H353" s="3">
        <v>743.4</v>
      </c>
      <c r="I353" s="3">
        <v>-26.78</v>
      </c>
      <c r="J353" s="1">
        <v>9.0</v>
      </c>
    </row>
    <row r="354">
      <c r="A354" s="1" t="s">
        <v>389</v>
      </c>
      <c r="B354" s="2">
        <v>44671.0</v>
      </c>
      <c r="C354" s="1" t="s">
        <v>21</v>
      </c>
      <c r="D354" s="1" t="s">
        <v>25</v>
      </c>
      <c r="E354" s="1" t="s">
        <v>17</v>
      </c>
      <c r="F354" s="1" t="s">
        <v>14</v>
      </c>
      <c r="G354" s="1" t="s">
        <v>15</v>
      </c>
      <c r="H354" s="3">
        <v>740.27</v>
      </c>
      <c r="I354" s="3">
        <v>-30.19</v>
      </c>
      <c r="J354" s="1">
        <v>8.0</v>
      </c>
    </row>
    <row r="355">
      <c r="A355" s="1" t="s">
        <v>390</v>
      </c>
      <c r="B355" s="2">
        <v>44534.0</v>
      </c>
      <c r="C355" s="1" t="s">
        <v>11</v>
      </c>
      <c r="D355" s="1" t="s">
        <v>53</v>
      </c>
      <c r="E355" s="1" t="s">
        <v>13</v>
      </c>
      <c r="F355" s="1" t="s">
        <v>14</v>
      </c>
      <c r="G355" s="1" t="s">
        <v>23</v>
      </c>
      <c r="H355" s="3">
        <v>160.1</v>
      </c>
      <c r="I355" s="3">
        <v>-18.92</v>
      </c>
      <c r="J355" s="1">
        <v>2.0</v>
      </c>
    </row>
    <row r="356">
      <c r="A356" s="1" t="s">
        <v>391</v>
      </c>
      <c r="B356" s="2">
        <v>44652.0</v>
      </c>
      <c r="C356" s="1" t="s">
        <v>37</v>
      </c>
      <c r="D356" s="1" t="s">
        <v>50</v>
      </c>
      <c r="E356" s="1" t="s">
        <v>43</v>
      </c>
      <c r="F356" s="1" t="s">
        <v>29</v>
      </c>
      <c r="G356" s="1" t="s">
        <v>15</v>
      </c>
      <c r="H356" s="3">
        <v>1197.77</v>
      </c>
      <c r="I356" s="3">
        <v>-77.72</v>
      </c>
      <c r="J356" s="1">
        <v>2.0</v>
      </c>
    </row>
    <row r="357">
      <c r="A357" s="1" t="s">
        <v>392</v>
      </c>
      <c r="B357" s="2">
        <v>44847.0</v>
      </c>
      <c r="C357" s="1" t="s">
        <v>11</v>
      </c>
      <c r="D357" s="1" t="s">
        <v>12</v>
      </c>
      <c r="E357" s="1" t="s">
        <v>26</v>
      </c>
      <c r="F357" s="1" t="s">
        <v>14</v>
      </c>
      <c r="G357" s="1" t="s">
        <v>32</v>
      </c>
      <c r="H357" s="3">
        <v>474.0</v>
      </c>
      <c r="I357" s="3">
        <v>19.51</v>
      </c>
      <c r="J357" s="1">
        <v>2.0</v>
      </c>
    </row>
    <row r="358">
      <c r="A358" s="1" t="s">
        <v>393</v>
      </c>
      <c r="B358" s="2">
        <v>44643.0</v>
      </c>
      <c r="C358" s="1" t="s">
        <v>11</v>
      </c>
      <c r="D358" s="1" t="s">
        <v>12</v>
      </c>
      <c r="E358" s="1" t="s">
        <v>13</v>
      </c>
      <c r="F358" s="1" t="s">
        <v>18</v>
      </c>
      <c r="G358" s="1" t="s">
        <v>32</v>
      </c>
      <c r="H358" s="3">
        <v>295.42</v>
      </c>
      <c r="I358" s="3">
        <v>-9.58</v>
      </c>
      <c r="J358" s="1">
        <v>7.0</v>
      </c>
    </row>
    <row r="359">
      <c r="A359" s="1" t="s">
        <v>394</v>
      </c>
      <c r="B359" s="2">
        <v>44828.0</v>
      </c>
      <c r="C359" s="1" t="s">
        <v>21</v>
      </c>
      <c r="D359" s="1" t="s">
        <v>25</v>
      </c>
      <c r="E359" s="1" t="s">
        <v>17</v>
      </c>
      <c r="F359" s="1" t="s">
        <v>29</v>
      </c>
      <c r="G359" s="1" t="s">
        <v>48</v>
      </c>
      <c r="H359" s="3">
        <v>394.69</v>
      </c>
      <c r="I359" s="3">
        <v>-44.98</v>
      </c>
      <c r="J359" s="1">
        <v>6.0</v>
      </c>
    </row>
    <row r="360">
      <c r="A360" s="1" t="s">
        <v>395</v>
      </c>
      <c r="B360" s="2">
        <v>44654.0</v>
      </c>
      <c r="C360" s="1" t="s">
        <v>37</v>
      </c>
      <c r="D360" s="1" t="s">
        <v>46</v>
      </c>
      <c r="E360" s="1" t="s">
        <v>43</v>
      </c>
      <c r="F360" s="1" t="s">
        <v>14</v>
      </c>
      <c r="G360" s="1" t="s">
        <v>19</v>
      </c>
      <c r="H360" s="3">
        <v>589.81</v>
      </c>
      <c r="I360" s="3">
        <v>127.87</v>
      </c>
      <c r="J360" s="1">
        <v>10.0</v>
      </c>
    </row>
    <row r="361">
      <c r="A361" s="1" t="s">
        <v>396</v>
      </c>
      <c r="B361" s="2">
        <v>44813.0</v>
      </c>
      <c r="C361" s="1" t="s">
        <v>11</v>
      </c>
      <c r="D361" s="1" t="s">
        <v>53</v>
      </c>
      <c r="E361" s="1" t="s">
        <v>26</v>
      </c>
      <c r="F361" s="1" t="s">
        <v>18</v>
      </c>
      <c r="G361" s="1" t="s">
        <v>19</v>
      </c>
      <c r="H361" s="3">
        <v>322.85</v>
      </c>
      <c r="I361" s="3">
        <v>42.13</v>
      </c>
      <c r="J361" s="1">
        <v>3.0</v>
      </c>
    </row>
    <row r="362">
      <c r="A362" s="1" t="s">
        <v>397</v>
      </c>
      <c r="B362" s="2">
        <v>44443.0</v>
      </c>
      <c r="C362" s="1" t="s">
        <v>11</v>
      </c>
      <c r="D362" s="1" t="s">
        <v>12</v>
      </c>
      <c r="E362" s="1" t="s">
        <v>13</v>
      </c>
      <c r="F362" s="1" t="s">
        <v>29</v>
      </c>
      <c r="G362" s="1" t="s">
        <v>48</v>
      </c>
      <c r="H362" s="3">
        <v>1277.07</v>
      </c>
      <c r="I362" s="3">
        <v>330.51</v>
      </c>
      <c r="J362" s="1">
        <v>1.0</v>
      </c>
    </row>
    <row r="363">
      <c r="A363" s="1" t="s">
        <v>398</v>
      </c>
      <c r="B363" s="2">
        <v>44210.0</v>
      </c>
      <c r="C363" s="1" t="s">
        <v>21</v>
      </c>
      <c r="D363" s="1" t="s">
        <v>25</v>
      </c>
      <c r="E363" s="1" t="s">
        <v>26</v>
      </c>
      <c r="F363" s="1" t="s">
        <v>29</v>
      </c>
      <c r="G363" s="1" t="s">
        <v>23</v>
      </c>
      <c r="H363" s="3">
        <v>1382.47</v>
      </c>
      <c r="I363" s="3">
        <v>115.65</v>
      </c>
      <c r="J363" s="1">
        <v>1.0</v>
      </c>
    </row>
    <row r="364">
      <c r="A364" s="1" t="s">
        <v>399</v>
      </c>
      <c r="B364" s="2">
        <v>44472.0</v>
      </c>
      <c r="C364" s="1" t="s">
        <v>37</v>
      </c>
      <c r="D364" s="1" t="s">
        <v>46</v>
      </c>
      <c r="E364" s="1" t="s">
        <v>13</v>
      </c>
      <c r="F364" s="1" t="s">
        <v>14</v>
      </c>
      <c r="G364" s="1" t="s">
        <v>15</v>
      </c>
      <c r="H364" s="3">
        <v>242.43</v>
      </c>
      <c r="I364" s="3">
        <v>-26.7</v>
      </c>
      <c r="J364" s="1">
        <v>9.0</v>
      </c>
    </row>
    <row r="365">
      <c r="A365" s="1" t="s">
        <v>400</v>
      </c>
      <c r="B365" s="2">
        <v>44630.0</v>
      </c>
      <c r="C365" s="1" t="s">
        <v>21</v>
      </c>
      <c r="D365" s="1" t="s">
        <v>25</v>
      </c>
      <c r="E365" s="1" t="s">
        <v>13</v>
      </c>
      <c r="F365" s="1" t="s">
        <v>29</v>
      </c>
      <c r="G365" s="1" t="s">
        <v>15</v>
      </c>
      <c r="H365" s="3">
        <v>292.73</v>
      </c>
      <c r="I365" s="3">
        <v>-3.22</v>
      </c>
      <c r="J365" s="1">
        <v>5.0</v>
      </c>
    </row>
    <row r="366">
      <c r="A366" s="1" t="s">
        <v>401</v>
      </c>
      <c r="B366" s="2">
        <v>44582.0</v>
      </c>
      <c r="C366" s="1" t="s">
        <v>21</v>
      </c>
      <c r="D366" s="1" t="s">
        <v>25</v>
      </c>
      <c r="E366" s="1" t="s">
        <v>13</v>
      </c>
      <c r="F366" s="1" t="s">
        <v>18</v>
      </c>
      <c r="G366" s="1" t="s">
        <v>23</v>
      </c>
      <c r="H366" s="3">
        <v>1394.71</v>
      </c>
      <c r="I366" s="3">
        <v>-140.27</v>
      </c>
      <c r="J366" s="1">
        <v>1.0</v>
      </c>
    </row>
    <row r="367">
      <c r="A367" s="1" t="s">
        <v>402</v>
      </c>
      <c r="B367" s="2">
        <v>44404.0</v>
      </c>
      <c r="C367" s="1" t="s">
        <v>21</v>
      </c>
      <c r="D367" s="1" t="s">
        <v>28</v>
      </c>
      <c r="E367" s="1" t="s">
        <v>13</v>
      </c>
      <c r="F367" s="1" t="s">
        <v>14</v>
      </c>
      <c r="G367" s="1" t="s">
        <v>23</v>
      </c>
      <c r="H367" s="3">
        <v>731.35</v>
      </c>
      <c r="I367" s="3">
        <v>82.32</v>
      </c>
      <c r="J367" s="1">
        <v>6.0</v>
      </c>
    </row>
    <row r="368">
      <c r="A368" s="1" t="s">
        <v>403</v>
      </c>
      <c r="B368" s="2">
        <v>44673.0</v>
      </c>
      <c r="C368" s="1" t="s">
        <v>11</v>
      </c>
      <c r="D368" s="1" t="s">
        <v>53</v>
      </c>
      <c r="E368" s="1" t="s">
        <v>17</v>
      </c>
      <c r="F368" s="1" t="s">
        <v>14</v>
      </c>
      <c r="G368" s="1" t="s">
        <v>19</v>
      </c>
      <c r="H368" s="3">
        <v>867.25</v>
      </c>
      <c r="I368" s="3">
        <v>200.47</v>
      </c>
      <c r="J368" s="1">
        <v>4.0</v>
      </c>
    </row>
    <row r="369">
      <c r="A369" s="1" t="s">
        <v>404</v>
      </c>
      <c r="B369" s="2">
        <v>44858.0</v>
      </c>
      <c r="C369" s="1" t="s">
        <v>11</v>
      </c>
      <c r="D369" s="1" t="s">
        <v>12</v>
      </c>
      <c r="E369" s="1" t="s">
        <v>17</v>
      </c>
      <c r="F369" s="1" t="s">
        <v>14</v>
      </c>
      <c r="G369" s="1" t="s">
        <v>32</v>
      </c>
      <c r="H369" s="3">
        <v>52.05</v>
      </c>
      <c r="I369" s="3">
        <v>14.23</v>
      </c>
      <c r="J369" s="1">
        <v>5.0</v>
      </c>
    </row>
    <row r="370">
      <c r="A370" s="1" t="s">
        <v>405</v>
      </c>
      <c r="B370" s="2">
        <v>44514.0</v>
      </c>
      <c r="C370" s="1" t="s">
        <v>21</v>
      </c>
      <c r="D370" s="1" t="s">
        <v>22</v>
      </c>
      <c r="E370" s="1" t="s">
        <v>26</v>
      </c>
      <c r="F370" s="1" t="s">
        <v>18</v>
      </c>
      <c r="G370" s="1" t="s">
        <v>32</v>
      </c>
      <c r="H370" s="3">
        <v>1383.76</v>
      </c>
      <c r="I370" s="3">
        <v>264.85</v>
      </c>
      <c r="J370" s="1">
        <v>6.0</v>
      </c>
    </row>
    <row r="371">
      <c r="A371" s="1" t="s">
        <v>406</v>
      </c>
      <c r="B371" s="2">
        <v>44327.0</v>
      </c>
      <c r="C371" s="1" t="s">
        <v>11</v>
      </c>
      <c r="D371" s="1" t="s">
        <v>53</v>
      </c>
      <c r="E371" s="1" t="s">
        <v>26</v>
      </c>
      <c r="F371" s="1" t="s">
        <v>14</v>
      </c>
      <c r="G371" s="1" t="s">
        <v>19</v>
      </c>
      <c r="H371" s="3">
        <v>131.69</v>
      </c>
      <c r="I371" s="3">
        <v>14.88</v>
      </c>
      <c r="J371" s="1">
        <v>4.0</v>
      </c>
    </row>
    <row r="372">
      <c r="A372" s="1" t="s">
        <v>407</v>
      </c>
      <c r="B372" s="2">
        <v>44803.0</v>
      </c>
      <c r="C372" s="1" t="s">
        <v>11</v>
      </c>
      <c r="D372" s="1" t="s">
        <v>34</v>
      </c>
      <c r="E372" s="1" t="s">
        <v>13</v>
      </c>
      <c r="F372" s="1" t="s">
        <v>14</v>
      </c>
      <c r="G372" s="1" t="s">
        <v>23</v>
      </c>
      <c r="H372" s="3">
        <v>983.97</v>
      </c>
      <c r="I372" s="3">
        <v>192.28</v>
      </c>
      <c r="J372" s="1">
        <v>4.0</v>
      </c>
    </row>
    <row r="373">
      <c r="A373" s="1" t="s">
        <v>408</v>
      </c>
      <c r="B373" s="2">
        <v>44690.0</v>
      </c>
      <c r="C373" s="1" t="s">
        <v>21</v>
      </c>
      <c r="D373" s="1" t="s">
        <v>28</v>
      </c>
      <c r="E373" s="1" t="s">
        <v>26</v>
      </c>
      <c r="F373" s="1" t="s">
        <v>14</v>
      </c>
      <c r="G373" s="1" t="s">
        <v>15</v>
      </c>
      <c r="H373" s="3">
        <v>1034.66</v>
      </c>
      <c r="I373" s="3">
        <v>-132.08</v>
      </c>
      <c r="J373" s="1">
        <v>10.0</v>
      </c>
    </row>
    <row r="374">
      <c r="A374" s="1" t="s">
        <v>409</v>
      </c>
      <c r="B374" s="2">
        <v>44635.0</v>
      </c>
      <c r="C374" s="1" t="s">
        <v>21</v>
      </c>
      <c r="D374" s="1" t="s">
        <v>31</v>
      </c>
      <c r="E374" s="1" t="s">
        <v>17</v>
      </c>
      <c r="F374" s="1" t="s">
        <v>29</v>
      </c>
      <c r="G374" s="1" t="s">
        <v>23</v>
      </c>
      <c r="H374" s="3">
        <v>939.35</v>
      </c>
      <c r="I374" s="3">
        <v>-169.59</v>
      </c>
      <c r="J374" s="1">
        <v>2.0</v>
      </c>
    </row>
    <row r="375">
      <c r="A375" s="1" t="s">
        <v>410</v>
      </c>
      <c r="B375" s="2">
        <v>44602.0</v>
      </c>
      <c r="C375" s="1" t="s">
        <v>37</v>
      </c>
      <c r="D375" s="1" t="s">
        <v>38</v>
      </c>
      <c r="E375" s="1" t="s">
        <v>17</v>
      </c>
      <c r="F375" s="1" t="s">
        <v>18</v>
      </c>
      <c r="G375" s="1" t="s">
        <v>19</v>
      </c>
      <c r="H375" s="3">
        <v>1453.26</v>
      </c>
      <c r="I375" s="3">
        <v>-106.13</v>
      </c>
      <c r="J375" s="1">
        <v>7.0</v>
      </c>
    </row>
    <row r="376">
      <c r="A376" s="1" t="s">
        <v>411</v>
      </c>
      <c r="B376" s="2">
        <v>44314.0</v>
      </c>
      <c r="C376" s="1" t="s">
        <v>11</v>
      </c>
      <c r="D376" s="1" t="s">
        <v>12</v>
      </c>
      <c r="E376" s="1" t="s">
        <v>26</v>
      </c>
      <c r="F376" s="1" t="s">
        <v>14</v>
      </c>
      <c r="G376" s="1" t="s">
        <v>19</v>
      </c>
      <c r="H376" s="3">
        <v>1135.6</v>
      </c>
      <c r="I376" s="3">
        <v>214.14</v>
      </c>
      <c r="J376" s="1">
        <v>1.0</v>
      </c>
    </row>
    <row r="377">
      <c r="A377" s="1" t="s">
        <v>412</v>
      </c>
      <c r="B377" s="2">
        <v>44205.0</v>
      </c>
      <c r="C377" s="1" t="s">
        <v>21</v>
      </c>
      <c r="D377" s="1" t="s">
        <v>31</v>
      </c>
      <c r="E377" s="1" t="s">
        <v>17</v>
      </c>
      <c r="F377" s="1" t="s">
        <v>14</v>
      </c>
      <c r="G377" s="1" t="s">
        <v>23</v>
      </c>
      <c r="H377" s="3">
        <v>1299.94</v>
      </c>
      <c r="I377" s="3">
        <v>327.08</v>
      </c>
      <c r="J377" s="1">
        <v>6.0</v>
      </c>
    </row>
    <row r="378">
      <c r="A378" s="1" t="s">
        <v>413</v>
      </c>
      <c r="B378" s="2">
        <v>44604.0</v>
      </c>
      <c r="C378" s="1" t="s">
        <v>11</v>
      </c>
      <c r="D378" s="1" t="s">
        <v>12</v>
      </c>
      <c r="E378" s="1" t="s">
        <v>43</v>
      </c>
      <c r="F378" s="1" t="s">
        <v>29</v>
      </c>
      <c r="G378" s="1" t="s">
        <v>23</v>
      </c>
      <c r="H378" s="3">
        <v>723.62</v>
      </c>
      <c r="I378" s="3">
        <v>-67.66</v>
      </c>
      <c r="J378" s="1">
        <v>8.0</v>
      </c>
    </row>
    <row r="379">
      <c r="A379" s="1" t="s">
        <v>414</v>
      </c>
      <c r="B379" s="2">
        <v>44808.0</v>
      </c>
      <c r="C379" s="1" t="s">
        <v>21</v>
      </c>
      <c r="D379" s="1" t="s">
        <v>31</v>
      </c>
      <c r="E379" s="1" t="s">
        <v>26</v>
      </c>
      <c r="F379" s="1" t="s">
        <v>18</v>
      </c>
      <c r="G379" s="1" t="s">
        <v>15</v>
      </c>
      <c r="H379" s="3">
        <v>969.76</v>
      </c>
      <c r="I379" s="3">
        <v>-68.38</v>
      </c>
      <c r="J379" s="1">
        <v>3.0</v>
      </c>
    </row>
    <row r="380">
      <c r="A380" s="1" t="s">
        <v>415</v>
      </c>
      <c r="B380" s="2">
        <v>44212.0</v>
      </c>
      <c r="C380" s="1" t="s">
        <v>37</v>
      </c>
      <c r="D380" s="1" t="s">
        <v>110</v>
      </c>
      <c r="E380" s="1" t="s">
        <v>13</v>
      </c>
      <c r="F380" s="1" t="s">
        <v>14</v>
      </c>
      <c r="G380" s="1" t="s">
        <v>32</v>
      </c>
      <c r="H380" s="3">
        <v>544.05</v>
      </c>
      <c r="I380" s="3">
        <v>152.94</v>
      </c>
      <c r="J380" s="1">
        <v>6.0</v>
      </c>
    </row>
    <row r="381">
      <c r="A381" s="1" t="s">
        <v>416</v>
      </c>
      <c r="B381" s="2">
        <v>44448.0</v>
      </c>
      <c r="C381" s="1" t="s">
        <v>11</v>
      </c>
      <c r="D381" s="1" t="s">
        <v>34</v>
      </c>
      <c r="E381" s="1" t="s">
        <v>13</v>
      </c>
      <c r="F381" s="1" t="s">
        <v>29</v>
      </c>
      <c r="G381" s="1" t="s">
        <v>23</v>
      </c>
      <c r="H381" s="3">
        <v>370.35</v>
      </c>
      <c r="I381" s="3">
        <v>-13.61</v>
      </c>
      <c r="J381" s="1">
        <v>4.0</v>
      </c>
    </row>
    <row r="382">
      <c r="A382" s="1" t="s">
        <v>417</v>
      </c>
      <c r="B382" s="2">
        <v>44355.0</v>
      </c>
      <c r="C382" s="1" t="s">
        <v>11</v>
      </c>
      <c r="D382" s="1" t="s">
        <v>12</v>
      </c>
      <c r="E382" s="1" t="s">
        <v>43</v>
      </c>
      <c r="F382" s="1" t="s">
        <v>14</v>
      </c>
      <c r="G382" s="1" t="s">
        <v>19</v>
      </c>
      <c r="H382" s="3">
        <v>182.71</v>
      </c>
      <c r="I382" s="3">
        <v>9.85</v>
      </c>
      <c r="J382" s="1">
        <v>2.0</v>
      </c>
    </row>
    <row r="383">
      <c r="A383" s="1" t="s">
        <v>418</v>
      </c>
      <c r="B383" s="2">
        <v>44287.0</v>
      </c>
      <c r="C383" s="1" t="s">
        <v>11</v>
      </c>
      <c r="D383" s="1" t="s">
        <v>53</v>
      </c>
      <c r="E383" s="1" t="s">
        <v>13</v>
      </c>
      <c r="F383" s="1" t="s">
        <v>14</v>
      </c>
      <c r="G383" s="1" t="s">
        <v>32</v>
      </c>
      <c r="H383" s="3">
        <v>644.32</v>
      </c>
      <c r="I383" s="3">
        <v>8.46</v>
      </c>
      <c r="J383" s="1">
        <v>4.0</v>
      </c>
    </row>
    <row r="384">
      <c r="A384" s="1" t="s">
        <v>419</v>
      </c>
      <c r="B384" s="2">
        <v>44474.0</v>
      </c>
      <c r="C384" s="1" t="s">
        <v>37</v>
      </c>
      <c r="D384" s="1" t="s">
        <v>46</v>
      </c>
      <c r="E384" s="1" t="s">
        <v>26</v>
      </c>
      <c r="F384" s="1" t="s">
        <v>14</v>
      </c>
      <c r="G384" s="1" t="s">
        <v>48</v>
      </c>
      <c r="H384" s="3">
        <v>1222.87</v>
      </c>
      <c r="I384" s="3">
        <v>-203.88</v>
      </c>
      <c r="J384" s="1">
        <v>4.0</v>
      </c>
    </row>
    <row r="385">
      <c r="A385" s="1" t="s">
        <v>420</v>
      </c>
      <c r="B385" s="2">
        <v>44665.0</v>
      </c>
      <c r="C385" s="1" t="s">
        <v>37</v>
      </c>
      <c r="D385" s="1" t="s">
        <v>50</v>
      </c>
      <c r="E385" s="1" t="s">
        <v>43</v>
      </c>
      <c r="F385" s="1" t="s">
        <v>14</v>
      </c>
      <c r="G385" s="1" t="s">
        <v>19</v>
      </c>
      <c r="H385" s="3">
        <v>353.2</v>
      </c>
      <c r="I385" s="3">
        <v>-41.59</v>
      </c>
      <c r="J385" s="1">
        <v>1.0</v>
      </c>
    </row>
    <row r="386">
      <c r="A386" s="1" t="s">
        <v>421</v>
      </c>
      <c r="B386" s="2">
        <v>44699.0</v>
      </c>
      <c r="C386" s="1" t="s">
        <v>37</v>
      </c>
      <c r="D386" s="1" t="s">
        <v>38</v>
      </c>
      <c r="E386" s="1" t="s">
        <v>26</v>
      </c>
      <c r="F386" s="1" t="s">
        <v>14</v>
      </c>
      <c r="G386" s="1" t="s">
        <v>23</v>
      </c>
      <c r="H386" s="3">
        <v>1038.1</v>
      </c>
      <c r="I386" s="3">
        <v>96.6</v>
      </c>
      <c r="J386" s="1">
        <v>4.0</v>
      </c>
    </row>
    <row r="387">
      <c r="A387" s="1" t="s">
        <v>422</v>
      </c>
      <c r="B387" s="2">
        <v>44281.0</v>
      </c>
      <c r="C387" s="1" t="s">
        <v>11</v>
      </c>
      <c r="D387" s="1" t="s">
        <v>53</v>
      </c>
      <c r="E387" s="1" t="s">
        <v>13</v>
      </c>
      <c r="F387" s="1" t="s">
        <v>18</v>
      </c>
      <c r="G387" s="1" t="s">
        <v>48</v>
      </c>
      <c r="H387" s="3">
        <v>101.78</v>
      </c>
      <c r="I387" s="3">
        <v>29.52</v>
      </c>
      <c r="J387" s="1">
        <v>2.0</v>
      </c>
    </row>
    <row r="388">
      <c r="A388" s="1" t="s">
        <v>423</v>
      </c>
      <c r="B388" s="2">
        <v>44366.0</v>
      </c>
      <c r="C388" s="1" t="s">
        <v>37</v>
      </c>
      <c r="D388" s="1" t="s">
        <v>50</v>
      </c>
      <c r="E388" s="1" t="s">
        <v>26</v>
      </c>
      <c r="F388" s="1" t="s">
        <v>18</v>
      </c>
      <c r="G388" s="1" t="s">
        <v>48</v>
      </c>
      <c r="H388" s="3">
        <v>1095.04</v>
      </c>
      <c r="I388" s="3">
        <v>111.78</v>
      </c>
      <c r="J388" s="1">
        <v>5.0</v>
      </c>
    </row>
    <row r="389">
      <c r="A389" s="1" t="s">
        <v>424</v>
      </c>
      <c r="B389" s="2">
        <v>44471.0</v>
      </c>
      <c r="C389" s="1" t="s">
        <v>11</v>
      </c>
      <c r="D389" s="1" t="s">
        <v>75</v>
      </c>
      <c r="E389" s="1" t="s">
        <v>17</v>
      </c>
      <c r="F389" s="1" t="s">
        <v>29</v>
      </c>
      <c r="G389" s="1" t="s">
        <v>23</v>
      </c>
      <c r="H389" s="3">
        <v>732.77</v>
      </c>
      <c r="I389" s="3">
        <v>-47.48</v>
      </c>
      <c r="J389" s="1">
        <v>6.0</v>
      </c>
    </row>
    <row r="390">
      <c r="A390" s="1" t="s">
        <v>425</v>
      </c>
      <c r="B390" s="2">
        <v>44273.0</v>
      </c>
      <c r="C390" s="1" t="s">
        <v>21</v>
      </c>
      <c r="D390" s="1" t="s">
        <v>31</v>
      </c>
      <c r="E390" s="1" t="s">
        <v>17</v>
      </c>
      <c r="F390" s="1" t="s">
        <v>18</v>
      </c>
      <c r="G390" s="1" t="s">
        <v>48</v>
      </c>
      <c r="H390" s="3">
        <v>737.21</v>
      </c>
      <c r="I390" s="3">
        <v>-16.62</v>
      </c>
      <c r="J390" s="1">
        <v>5.0</v>
      </c>
    </row>
    <row r="391">
      <c r="A391" s="1" t="s">
        <v>426</v>
      </c>
      <c r="B391" s="2">
        <v>44447.0</v>
      </c>
      <c r="C391" s="1" t="s">
        <v>11</v>
      </c>
      <c r="D391" s="1" t="s">
        <v>34</v>
      </c>
      <c r="E391" s="1" t="s">
        <v>26</v>
      </c>
      <c r="F391" s="1" t="s">
        <v>29</v>
      </c>
      <c r="G391" s="1" t="s">
        <v>32</v>
      </c>
      <c r="H391" s="3">
        <v>386.2</v>
      </c>
      <c r="I391" s="3">
        <v>25.2</v>
      </c>
      <c r="J391" s="1">
        <v>10.0</v>
      </c>
    </row>
    <row r="392">
      <c r="A392" s="1" t="s">
        <v>427</v>
      </c>
      <c r="B392" s="2">
        <v>44232.0</v>
      </c>
      <c r="C392" s="1" t="s">
        <v>11</v>
      </c>
      <c r="D392" s="1" t="s">
        <v>75</v>
      </c>
      <c r="E392" s="1" t="s">
        <v>43</v>
      </c>
      <c r="F392" s="1" t="s">
        <v>14</v>
      </c>
      <c r="G392" s="1" t="s">
        <v>23</v>
      </c>
      <c r="H392" s="3">
        <v>1178.46</v>
      </c>
      <c r="I392" s="3">
        <v>177.96</v>
      </c>
      <c r="J392" s="1">
        <v>8.0</v>
      </c>
    </row>
    <row r="393">
      <c r="A393" s="1" t="s">
        <v>428</v>
      </c>
      <c r="B393" s="2">
        <v>44459.0</v>
      </c>
      <c r="C393" s="1" t="s">
        <v>21</v>
      </c>
      <c r="D393" s="1" t="s">
        <v>31</v>
      </c>
      <c r="E393" s="1" t="s">
        <v>13</v>
      </c>
      <c r="F393" s="1" t="s">
        <v>18</v>
      </c>
      <c r="G393" s="1" t="s">
        <v>19</v>
      </c>
      <c r="H393" s="3">
        <v>1166.95</v>
      </c>
      <c r="I393" s="3">
        <v>314.56</v>
      </c>
      <c r="J393" s="1">
        <v>3.0</v>
      </c>
    </row>
    <row r="394">
      <c r="A394" s="1" t="s">
        <v>429</v>
      </c>
      <c r="B394" s="2">
        <v>44247.0</v>
      </c>
      <c r="C394" s="1" t="s">
        <v>37</v>
      </c>
      <c r="D394" s="1" t="s">
        <v>50</v>
      </c>
      <c r="E394" s="1" t="s">
        <v>13</v>
      </c>
      <c r="F394" s="1" t="s">
        <v>14</v>
      </c>
      <c r="G394" s="1" t="s">
        <v>32</v>
      </c>
      <c r="H394" s="3">
        <v>452.96</v>
      </c>
      <c r="I394" s="3">
        <v>-48.73</v>
      </c>
      <c r="J394" s="1">
        <v>1.0</v>
      </c>
    </row>
    <row r="395">
      <c r="A395" s="1" t="s">
        <v>430</v>
      </c>
      <c r="B395" s="2">
        <v>44262.0</v>
      </c>
      <c r="C395" s="1" t="s">
        <v>11</v>
      </c>
      <c r="D395" s="1" t="s">
        <v>53</v>
      </c>
      <c r="E395" s="1" t="s">
        <v>26</v>
      </c>
      <c r="F395" s="1" t="s">
        <v>14</v>
      </c>
      <c r="G395" s="1" t="s">
        <v>15</v>
      </c>
      <c r="H395" s="3">
        <v>940.39</v>
      </c>
      <c r="I395" s="3">
        <v>265.5</v>
      </c>
      <c r="J395" s="1">
        <v>4.0</v>
      </c>
    </row>
    <row r="396">
      <c r="A396" s="1" t="s">
        <v>431</v>
      </c>
      <c r="B396" s="2">
        <v>44561.0</v>
      </c>
      <c r="C396" s="1" t="s">
        <v>37</v>
      </c>
      <c r="D396" s="1" t="s">
        <v>38</v>
      </c>
      <c r="E396" s="1" t="s">
        <v>26</v>
      </c>
      <c r="F396" s="1" t="s">
        <v>29</v>
      </c>
      <c r="G396" s="1" t="s">
        <v>32</v>
      </c>
      <c r="H396" s="3">
        <v>266.65</v>
      </c>
      <c r="I396" s="3">
        <v>-28.14</v>
      </c>
      <c r="J396" s="1">
        <v>8.0</v>
      </c>
    </row>
    <row r="397">
      <c r="A397" s="1" t="s">
        <v>432</v>
      </c>
      <c r="B397" s="2">
        <v>44849.0</v>
      </c>
      <c r="C397" s="1" t="s">
        <v>37</v>
      </c>
      <c r="D397" s="1" t="s">
        <v>110</v>
      </c>
      <c r="E397" s="1" t="s">
        <v>13</v>
      </c>
      <c r="F397" s="1" t="s">
        <v>18</v>
      </c>
      <c r="G397" s="1" t="s">
        <v>23</v>
      </c>
      <c r="H397" s="3">
        <v>106.45</v>
      </c>
      <c r="I397" s="3">
        <v>31.64</v>
      </c>
      <c r="J397" s="1">
        <v>3.0</v>
      </c>
    </row>
    <row r="398">
      <c r="A398" s="1" t="s">
        <v>433</v>
      </c>
      <c r="B398" s="2">
        <v>44322.0</v>
      </c>
      <c r="C398" s="1" t="s">
        <v>37</v>
      </c>
      <c r="D398" s="1" t="s">
        <v>38</v>
      </c>
      <c r="E398" s="1" t="s">
        <v>13</v>
      </c>
      <c r="F398" s="1" t="s">
        <v>29</v>
      </c>
      <c r="G398" s="1" t="s">
        <v>48</v>
      </c>
      <c r="H398" s="3">
        <v>992.83</v>
      </c>
      <c r="I398" s="3">
        <v>122.89</v>
      </c>
      <c r="J398" s="1">
        <v>3.0</v>
      </c>
    </row>
    <row r="399">
      <c r="A399" s="1" t="s">
        <v>434</v>
      </c>
      <c r="B399" s="2">
        <v>44565.0</v>
      </c>
      <c r="C399" s="1" t="s">
        <v>11</v>
      </c>
      <c r="D399" s="1" t="s">
        <v>53</v>
      </c>
      <c r="E399" s="1" t="s">
        <v>43</v>
      </c>
      <c r="F399" s="1" t="s">
        <v>14</v>
      </c>
      <c r="G399" s="1" t="s">
        <v>48</v>
      </c>
      <c r="H399" s="3">
        <v>492.47</v>
      </c>
      <c r="I399" s="3">
        <v>145.2</v>
      </c>
      <c r="J399" s="1">
        <v>7.0</v>
      </c>
    </row>
    <row r="400">
      <c r="A400" s="1" t="s">
        <v>435</v>
      </c>
      <c r="B400" s="2">
        <v>44700.0</v>
      </c>
      <c r="C400" s="1" t="s">
        <v>21</v>
      </c>
      <c r="D400" s="1" t="s">
        <v>31</v>
      </c>
      <c r="E400" s="1" t="s">
        <v>26</v>
      </c>
      <c r="F400" s="1" t="s">
        <v>18</v>
      </c>
      <c r="G400" s="1" t="s">
        <v>19</v>
      </c>
      <c r="H400" s="3">
        <v>301.11</v>
      </c>
      <c r="I400" s="3">
        <v>25.41</v>
      </c>
      <c r="J400" s="1">
        <v>1.0</v>
      </c>
    </row>
    <row r="401">
      <c r="A401" s="1" t="s">
        <v>436</v>
      </c>
      <c r="B401" s="2">
        <v>44718.0</v>
      </c>
      <c r="C401" s="1" t="s">
        <v>37</v>
      </c>
      <c r="D401" s="1" t="s">
        <v>46</v>
      </c>
      <c r="E401" s="1" t="s">
        <v>17</v>
      </c>
      <c r="F401" s="1" t="s">
        <v>14</v>
      </c>
      <c r="G401" s="1" t="s">
        <v>32</v>
      </c>
      <c r="H401" s="3">
        <v>934.32</v>
      </c>
      <c r="I401" s="3">
        <v>42.04</v>
      </c>
      <c r="J401" s="1">
        <v>8.0</v>
      </c>
    </row>
    <row r="402">
      <c r="A402" s="1" t="s">
        <v>437</v>
      </c>
      <c r="B402" s="2">
        <v>44701.0</v>
      </c>
      <c r="C402" s="1" t="s">
        <v>37</v>
      </c>
      <c r="D402" s="1" t="s">
        <v>110</v>
      </c>
      <c r="E402" s="1" t="s">
        <v>26</v>
      </c>
      <c r="F402" s="1" t="s">
        <v>18</v>
      </c>
      <c r="G402" s="1" t="s">
        <v>48</v>
      </c>
      <c r="H402" s="3">
        <v>829.61</v>
      </c>
      <c r="I402" s="3">
        <v>170.63</v>
      </c>
      <c r="J402" s="1">
        <v>5.0</v>
      </c>
    </row>
    <row r="403">
      <c r="A403" s="1" t="s">
        <v>438</v>
      </c>
      <c r="B403" s="2">
        <v>44302.0</v>
      </c>
      <c r="C403" s="1" t="s">
        <v>37</v>
      </c>
      <c r="D403" s="1" t="s">
        <v>50</v>
      </c>
      <c r="E403" s="1" t="s">
        <v>26</v>
      </c>
      <c r="F403" s="1" t="s">
        <v>29</v>
      </c>
      <c r="G403" s="1" t="s">
        <v>23</v>
      </c>
      <c r="H403" s="3">
        <v>926.75</v>
      </c>
      <c r="I403" s="3">
        <v>107.8</v>
      </c>
      <c r="J403" s="1">
        <v>2.0</v>
      </c>
    </row>
    <row r="404">
      <c r="A404" s="1" t="s">
        <v>439</v>
      </c>
      <c r="B404" s="2">
        <v>44256.0</v>
      </c>
      <c r="C404" s="1" t="s">
        <v>21</v>
      </c>
      <c r="D404" s="1" t="s">
        <v>28</v>
      </c>
      <c r="E404" s="1" t="s">
        <v>13</v>
      </c>
      <c r="F404" s="1" t="s">
        <v>18</v>
      </c>
      <c r="G404" s="1" t="s">
        <v>48</v>
      </c>
      <c r="H404" s="3">
        <v>721.54</v>
      </c>
      <c r="I404" s="3">
        <v>115.83</v>
      </c>
      <c r="J404" s="1">
        <v>10.0</v>
      </c>
    </row>
    <row r="405">
      <c r="A405" s="1" t="s">
        <v>440</v>
      </c>
      <c r="B405" s="2">
        <v>44734.0</v>
      </c>
      <c r="C405" s="1" t="s">
        <v>11</v>
      </c>
      <c r="D405" s="1" t="s">
        <v>75</v>
      </c>
      <c r="E405" s="1" t="s">
        <v>26</v>
      </c>
      <c r="F405" s="1" t="s">
        <v>29</v>
      </c>
      <c r="G405" s="1" t="s">
        <v>32</v>
      </c>
      <c r="H405" s="3">
        <v>563.52</v>
      </c>
      <c r="I405" s="3">
        <v>153.44</v>
      </c>
      <c r="J405" s="1">
        <v>2.0</v>
      </c>
    </row>
    <row r="406">
      <c r="A406" s="1" t="s">
        <v>441</v>
      </c>
      <c r="B406" s="2">
        <v>44725.0</v>
      </c>
      <c r="C406" s="1" t="s">
        <v>11</v>
      </c>
      <c r="D406" s="1" t="s">
        <v>75</v>
      </c>
      <c r="E406" s="1" t="s">
        <v>26</v>
      </c>
      <c r="F406" s="1" t="s">
        <v>14</v>
      </c>
      <c r="G406" s="1" t="s">
        <v>32</v>
      </c>
      <c r="H406" s="3">
        <v>1056.99</v>
      </c>
      <c r="I406" s="3">
        <v>74.43</v>
      </c>
      <c r="J406" s="1">
        <v>3.0</v>
      </c>
    </row>
    <row r="407">
      <c r="A407" s="1" t="s">
        <v>442</v>
      </c>
      <c r="B407" s="2">
        <v>44405.0</v>
      </c>
      <c r="C407" s="1" t="s">
        <v>21</v>
      </c>
      <c r="D407" s="1" t="s">
        <v>31</v>
      </c>
      <c r="E407" s="1" t="s">
        <v>17</v>
      </c>
      <c r="F407" s="1" t="s">
        <v>29</v>
      </c>
      <c r="G407" s="1" t="s">
        <v>48</v>
      </c>
      <c r="H407" s="3">
        <v>745.72</v>
      </c>
      <c r="I407" s="3">
        <v>-43.24</v>
      </c>
      <c r="J407" s="1">
        <v>7.0</v>
      </c>
    </row>
    <row r="408">
      <c r="A408" s="1" t="s">
        <v>443</v>
      </c>
      <c r="B408" s="2">
        <v>44600.0</v>
      </c>
      <c r="C408" s="1" t="s">
        <v>37</v>
      </c>
      <c r="D408" s="1" t="s">
        <v>110</v>
      </c>
      <c r="E408" s="1" t="s">
        <v>43</v>
      </c>
      <c r="F408" s="1" t="s">
        <v>29</v>
      </c>
      <c r="G408" s="1" t="s">
        <v>23</v>
      </c>
      <c r="H408" s="3">
        <v>1003.18</v>
      </c>
      <c r="I408" s="3">
        <v>232.79</v>
      </c>
      <c r="J408" s="1">
        <v>1.0</v>
      </c>
    </row>
    <row r="409">
      <c r="A409" s="1" t="s">
        <v>444</v>
      </c>
      <c r="B409" s="2">
        <v>44219.0</v>
      </c>
      <c r="C409" s="1" t="s">
        <v>21</v>
      </c>
      <c r="D409" s="1" t="s">
        <v>31</v>
      </c>
      <c r="E409" s="1" t="s">
        <v>17</v>
      </c>
      <c r="F409" s="1" t="s">
        <v>29</v>
      </c>
      <c r="G409" s="1" t="s">
        <v>19</v>
      </c>
      <c r="H409" s="3">
        <v>528.99</v>
      </c>
      <c r="I409" s="3">
        <v>-27.7</v>
      </c>
      <c r="J409" s="1">
        <v>10.0</v>
      </c>
    </row>
    <row r="410">
      <c r="A410" s="1" t="s">
        <v>445</v>
      </c>
      <c r="B410" s="2">
        <v>44883.0</v>
      </c>
      <c r="C410" s="1" t="s">
        <v>11</v>
      </c>
      <c r="D410" s="1" t="s">
        <v>12</v>
      </c>
      <c r="E410" s="1" t="s">
        <v>17</v>
      </c>
      <c r="F410" s="1" t="s">
        <v>18</v>
      </c>
      <c r="G410" s="1" t="s">
        <v>23</v>
      </c>
      <c r="H410" s="3">
        <v>65.92</v>
      </c>
      <c r="I410" s="3">
        <v>11.27</v>
      </c>
      <c r="J410" s="1">
        <v>5.0</v>
      </c>
    </row>
    <row r="411">
      <c r="A411" s="1" t="s">
        <v>446</v>
      </c>
      <c r="B411" s="2">
        <v>44602.0</v>
      </c>
      <c r="C411" s="1" t="s">
        <v>37</v>
      </c>
      <c r="D411" s="1" t="s">
        <v>50</v>
      </c>
      <c r="E411" s="1" t="s">
        <v>26</v>
      </c>
      <c r="F411" s="1" t="s">
        <v>18</v>
      </c>
      <c r="G411" s="1" t="s">
        <v>15</v>
      </c>
      <c r="H411" s="3">
        <v>544.0</v>
      </c>
      <c r="I411" s="3">
        <v>-94.65</v>
      </c>
      <c r="J411" s="1">
        <v>10.0</v>
      </c>
    </row>
    <row r="412">
      <c r="A412" s="1" t="s">
        <v>447</v>
      </c>
      <c r="B412" s="2">
        <v>44904.0</v>
      </c>
      <c r="C412" s="1" t="s">
        <v>21</v>
      </c>
      <c r="D412" s="1" t="s">
        <v>28</v>
      </c>
      <c r="E412" s="1" t="s">
        <v>17</v>
      </c>
      <c r="F412" s="1" t="s">
        <v>14</v>
      </c>
      <c r="G412" s="1" t="s">
        <v>15</v>
      </c>
      <c r="H412" s="3">
        <v>443.38</v>
      </c>
      <c r="I412" s="3">
        <v>77.12</v>
      </c>
      <c r="J412" s="1">
        <v>7.0</v>
      </c>
    </row>
    <row r="413">
      <c r="A413" s="1" t="s">
        <v>448</v>
      </c>
      <c r="B413" s="2">
        <v>44463.0</v>
      </c>
      <c r="C413" s="1" t="s">
        <v>21</v>
      </c>
      <c r="D413" s="1" t="s">
        <v>28</v>
      </c>
      <c r="E413" s="1" t="s">
        <v>43</v>
      </c>
      <c r="F413" s="1" t="s">
        <v>14</v>
      </c>
      <c r="G413" s="1" t="s">
        <v>48</v>
      </c>
      <c r="H413" s="3">
        <v>1331.34</v>
      </c>
      <c r="I413" s="3">
        <v>293.16</v>
      </c>
      <c r="J413" s="1">
        <v>8.0</v>
      </c>
    </row>
    <row r="414">
      <c r="A414" s="1" t="s">
        <v>449</v>
      </c>
      <c r="B414" s="2">
        <v>44816.0</v>
      </c>
      <c r="C414" s="1" t="s">
        <v>21</v>
      </c>
      <c r="D414" s="1" t="s">
        <v>31</v>
      </c>
      <c r="E414" s="1" t="s">
        <v>17</v>
      </c>
      <c r="F414" s="1" t="s">
        <v>29</v>
      </c>
      <c r="G414" s="1" t="s">
        <v>15</v>
      </c>
      <c r="H414" s="3">
        <v>653.13</v>
      </c>
      <c r="I414" s="3">
        <v>-6.83</v>
      </c>
      <c r="J414" s="1">
        <v>2.0</v>
      </c>
    </row>
    <row r="415">
      <c r="A415" s="1" t="s">
        <v>450</v>
      </c>
      <c r="B415" s="2">
        <v>44514.0</v>
      </c>
      <c r="C415" s="1" t="s">
        <v>37</v>
      </c>
      <c r="D415" s="1" t="s">
        <v>46</v>
      </c>
      <c r="E415" s="1" t="s">
        <v>26</v>
      </c>
      <c r="F415" s="1" t="s">
        <v>18</v>
      </c>
      <c r="G415" s="1" t="s">
        <v>15</v>
      </c>
      <c r="H415" s="3">
        <v>1023.78</v>
      </c>
      <c r="I415" s="3">
        <v>211.69</v>
      </c>
      <c r="J415" s="1">
        <v>6.0</v>
      </c>
    </row>
    <row r="416">
      <c r="A416" s="1" t="s">
        <v>451</v>
      </c>
      <c r="B416" s="2">
        <v>44663.0</v>
      </c>
      <c r="C416" s="1" t="s">
        <v>21</v>
      </c>
      <c r="D416" s="1" t="s">
        <v>22</v>
      </c>
      <c r="E416" s="1" t="s">
        <v>13</v>
      </c>
      <c r="F416" s="1" t="s">
        <v>29</v>
      </c>
      <c r="G416" s="1" t="s">
        <v>23</v>
      </c>
      <c r="H416" s="3">
        <v>508.51</v>
      </c>
      <c r="I416" s="3">
        <v>-24.53</v>
      </c>
      <c r="J416" s="1">
        <v>2.0</v>
      </c>
    </row>
    <row r="417">
      <c r="A417" s="1" t="s">
        <v>452</v>
      </c>
      <c r="B417" s="2">
        <v>44808.0</v>
      </c>
      <c r="C417" s="1" t="s">
        <v>37</v>
      </c>
      <c r="D417" s="1" t="s">
        <v>110</v>
      </c>
      <c r="E417" s="1" t="s">
        <v>43</v>
      </c>
      <c r="F417" s="1" t="s">
        <v>18</v>
      </c>
      <c r="G417" s="1" t="s">
        <v>19</v>
      </c>
      <c r="H417" s="3">
        <v>329.03</v>
      </c>
      <c r="I417" s="3">
        <v>76.39</v>
      </c>
      <c r="J417" s="1">
        <v>5.0</v>
      </c>
    </row>
    <row r="418">
      <c r="A418" s="1" t="s">
        <v>453</v>
      </c>
      <c r="B418" s="2">
        <v>44507.0</v>
      </c>
      <c r="C418" s="1" t="s">
        <v>21</v>
      </c>
      <c r="D418" s="1" t="s">
        <v>22</v>
      </c>
      <c r="E418" s="1" t="s">
        <v>26</v>
      </c>
      <c r="F418" s="1" t="s">
        <v>14</v>
      </c>
      <c r="G418" s="1" t="s">
        <v>19</v>
      </c>
      <c r="H418" s="3">
        <v>1375.5</v>
      </c>
      <c r="I418" s="3">
        <v>-178.13</v>
      </c>
      <c r="J418" s="1">
        <v>2.0</v>
      </c>
    </row>
    <row r="419">
      <c r="A419" s="1" t="s">
        <v>454</v>
      </c>
      <c r="B419" s="2">
        <v>44257.0</v>
      </c>
      <c r="C419" s="1" t="s">
        <v>21</v>
      </c>
      <c r="D419" s="1" t="s">
        <v>28</v>
      </c>
      <c r="E419" s="1" t="s">
        <v>43</v>
      </c>
      <c r="F419" s="1" t="s">
        <v>29</v>
      </c>
      <c r="G419" s="1" t="s">
        <v>48</v>
      </c>
      <c r="H419" s="3">
        <v>87.58</v>
      </c>
      <c r="I419" s="3">
        <v>23.08</v>
      </c>
      <c r="J419" s="1">
        <v>3.0</v>
      </c>
    </row>
    <row r="420">
      <c r="A420" s="1" t="s">
        <v>455</v>
      </c>
      <c r="B420" s="2">
        <v>44337.0</v>
      </c>
      <c r="C420" s="1" t="s">
        <v>21</v>
      </c>
      <c r="D420" s="1" t="s">
        <v>25</v>
      </c>
      <c r="E420" s="1" t="s">
        <v>43</v>
      </c>
      <c r="F420" s="1" t="s">
        <v>18</v>
      </c>
      <c r="G420" s="1" t="s">
        <v>48</v>
      </c>
      <c r="H420" s="3">
        <v>1486.78</v>
      </c>
      <c r="I420" s="3">
        <v>432.45</v>
      </c>
      <c r="J420" s="1">
        <v>1.0</v>
      </c>
    </row>
    <row r="421">
      <c r="A421" s="1" t="s">
        <v>456</v>
      </c>
      <c r="B421" s="2">
        <v>44776.0</v>
      </c>
      <c r="C421" s="1" t="s">
        <v>21</v>
      </c>
      <c r="D421" s="1" t="s">
        <v>28</v>
      </c>
      <c r="E421" s="1" t="s">
        <v>43</v>
      </c>
      <c r="F421" s="1" t="s">
        <v>18</v>
      </c>
      <c r="G421" s="1" t="s">
        <v>48</v>
      </c>
      <c r="H421" s="3">
        <v>445.34</v>
      </c>
      <c r="I421" s="3">
        <v>-48.61</v>
      </c>
      <c r="J421" s="1">
        <v>6.0</v>
      </c>
    </row>
    <row r="422">
      <c r="A422" s="1" t="s">
        <v>457</v>
      </c>
      <c r="B422" s="2">
        <v>44621.0</v>
      </c>
      <c r="C422" s="1" t="s">
        <v>37</v>
      </c>
      <c r="D422" s="1" t="s">
        <v>110</v>
      </c>
      <c r="E422" s="1" t="s">
        <v>13</v>
      </c>
      <c r="F422" s="1" t="s">
        <v>18</v>
      </c>
      <c r="G422" s="1" t="s">
        <v>32</v>
      </c>
      <c r="H422" s="3">
        <v>118.3</v>
      </c>
      <c r="I422" s="3">
        <v>-0.35</v>
      </c>
      <c r="J422" s="1">
        <v>5.0</v>
      </c>
    </row>
    <row r="423">
      <c r="A423" s="1" t="s">
        <v>458</v>
      </c>
      <c r="B423" s="2">
        <v>44793.0</v>
      </c>
      <c r="C423" s="1" t="s">
        <v>11</v>
      </c>
      <c r="D423" s="1" t="s">
        <v>53</v>
      </c>
      <c r="E423" s="1" t="s">
        <v>17</v>
      </c>
      <c r="F423" s="1" t="s">
        <v>14</v>
      </c>
      <c r="G423" s="1" t="s">
        <v>19</v>
      </c>
      <c r="H423" s="3">
        <v>1265.17</v>
      </c>
      <c r="I423" s="3">
        <v>111.34</v>
      </c>
      <c r="J423" s="1">
        <v>3.0</v>
      </c>
    </row>
    <row r="424">
      <c r="A424" s="1" t="s">
        <v>459</v>
      </c>
      <c r="B424" s="2">
        <v>44718.0</v>
      </c>
      <c r="C424" s="1" t="s">
        <v>37</v>
      </c>
      <c r="D424" s="1" t="s">
        <v>50</v>
      </c>
      <c r="E424" s="1" t="s">
        <v>13</v>
      </c>
      <c r="F424" s="1" t="s">
        <v>14</v>
      </c>
      <c r="G424" s="1" t="s">
        <v>48</v>
      </c>
      <c r="H424" s="3">
        <v>190.03</v>
      </c>
      <c r="I424" s="3">
        <v>18.38</v>
      </c>
      <c r="J424" s="1">
        <v>5.0</v>
      </c>
    </row>
    <row r="425">
      <c r="A425" s="1" t="s">
        <v>460</v>
      </c>
      <c r="B425" s="2">
        <v>44305.0</v>
      </c>
      <c r="C425" s="1" t="s">
        <v>21</v>
      </c>
      <c r="D425" s="1" t="s">
        <v>22</v>
      </c>
      <c r="E425" s="1" t="s">
        <v>43</v>
      </c>
      <c r="F425" s="1" t="s">
        <v>14</v>
      </c>
      <c r="G425" s="1" t="s">
        <v>32</v>
      </c>
      <c r="H425" s="3">
        <v>1043.73</v>
      </c>
      <c r="I425" s="3">
        <v>225.37</v>
      </c>
      <c r="J425" s="1">
        <v>7.0</v>
      </c>
    </row>
    <row r="426">
      <c r="A426" s="1" t="s">
        <v>461</v>
      </c>
      <c r="B426" s="2">
        <v>44559.0</v>
      </c>
      <c r="C426" s="1" t="s">
        <v>21</v>
      </c>
      <c r="D426" s="1" t="s">
        <v>28</v>
      </c>
      <c r="E426" s="1" t="s">
        <v>43</v>
      </c>
      <c r="F426" s="1" t="s">
        <v>14</v>
      </c>
      <c r="G426" s="1" t="s">
        <v>32</v>
      </c>
      <c r="H426" s="3">
        <v>780.68</v>
      </c>
      <c r="I426" s="3">
        <v>127.57</v>
      </c>
      <c r="J426" s="1">
        <v>10.0</v>
      </c>
    </row>
    <row r="427">
      <c r="A427" s="1" t="s">
        <v>462</v>
      </c>
      <c r="B427" s="2">
        <v>44227.0</v>
      </c>
      <c r="C427" s="1" t="s">
        <v>21</v>
      </c>
      <c r="D427" s="1" t="s">
        <v>28</v>
      </c>
      <c r="E427" s="1" t="s">
        <v>26</v>
      </c>
      <c r="F427" s="1" t="s">
        <v>29</v>
      </c>
      <c r="G427" s="1" t="s">
        <v>23</v>
      </c>
      <c r="H427" s="3">
        <v>114.5</v>
      </c>
      <c r="I427" s="3">
        <v>-10.0</v>
      </c>
      <c r="J427" s="1">
        <v>7.0</v>
      </c>
    </row>
    <row r="428">
      <c r="A428" s="1" t="s">
        <v>463</v>
      </c>
      <c r="B428" s="2">
        <v>44748.0</v>
      </c>
      <c r="C428" s="1" t="s">
        <v>11</v>
      </c>
      <c r="D428" s="1" t="s">
        <v>12</v>
      </c>
      <c r="E428" s="1" t="s">
        <v>13</v>
      </c>
      <c r="F428" s="1" t="s">
        <v>14</v>
      </c>
      <c r="G428" s="1" t="s">
        <v>48</v>
      </c>
      <c r="H428" s="3">
        <v>633.32</v>
      </c>
      <c r="I428" s="3">
        <v>-124.12</v>
      </c>
      <c r="J428" s="1">
        <v>5.0</v>
      </c>
    </row>
    <row r="429">
      <c r="A429" s="1" t="s">
        <v>464</v>
      </c>
      <c r="B429" s="2">
        <v>44828.0</v>
      </c>
      <c r="C429" s="1" t="s">
        <v>11</v>
      </c>
      <c r="D429" s="1" t="s">
        <v>75</v>
      </c>
      <c r="E429" s="1" t="s">
        <v>13</v>
      </c>
      <c r="F429" s="1" t="s">
        <v>14</v>
      </c>
      <c r="G429" s="1" t="s">
        <v>48</v>
      </c>
      <c r="H429" s="3">
        <v>515.96</v>
      </c>
      <c r="I429" s="3">
        <v>-1.21</v>
      </c>
      <c r="J429" s="1">
        <v>10.0</v>
      </c>
    </row>
    <row r="430">
      <c r="A430" s="1" t="s">
        <v>465</v>
      </c>
      <c r="B430" s="2">
        <v>44480.0</v>
      </c>
      <c r="C430" s="1" t="s">
        <v>37</v>
      </c>
      <c r="D430" s="1" t="s">
        <v>38</v>
      </c>
      <c r="E430" s="1" t="s">
        <v>13</v>
      </c>
      <c r="F430" s="1" t="s">
        <v>29</v>
      </c>
      <c r="G430" s="1" t="s">
        <v>19</v>
      </c>
      <c r="H430" s="3">
        <v>588.56</v>
      </c>
      <c r="I430" s="3">
        <v>-115.59</v>
      </c>
      <c r="J430" s="1">
        <v>4.0</v>
      </c>
    </row>
    <row r="431">
      <c r="A431" s="1" t="s">
        <v>466</v>
      </c>
      <c r="B431" s="2">
        <v>44670.0</v>
      </c>
      <c r="C431" s="1" t="s">
        <v>21</v>
      </c>
      <c r="D431" s="1" t="s">
        <v>25</v>
      </c>
      <c r="E431" s="1" t="s">
        <v>26</v>
      </c>
      <c r="F431" s="1" t="s">
        <v>18</v>
      </c>
      <c r="G431" s="1" t="s">
        <v>32</v>
      </c>
      <c r="H431" s="3">
        <v>997.31</v>
      </c>
      <c r="I431" s="3">
        <v>62.01</v>
      </c>
      <c r="J431" s="1">
        <v>9.0</v>
      </c>
    </row>
    <row r="432">
      <c r="A432" s="1" t="s">
        <v>467</v>
      </c>
      <c r="B432" s="2">
        <v>44357.0</v>
      </c>
      <c r="C432" s="1" t="s">
        <v>11</v>
      </c>
      <c r="D432" s="1" t="s">
        <v>75</v>
      </c>
      <c r="E432" s="1" t="s">
        <v>26</v>
      </c>
      <c r="F432" s="1" t="s">
        <v>29</v>
      </c>
      <c r="G432" s="1" t="s">
        <v>48</v>
      </c>
      <c r="H432" s="3">
        <v>1213.14</v>
      </c>
      <c r="I432" s="3">
        <v>309.92</v>
      </c>
      <c r="J432" s="1">
        <v>6.0</v>
      </c>
    </row>
    <row r="433">
      <c r="A433" s="1" t="s">
        <v>468</v>
      </c>
      <c r="B433" s="2">
        <v>44616.0</v>
      </c>
      <c r="C433" s="1" t="s">
        <v>21</v>
      </c>
      <c r="D433" s="1" t="s">
        <v>22</v>
      </c>
      <c r="E433" s="1" t="s">
        <v>43</v>
      </c>
      <c r="F433" s="1" t="s">
        <v>18</v>
      </c>
      <c r="G433" s="1" t="s">
        <v>19</v>
      </c>
      <c r="H433" s="3">
        <v>62.71</v>
      </c>
      <c r="I433" s="3">
        <v>-4.13</v>
      </c>
      <c r="J433" s="1">
        <v>2.0</v>
      </c>
    </row>
    <row r="434">
      <c r="A434" s="1" t="s">
        <v>469</v>
      </c>
      <c r="B434" s="2">
        <v>44904.0</v>
      </c>
      <c r="C434" s="1" t="s">
        <v>21</v>
      </c>
      <c r="D434" s="1" t="s">
        <v>22</v>
      </c>
      <c r="E434" s="1" t="s">
        <v>13</v>
      </c>
      <c r="F434" s="1" t="s">
        <v>18</v>
      </c>
      <c r="G434" s="1" t="s">
        <v>48</v>
      </c>
      <c r="H434" s="3">
        <v>629.48</v>
      </c>
      <c r="I434" s="3">
        <v>-82.27</v>
      </c>
      <c r="J434" s="1">
        <v>5.0</v>
      </c>
    </row>
    <row r="435">
      <c r="A435" s="1" t="s">
        <v>470</v>
      </c>
      <c r="B435" s="2">
        <v>44258.0</v>
      </c>
      <c r="C435" s="1" t="s">
        <v>21</v>
      </c>
      <c r="D435" s="1" t="s">
        <v>25</v>
      </c>
      <c r="E435" s="1" t="s">
        <v>17</v>
      </c>
      <c r="F435" s="1" t="s">
        <v>14</v>
      </c>
      <c r="G435" s="1" t="s">
        <v>19</v>
      </c>
      <c r="H435" s="3">
        <v>1156.99</v>
      </c>
      <c r="I435" s="3">
        <v>95.68</v>
      </c>
      <c r="J435" s="1">
        <v>1.0</v>
      </c>
    </row>
    <row r="436">
      <c r="A436" s="1" t="s">
        <v>471</v>
      </c>
      <c r="B436" s="2">
        <v>44720.0</v>
      </c>
      <c r="C436" s="1" t="s">
        <v>21</v>
      </c>
      <c r="D436" s="1" t="s">
        <v>25</v>
      </c>
      <c r="E436" s="1" t="s">
        <v>26</v>
      </c>
      <c r="F436" s="1" t="s">
        <v>14</v>
      </c>
      <c r="G436" s="1" t="s">
        <v>23</v>
      </c>
      <c r="H436" s="3">
        <v>512.83</v>
      </c>
      <c r="I436" s="3">
        <v>-56.44</v>
      </c>
      <c r="J436" s="1">
        <v>1.0</v>
      </c>
    </row>
    <row r="437">
      <c r="A437" s="1" t="s">
        <v>472</v>
      </c>
      <c r="B437" s="2">
        <v>44767.0</v>
      </c>
      <c r="C437" s="1" t="s">
        <v>37</v>
      </c>
      <c r="D437" s="1" t="s">
        <v>38</v>
      </c>
      <c r="E437" s="1" t="s">
        <v>26</v>
      </c>
      <c r="F437" s="1" t="s">
        <v>18</v>
      </c>
      <c r="G437" s="1" t="s">
        <v>15</v>
      </c>
      <c r="H437" s="3">
        <v>1222.03</v>
      </c>
      <c r="I437" s="3">
        <v>-33.29</v>
      </c>
      <c r="J437" s="1">
        <v>2.0</v>
      </c>
    </row>
    <row r="438">
      <c r="A438" s="1" t="s">
        <v>473</v>
      </c>
      <c r="B438" s="2">
        <v>44242.0</v>
      </c>
      <c r="C438" s="1" t="s">
        <v>21</v>
      </c>
      <c r="D438" s="1" t="s">
        <v>31</v>
      </c>
      <c r="E438" s="1" t="s">
        <v>13</v>
      </c>
      <c r="F438" s="1" t="s">
        <v>14</v>
      </c>
      <c r="G438" s="1" t="s">
        <v>32</v>
      </c>
      <c r="H438" s="3">
        <v>1067.93</v>
      </c>
      <c r="I438" s="3">
        <v>69.61</v>
      </c>
      <c r="J438" s="1">
        <v>5.0</v>
      </c>
    </row>
    <row r="439">
      <c r="A439" s="1" t="s">
        <v>474</v>
      </c>
      <c r="B439" s="2">
        <v>44920.0</v>
      </c>
      <c r="C439" s="1" t="s">
        <v>37</v>
      </c>
      <c r="D439" s="1" t="s">
        <v>38</v>
      </c>
      <c r="E439" s="1" t="s">
        <v>13</v>
      </c>
      <c r="F439" s="1" t="s">
        <v>14</v>
      </c>
      <c r="G439" s="1" t="s">
        <v>32</v>
      </c>
      <c r="H439" s="3">
        <v>1130.38</v>
      </c>
      <c r="I439" s="3">
        <v>316.25</v>
      </c>
      <c r="J439" s="1">
        <v>10.0</v>
      </c>
    </row>
    <row r="440">
      <c r="A440" s="1" t="s">
        <v>475</v>
      </c>
      <c r="B440" s="2">
        <v>44403.0</v>
      </c>
      <c r="C440" s="1" t="s">
        <v>37</v>
      </c>
      <c r="D440" s="1" t="s">
        <v>50</v>
      </c>
      <c r="E440" s="1" t="s">
        <v>13</v>
      </c>
      <c r="F440" s="1" t="s">
        <v>14</v>
      </c>
      <c r="G440" s="1" t="s">
        <v>23</v>
      </c>
      <c r="H440" s="3">
        <v>225.41</v>
      </c>
      <c r="I440" s="3">
        <v>-21.1</v>
      </c>
      <c r="J440" s="1">
        <v>9.0</v>
      </c>
    </row>
    <row r="441">
      <c r="A441" s="1" t="s">
        <v>476</v>
      </c>
      <c r="B441" s="2">
        <v>44634.0</v>
      </c>
      <c r="C441" s="1" t="s">
        <v>37</v>
      </c>
      <c r="D441" s="1" t="s">
        <v>38</v>
      </c>
      <c r="E441" s="1" t="s">
        <v>26</v>
      </c>
      <c r="F441" s="1" t="s">
        <v>14</v>
      </c>
      <c r="G441" s="1" t="s">
        <v>23</v>
      </c>
      <c r="H441" s="3">
        <v>346.22</v>
      </c>
      <c r="I441" s="3">
        <v>25.52</v>
      </c>
      <c r="J441" s="1">
        <v>4.0</v>
      </c>
    </row>
    <row r="442">
      <c r="A442" s="1" t="s">
        <v>477</v>
      </c>
      <c r="B442" s="2">
        <v>44761.0</v>
      </c>
      <c r="C442" s="1" t="s">
        <v>37</v>
      </c>
      <c r="D442" s="1" t="s">
        <v>50</v>
      </c>
      <c r="E442" s="1" t="s">
        <v>13</v>
      </c>
      <c r="F442" s="1" t="s">
        <v>18</v>
      </c>
      <c r="G442" s="1" t="s">
        <v>32</v>
      </c>
      <c r="H442" s="3">
        <v>799.96</v>
      </c>
      <c r="I442" s="3">
        <v>-133.74</v>
      </c>
      <c r="J442" s="1">
        <v>7.0</v>
      </c>
    </row>
    <row r="443">
      <c r="A443" s="1" t="s">
        <v>478</v>
      </c>
      <c r="B443" s="2">
        <v>44443.0</v>
      </c>
      <c r="C443" s="1" t="s">
        <v>21</v>
      </c>
      <c r="D443" s="1" t="s">
        <v>22</v>
      </c>
      <c r="E443" s="1" t="s">
        <v>26</v>
      </c>
      <c r="F443" s="1" t="s">
        <v>29</v>
      </c>
      <c r="G443" s="1" t="s">
        <v>19</v>
      </c>
      <c r="H443" s="3">
        <v>604.29</v>
      </c>
      <c r="I443" s="3">
        <v>78.69</v>
      </c>
      <c r="J443" s="1">
        <v>10.0</v>
      </c>
    </row>
    <row r="444">
      <c r="A444" s="1" t="s">
        <v>479</v>
      </c>
      <c r="B444" s="2">
        <v>44412.0</v>
      </c>
      <c r="C444" s="1" t="s">
        <v>37</v>
      </c>
      <c r="D444" s="1" t="s">
        <v>50</v>
      </c>
      <c r="E444" s="1" t="s">
        <v>17</v>
      </c>
      <c r="F444" s="1" t="s">
        <v>14</v>
      </c>
      <c r="G444" s="1" t="s">
        <v>32</v>
      </c>
      <c r="H444" s="3">
        <v>192.85</v>
      </c>
      <c r="I444" s="3">
        <v>42.19</v>
      </c>
      <c r="J444" s="1">
        <v>3.0</v>
      </c>
    </row>
    <row r="445">
      <c r="A445" s="1" t="s">
        <v>480</v>
      </c>
      <c r="B445" s="2">
        <v>44801.0</v>
      </c>
      <c r="C445" s="1" t="s">
        <v>11</v>
      </c>
      <c r="D445" s="1" t="s">
        <v>75</v>
      </c>
      <c r="E445" s="1" t="s">
        <v>17</v>
      </c>
      <c r="F445" s="1" t="s">
        <v>29</v>
      </c>
      <c r="G445" s="1" t="s">
        <v>15</v>
      </c>
      <c r="H445" s="3">
        <v>315.18</v>
      </c>
      <c r="I445" s="3">
        <v>76.93</v>
      </c>
      <c r="J445" s="1">
        <v>7.0</v>
      </c>
    </row>
    <row r="446">
      <c r="A446" s="1" t="s">
        <v>481</v>
      </c>
      <c r="B446" s="2">
        <v>44482.0</v>
      </c>
      <c r="C446" s="1" t="s">
        <v>11</v>
      </c>
      <c r="D446" s="1" t="s">
        <v>34</v>
      </c>
      <c r="E446" s="1" t="s">
        <v>17</v>
      </c>
      <c r="F446" s="1" t="s">
        <v>18</v>
      </c>
      <c r="G446" s="1" t="s">
        <v>19</v>
      </c>
      <c r="H446" s="3">
        <v>837.27</v>
      </c>
      <c r="I446" s="3">
        <v>151.73</v>
      </c>
      <c r="J446" s="1">
        <v>1.0</v>
      </c>
    </row>
    <row r="447">
      <c r="A447" s="1" t="s">
        <v>482</v>
      </c>
      <c r="B447" s="2">
        <v>44811.0</v>
      </c>
      <c r="C447" s="1" t="s">
        <v>37</v>
      </c>
      <c r="D447" s="1" t="s">
        <v>50</v>
      </c>
      <c r="E447" s="1" t="s">
        <v>13</v>
      </c>
      <c r="F447" s="1" t="s">
        <v>14</v>
      </c>
      <c r="G447" s="1" t="s">
        <v>15</v>
      </c>
      <c r="H447" s="3">
        <v>483.34</v>
      </c>
      <c r="I447" s="3">
        <v>-17.39</v>
      </c>
      <c r="J447" s="1">
        <v>6.0</v>
      </c>
    </row>
    <row r="448">
      <c r="A448" s="1" t="s">
        <v>483</v>
      </c>
      <c r="B448" s="2">
        <v>44557.0</v>
      </c>
      <c r="C448" s="1" t="s">
        <v>37</v>
      </c>
      <c r="D448" s="1" t="s">
        <v>110</v>
      </c>
      <c r="E448" s="1" t="s">
        <v>13</v>
      </c>
      <c r="F448" s="1" t="s">
        <v>18</v>
      </c>
      <c r="G448" s="1" t="s">
        <v>32</v>
      </c>
      <c r="H448" s="3">
        <v>61.8</v>
      </c>
      <c r="I448" s="3">
        <v>-11.18</v>
      </c>
      <c r="J448" s="1">
        <v>3.0</v>
      </c>
    </row>
    <row r="449">
      <c r="A449" s="1" t="s">
        <v>484</v>
      </c>
      <c r="B449" s="2">
        <v>44367.0</v>
      </c>
      <c r="C449" s="1" t="s">
        <v>21</v>
      </c>
      <c r="D449" s="1" t="s">
        <v>22</v>
      </c>
      <c r="E449" s="1" t="s">
        <v>26</v>
      </c>
      <c r="F449" s="1" t="s">
        <v>14</v>
      </c>
      <c r="G449" s="1" t="s">
        <v>48</v>
      </c>
      <c r="H449" s="3">
        <v>466.38</v>
      </c>
      <c r="I449" s="3">
        <v>-55.74</v>
      </c>
      <c r="J449" s="1">
        <v>10.0</v>
      </c>
    </row>
    <row r="450">
      <c r="A450" s="1" t="s">
        <v>485</v>
      </c>
      <c r="B450" s="2">
        <v>44575.0</v>
      </c>
      <c r="C450" s="1" t="s">
        <v>37</v>
      </c>
      <c r="D450" s="1" t="s">
        <v>38</v>
      </c>
      <c r="E450" s="1" t="s">
        <v>17</v>
      </c>
      <c r="F450" s="1" t="s">
        <v>18</v>
      </c>
      <c r="G450" s="1" t="s">
        <v>23</v>
      </c>
      <c r="H450" s="3">
        <v>503.76</v>
      </c>
      <c r="I450" s="3">
        <v>139.98</v>
      </c>
      <c r="J450" s="1">
        <v>3.0</v>
      </c>
    </row>
    <row r="451">
      <c r="A451" s="1" t="s">
        <v>486</v>
      </c>
      <c r="B451" s="2">
        <v>44579.0</v>
      </c>
      <c r="C451" s="1" t="s">
        <v>37</v>
      </c>
      <c r="D451" s="1" t="s">
        <v>46</v>
      </c>
      <c r="E451" s="1" t="s">
        <v>26</v>
      </c>
      <c r="F451" s="1" t="s">
        <v>14</v>
      </c>
      <c r="G451" s="1" t="s">
        <v>15</v>
      </c>
      <c r="H451" s="3">
        <v>165.67</v>
      </c>
      <c r="I451" s="3">
        <v>0.61</v>
      </c>
      <c r="J451" s="1">
        <v>7.0</v>
      </c>
    </row>
    <row r="452">
      <c r="A452" s="1" t="s">
        <v>487</v>
      </c>
      <c r="B452" s="2">
        <v>44447.0</v>
      </c>
      <c r="C452" s="1" t="s">
        <v>21</v>
      </c>
      <c r="D452" s="1" t="s">
        <v>22</v>
      </c>
      <c r="E452" s="1" t="s">
        <v>43</v>
      </c>
      <c r="F452" s="1" t="s">
        <v>18</v>
      </c>
      <c r="G452" s="1" t="s">
        <v>32</v>
      </c>
      <c r="H452" s="3">
        <v>1230.12</v>
      </c>
      <c r="I452" s="3">
        <v>236.76</v>
      </c>
      <c r="J452" s="1">
        <v>9.0</v>
      </c>
    </row>
    <row r="453">
      <c r="A453" s="1" t="s">
        <v>488</v>
      </c>
      <c r="B453" s="2">
        <v>44444.0</v>
      </c>
      <c r="C453" s="1" t="s">
        <v>21</v>
      </c>
      <c r="D453" s="1" t="s">
        <v>22</v>
      </c>
      <c r="E453" s="1" t="s">
        <v>13</v>
      </c>
      <c r="F453" s="1" t="s">
        <v>14</v>
      </c>
      <c r="G453" s="1" t="s">
        <v>32</v>
      </c>
      <c r="H453" s="3">
        <v>1453.09</v>
      </c>
      <c r="I453" s="3">
        <v>414.63</v>
      </c>
      <c r="J453" s="1">
        <v>3.0</v>
      </c>
    </row>
    <row r="454">
      <c r="A454" s="1" t="s">
        <v>489</v>
      </c>
      <c r="B454" s="2">
        <v>44653.0</v>
      </c>
      <c r="C454" s="1" t="s">
        <v>11</v>
      </c>
      <c r="D454" s="1" t="s">
        <v>34</v>
      </c>
      <c r="E454" s="1" t="s">
        <v>43</v>
      </c>
      <c r="F454" s="1" t="s">
        <v>18</v>
      </c>
      <c r="G454" s="1" t="s">
        <v>48</v>
      </c>
      <c r="H454" s="3">
        <v>487.02</v>
      </c>
      <c r="I454" s="3">
        <v>109.36</v>
      </c>
      <c r="J454" s="1">
        <v>4.0</v>
      </c>
    </row>
    <row r="455">
      <c r="A455" s="1" t="s">
        <v>490</v>
      </c>
      <c r="B455" s="2">
        <v>44380.0</v>
      </c>
      <c r="C455" s="1" t="s">
        <v>21</v>
      </c>
      <c r="D455" s="1" t="s">
        <v>31</v>
      </c>
      <c r="E455" s="1" t="s">
        <v>13</v>
      </c>
      <c r="F455" s="1" t="s">
        <v>18</v>
      </c>
      <c r="G455" s="1" t="s">
        <v>48</v>
      </c>
      <c r="H455" s="3">
        <v>818.95</v>
      </c>
      <c r="I455" s="3">
        <v>239.19</v>
      </c>
      <c r="J455" s="1">
        <v>4.0</v>
      </c>
    </row>
    <row r="456">
      <c r="A456" s="1" t="s">
        <v>491</v>
      </c>
      <c r="B456" s="2">
        <v>44290.0</v>
      </c>
      <c r="C456" s="1" t="s">
        <v>37</v>
      </c>
      <c r="D456" s="1" t="s">
        <v>38</v>
      </c>
      <c r="E456" s="1" t="s">
        <v>26</v>
      </c>
      <c r="F456" s="1" t="s">
        <v>18</v>
      </c>
      <c r="G456" s="1" t="s">
        <v>15</v>
      </c>
      <c r="H456" s="3">
        <v>83.16</v>
      </c>
      <c r="I456" s="3">
        <v>15.83</v>
      </c>
      <c r="J456" s="1">
        <v>9.0</v>
      </c>
    </row>
    <row r="457">
      <c r="A457" s="1" t="s">
        <v>492</v>
      </c>
      <c r="B457" s="2">
        <v>44562.0</v>
      </c>
      <c r="C457" s="1" t="s">
        <v>11</v>
      </c>
      <c r="D457" s="1" t="s">
        <v>53</v>
      </c>
      <c r="E457" s="1" t="s">
        <v>13</v>
      </c>
      <c r="F457" s="1" t="s">
        <v>14</v>
      </c>
      <c r="G457" s="1" t="s">
        <v>15</v>
      </c>
      <c r="H457" s="3">
        <v>1352.35</v>
      </c>
      <c r="I457" s="3">
        <v>383.84</v>
      </c>
      <c r="J457" s="1">
        <v>3.0</v>
      </c>
    </row>
    <row r="458">
      <c r="A458" s="1" t="s">
        <v>493</v>
      </c>
      <c r="B458" s="2">
        <v>44871.0</v>
      </c>
      <c r="C458" s="1" t="s">
        <v>21</v>
      </c>
      <c r="D458" s="1" t="s">
        <v>25</v>
      </c>
      <c r="E458" s="1" t="s">
        <v>43</v>
      </c>
      <c r="F458" s="1" t="s">
        <v>29</v>
      </c>
      <c r="G458" s="1" t="s">
        <v>48</v>
      </c>
      <c r="H458" s="3">
        <v>549.08</v>
      </c>
      <c r="I458" s="3">
        <v>109.45</v>
      </c>
      <c r="J458" s="1">
        <v>2.0</v>
      </c>
    </row>
    <row r="459">
      <c r="A459" s="1" t="s">
        <v>494</v>
      </c>
      <c r="B459" s="2">
        <v>44610.0</v>
      </c>
      <c r="C459" s="1" t="s">
        <v>21</v>
      </c>
      <c r="D459" s="1" t="s">
        <v>22</v>
      </c>
      <c r="E459" s="1" t="s">
        <v>43</v>
      </c>
      <c r="F459" s="1" t="s">
        <v>29</v>
      </c>
      <c r="G459" s="1" t="s">
        <v>15</v>
      </c>
      <c r="H459" s="3">
        <v>884.61</v>
      </c>
      <c r="I459" s="3">
        <v>225.45</v>
      </c>
      <c r="J459" s="1">
        <v>3.0</v>
      </c>
    </row>
    <row r="460">
      <c r="A460" s="1" t="s">
        <v>495</v>
      </c>
      <c r="B460" s="2">
        <v>44517.0</v>
      </c>
      <c r="C460" s="1" t="s">
        <v>37</v>
      </c>
      <c r="D460" s="1" t="s">
        <v>38</v>
      </c>
      <c r="E460" s="1" t="s">
        <v>26</v>
      </c>
      <c r="F460" s="1" t="s">
        <v>14</v>
      </c>
      <c r="G460" s="1" t="s">
        <v>15</v>
      </c>
      <c r="H460" s="3">
        <v>1495.95</v>
      </c>
      <c r="I460" s="3">
        <v>427.49</v>
      </c>
      <c r="J460" s="1">
        <v>4.0</v>
      </c>
    </row>
    <row r="461">
      <c r="A461" s="1" t="s">
        <v>496</v>
      </c>
      <c r="B461" s="2">
        <v>44300.0</v>
      </c>
      <c r="C461" s="1" t="s">
        <v>11</v>
      </c>
      <c r="D461" s="1" t="s">
        <v>75</v>
      </c>
      <c r="E461" s="1" t="s">
        <v>26</v>
      </c>
      <c r="F461" s="1" t="s">
        <v>29</v>
      </c>
      <c r="G461" s="1" t="s">
        <v>15</v>
      </c>
      <c r="H461" s="3">
        <v>223.79</v>
      </c>
      <c r="I461" s="3">
        <v>-32.47</v>
      </c>
      <c r="J461" s="1">
        <v>10.0</v>
      </c>
    </row>
    <row r="462">
      <c r="A462" s="1" t="s">
        <v>497</v>
      </c>
      <c r="B462" s="2">
        <v>44430.0</v>
      </c>
      <c r="C462" s="1" t="s">
        <v>11</v>
      </c>
      <c r="D462" s="1" t="s">
        <v>75</v>
      </c>
      <c r="E462" s="1" t="s">
        <v>13</v>
      </c>
      <c r="F462" s="1" t="s">
        <v>14</v>
      </c>
      <c r="G462" s="1" t="s">
        <v>23</v>
      </c>
      <c r="H462" s="3">
        <v>848.77</v>
      </c>
      <c r="I462" s="3">
        <v>-42.11</v>
      </c>
      <c r="J462" s="1">
        <v>9.0</v>
      </c>
    </row>
    <row r="463">
      <c r="A463" s="1" t="s">
        <v>498</v>
      </c>
      <c r="B463" s="2">
        <v>44428.0</v>
      </c>
      <c r="C463" s="1" t="s">
        <v>11</v>
      </c>
      <c r="D463" s="1" t="s">
        <v>34</v>
      </c>
      <c r="E463" s="1" t="s">
        <v>26</v>
      </c>
      <c r="F463" s="1" t="s">
        <v>14</v>
      </c>
      <c r="G463" s="1" t="s">
        <v>15</v>
      </c>
      <c r="H463" s="3">
        <v>801.18</v>
      </c>
      <c r="I463" s="3">
        <v>177.57</v>
      </c>
      <c r="J463" s="1">
        <v>9.0</v>
      </c>
    </row>
    <row r="464">
      <c r="A464" s="1" t="s">
        <v>499</v>
      </c>
      <c r="B464" s="2">
        <v>44400.0</v>
      </c>
      <c r="C464" s="1" t="s">
        <v>37</v>
      </c>
      <c r="D464" s="1" t="s">
        <v>50</v>
      </c>
      <c r="E464" s="1" t="s">
        <v>26</v>
      </c>
      <c r="F464" s="1" t="s">
        <v>14</v>
      </c>
      <c r="G464" s="1" t="s">
        <v>23</v>
      </c>
      <c r="H464" s="3">
        <v>1072.81</v>
      </c>
      <c r="I464" s="3">
        <v>185.01</v>
      </c>
      <c r="J464" s="1">
        <v>5.0</v>
      </c>
    </row>
    <row r="465">
      <c r="A465" s="1" t="s">
        <v>500</v>
      </c>
      <c r="B465" s="2">
        <v>44766.0</v>
      </c>
      <c r="C465" s="1" t="s">
        <v>37</v>
      </c>
      <c r="D465" s="1" t="s">
        <v>46</v>
      </c>
      <c r="E465" s="1" t="s">
        <v>43</v>
      </c>
      <c r="F465" s="1" t="s">
        <v>14</v>
      </c>
      <c r="G465" s="1" t="s">
        <v>15</v>
      </c>
      <c r="H465" s="3">
        <v>138.0</v>
      </c>
      <c r="I465" s="3">
        <v>2.14</v>
      </c>
      <c r="J465" s="1">
        <v>7.0</v>
      </c>
    </row>
    <row r="466">
      <c r="A466" s="1" t="s">
        <v>501</v>
      </c>
      <c r="B466" s="2">
        <v>44670.0</v>
      </c>
      <c r="C466" s="1" t="s">
        <v>21</v>
      </c>
      <c r="D466" s="1" t="s">
        <v>28</v>
      </c>
      <c r="E466" s="1" t="s">
        <v>13</v>
      </c>
      <c r="F466" s="1" t="s">
        <v>14</v>
      </c>
      <c r="G466" s="1" t="s">
        <v>23</v>
      </c>
      <c r="H466" s="3">
        <v>153.77</v>
      </c>
      <c r="I466" s="3">
        <v>-17.39</v>
      </c>
      <c r="J466" s="1">
        <v>7.0</v>
      </c>
    </row>
    <row r="467">
      <c r="A467" s="1" t="s">
        <v>502</v>
      </c>
      <c r="B467" s="2">
        <v>44684.0</v>
      </c>
      <c r="C467" s="1" t="s">
        <v>21</v>
      </c>
      <c r="D467" s="1" t="s">
        <v>28</v>
      </c>
      <c r="E467" s="1" t="s">
        <v>17</v>
      </c>
      <c r="F467" s="1" t="s">
        <v>14</v>
      </c>
      <c r="G467" s="1" t="s">
        <v>23</v>
      </c>
      <c r="H467" s="3">
        <v>69.03</v>
      </c>
      <c r="I467" s="3">
        <v>0.63</v>
      </c>
      <c r="J467" s="1">
        <v>7.0</v>
      </c>
    </row>
    <row r="468">
      <c r="A468" s="1" t="s">
        <v>503</v>
      </c>
      <c r="B468" s="2">
        <v>44476.0</v>
      </c>
      <c r="C468" s="1" t="s">
        <v>21</v>
      </c>
      <c r="D468" s="1" t="s">
        <v>31</v>
      </c>
      <c r="E468" s="1" t="s">
        <v>26</v>
      </c>
      <c r="F468" s="1" t="s">
        <v>18</v>
      </c>
      <c r="G468" s="1" t="s">
        <v>48</v>
      </c>
      <c r="H468" s="3">
        <v>1279.05</v>
      </c>
      <c r="I468" s="3">
        <v>220.64</v>
      </c>
      <c r="J468" s="1">
        <v>10.0</v>
      </c>
    </row>
    <row r="469">
      <c r="A469" s="1" t="s">
        <v>504</v>
      </c>
      <c r="B469" s="2">
        <v>44858.0</v>
      </c>
      <c r="C469" s="1" t="s">
        <v>37</v>
      </c>
      <c r="D469" s="1" t="s">
        <v>46</v>
      </c>
      <c r="E469" s="1" t="s">
        <v>13</v>
      </c>
      <c r="F469" s="1" t="s">
        <v>29</v>
      </c>
      <c r="G469" s="1" t="s">
        <v>15</v>
      </c>
      <c r="H469" s="3">
        <v>189.0</v>
      </c>
      <c r="I469" s="3">
        <v>52.16</v>
      </c>
      <c r="J469" s="1">
        <v>9.0</v>
      </c>
    </row>
    <row r="470">
      <c r="A470" s="1" t="s">
        <v>505</v>
      </c>
      <c r="B470" s="2">
        <v>44762.0</v>
      </c>
      <c r="C470" s="1" t="s">
        <v>11</v>
      </c>
      <c r="D470" s="1" t="s">
        <v>12</v>
      </c>
      <c r="E470" s="1" t="s">
        <v>26</v>
      </c>
      <c r="F470" s="1" t="s">
        <v>18</v>
      </c>
      <c r="G470" s="1" t="s">
        <v>32</v>
      </c>
      <c r="H470" s="3">
        <v>1128.18</v>
      </c>
      <c r="I470" s="3">
        <v>-154.58</v>
      </c>
      <c r="J470" s="1">
        <v>9.0</v>
      </c>
    </row>
    <row r="471">
      <c r="A471" s="1" t="s">
        <v>506</v>
      </c>
      <c r="B471" s="2">
        <v>44304.0</v>
      </c>
      <c r="C471" s="1" t="s">
        <v>37</v>
      </c>
      <c r="D471" s="1" t="s">
        <v>46</v>
      </c>
      <c r="E471" s="1" t="s">
        <v>13</v>
      </c>
      <c r="F471" s="1" t="s">
        <v>14</v>
      </c>
      <c r="G471" s="1" t="s">
        <v>23</v>
      </c>
      <c r="H471" s="3">
        <v>404.14</v>
      </c>
      <c r="I471" s="3">
        <v>39.57</v>
      </c>
      <c r="J471" s="1">
        <v>3.0</v>
      </c>
    </row>
    <row r="472">
      <c r="A472" s="1" t="s">
        <v>507</v>
      </c>
      <c r="B472" s="2">
        <v>44522.0</v>
      </c>
      <c r="C472" s="1" t="s">
        <v>21</v>
      </c>
      <c r="D472" s="1" t="s">
        <v>31</v>
      </c>
      <c r="E472" s="1" t="s">
        <v>26</v>
      </c>
      <c r="F472" s="1" t="s">
        <v>29</v>
      </c>
      <c r="G472" s="1" t="s">
        <v>48</v>
      </c>
      <c r="H472" s="3">
        <v>276.0</v>
      </c>
      <c r="I472" s="3">
        <v>-28.07</v>
      </c>
      <c r="J472" s="1">
        <v>2.0</v>
      </c>
    </row>
    <row r="473">
      <c r="A473" s="1" t="s">
        <v>508</v>
      </c>
      <c r="B473" s="2">
        <v>44898.0</v>
      </c>
      <c r="C473" s="1" t="s">
        <v>37</v>
      </c>
      <c r="D473" s="1" t="s">
        <v>38</v>
      </c>
      <c r="E473" s="1" t="s">
        <v>26</v>
      </c>
      <c r="F473" s="1" t="s">
        <v>29</v>
      </c>
      <c r="G473" s="1" t="s">
        <v>32</v>
      </c>
      <c r="H473" s="3">
        <v>1485.66</v>
      </c>
      <c r="I473" s="3">
        <v>242.5</v>
      </c>
      <c r="J473" s="1">
        <v>4.0</v>
      </c>
    </row>
    <row r="474">
      <c r="A474" s="1" t="s">
        <v>509</v>
      </c>
      <c r="B474" s="2">
        <v>44638.0</v>
      </c>
      <c r="C474" s="1" t="s">
        <v>11</v>
      </c>
      <c r="D474" s="1" t="s">
        <v>75</v>
      </c>
      <c r="E474" s="1" t="s">
        <v>17</v>
      </c>
      <c r="F474" s="1" t="s">
        <v>14</v>
      </c>
      <c r="G474" s="1" t="s">
        <v>23</v>
      </c>
      <c r="H474" s="3">
        <v>1367.39</v>
      </c>
      <c r="I474" s="3">
        <v>-242.16</v>
      </c>
      <c r="J474" s="1">
        <v>6.0</v>
      </c>
    </row>
    <row r="475">
      <c r="A475" s="1" t="s">
        <v>510</v>
      </c>
      <c r="B475" s="2">
        <v>44380.0</v>
      </c>
      <c r="C475" s="1" t="s">
        <v>21</v>
      </c>
      <c r="D475" s="1" t="s">
        <v>25</v>
      </c>
      <c r="E475" s="1" t="s">
        <v>17</v>
      </c>
      <c r="F475" s="1" t="s">
        <v>14</v>
      </c>
      <c r="G475" s="1" t="s">
        <v>32</v>
      </c>
      <c r="H475" s="3">
        <v>454.07</v>
      </c>
      <c r="I475" s="3">
        <v>104.03</v>
      </c>
      <c r="J475" s="1">
        <v>9.0</v>
      </c>
    </row>
    <row r="476">
      <c r="A476" s="1" t="s">
        <v>511</v>
      </c>
      <c r="B476" s="2">
        <v>44497.0</v>
      </c>
      <c r="C476" s="1" t="s">
        <v>11</v>
      </c>
      <c r="D476" s="1" t="s">
        <v>34</v>
      </c>
      <c r="E476" s="1" t="s">
        <v>26</v>
      </c>
      <c r="F476" s="1" t="s">
        <v>18</v>
      </c>
      <c r="G476" s="1" t="s">
        <v>23</v>
      </c>
      <c r="H476" s="3">
        <v>838.84</v>
      </c>
      <c r="I476" s="3">
        <v>-112.02</v>
      </c>
      <c r="J476" s="1">
        <v>6.0</v>
      </c>
    </row>
    <row r="477">
      <c r="A477" s="1" t="s">
        <v>512</v>
      </c>
      <c r="B477" s="2">
        <v>44430.0</v>
      </c>
      <c r="C477" s="1" t="s">
        <v>21</v>
      </c>
      <c r="D477" s="1" t="s">
        <v>28</v>
      </c>
      <c r="E477" s="1" t="s">
        <v>43</v>
      </c>
      <c r="F477" s="1" t="s">
        <v>29</v>
      </c>
      <c r="G477" s="1" t="s">
        <v>48</v>
      </c>
      <c r="H477" s="3">
        <v>1433.9</v>
      </c>
      <c r="I477" s="3">
        <v>359.48</v>
      </c>
      <c r="J477" s="1">
        <v>9.0</v>
      </c>
    </row>
    <row r="478">
      <c r="A478" s="1" t="s">
        <v>513</v>
      </c>
      <c r="B478" s="2">
        <v>44788.0</v>
      </c>
      <c r="C478" s="1" t="s">
        <v>21</v>
      </c>
      <c r="D478" s="1" t="s">
        <v>22</v>
      </c>
      <c r="E478" s="1" t="s">
        <v>26</v>
      </c>
      <c r="F478" s="1" t="s">
        <v>18</v>
      </c>
      <c r="G478" s="1" t="s">
        <v>48</v>
      </c>
      <c r="H478" s="3">
        <v>835.96</v>
      </c>
      <c r="I478" s="3">
        <v>-105.91</v>
      </c>
      <c r="J478" s="1">
        <v>5.0</v>
      </c>
    </row>
    <row r="479">
      <c r="A479" s="1" t="s">
        <v>514</v>
      </c>
      <c r="B479" s="2">
        <v>44844.0</v>
      </c>
      <c r="C479" s="1" t="s">
        <v>37</v>
      </c>
      <c r="D479" s="1" t="s">
        <v>38</v>
      </c>
      <c r="E479" s="1" t="s">
        <v>13</v>
      </c>
      <c r="F479" s="1" t="s">
        <v>29</v>
      </c>
      <c r="G479" s="1" t="s">
        <v>48</v>
      </c>
      <c r="H479" s="3">
        <v>910.01</v>
      </c>
      <c r="I479" s="3">
        <v>-55.22</v>
      </c>
      <c r="J479" s="1">
        <v>10.0</v>
      </c>
    </row>
    <row r="480">
      <c r="A480" s="1" t="s">
        <v>515</v>
      </c>
      <c r="B480" s="2">
        <v>44671.0</v>
      </c>
      <c r="C480" s="1" t="s">
        <v>11</v>
      </c>
      <c r="D480" s="1" t="s">
        <v>75</v>
      </c>
      <c r="E480" s="1" t="s">
        <v>17</v>
      </c>
      <c r="F480" s="1" t="s">
        <v>18</v>
      </c>
      <c r="G480" s="1" t="s">
        <v>32</v>
      </c>
      <c r="H480" s="3">
        <v>211.64</v>
      </c>
      <c r="I480" s="3">
        <v>13.51</v>
      </c>
      <c r="J480" s="1">
        <v>10.0</v>
      </c>
    </row>
    <row r="481">
      <c r="A481" s="1" t="s">
        <v>516</v>
      </c>
      <c r="B481" s="2">
        <v>44719.0</v>
      </c>
      <c r="C481" s="1" t="s">
        <v>37</v>
      </c>
      <c r="D481" s="1" t="s">
        <v>110</v>
      </c>
      <c r="E481" s="1" t="s">
        <v>26</v>
      </c>
      <c r="F481" s="1" t="s">
        <v>18</v>
      </c>
      <c r="G481" s="1" t="s">
        <v>32</v>
      </c>
      <c r="H481" s="3">
        <v>978.29</v>
      </c>
      <c r="I481" s="3">
        <v>-143.2</v>
      </c>
      <c r="J481" s="1">
        <v>4.0</v>
      </c>
    </row>
    <row r="482">
      <c r="A482" s="1" t="s">
        <v>517</v>
      </c>
      <c r="B482" s="2">
        <v>44771.0</v>
      </c>
      <c r="C482" s="1" t="s">
        <v>37</v>
      </c>
      <c r="D482" s="1" t="s">
        <v>38</v>
      </c>
      <c r="E482" s="1" t="s">
        <v>26</v>
      </c>
      <c r="F482" s="1" t="s">
        <v>14</v>
      </c>
      <c r="G482" s="1" t="s">
        <v>32</v>
      </c>
      <c r="H482" s="3">
        <v>854.39</v>
      </c>
      <c r="I482" s="3">
        <v>89.74</v>
      </c>
      <c r="J482" s="1">
        <v>2.0</v>
      </c>
    </row>
    <row r="483">
      <c r="A483" s="1" t="s">
        <v>518</v>
      </c>
      <c r="B483" s="2">
        <v>44448.0</v>
      </c>
      <c r="C483" s="1" t="s">
        <v>37</v>
      </c>
      <c r="D483" s="1" t="s">
        <v>110</v>
      </c>
      <c r="E483" s="1" t="s">
        <v>26</v>
      </c>
      <c r="F483" s="1" t="s">
        <v>29</v>
      </c>
      <c r="G483" s="1" t="s">
        <v>15</v>
      </c>
      <c r="H483" s="3">
        <v>850.82</v>
      </c>
      <c r="I483" s="3">
        <v>203.53</v>
      </c>
      <c r="J483" s="1">
        <v>8.0</v>
      </c>
    </row>
    <row r="484">
      <c r="A484" s="1" t="s">
        <v>519</v>
      </c>
      <c r="B484" s="2">
        <v>44747.0</v>
      </c>
      <c r="C484" s="1" t="s">
        <v>21</v>
      </c>
      <c r="D484" s="1" t="s">
        <v>25</v>
      </c>
      <c r="E484" s="1" t="s">
        <v>17</v>
      </c>
      <c r="F484" s="1" t="s">
        <v>14</v>
      </c>
      <c r="G484" s="1" t="s">
        <v>19</v>
      </c>
      <c r="H484" s="3">
        <v>1018.49</v>
      </c>
      <c r="I484" s="3">
        <v>202.15</v>
      </c>
      <c r="J484" s="1">
        <v>4.0</v>
      </c>
    </row>
    <row r="485">
      <c r="A485" s="1" t="s">
        <v>520</v>
      </c>
      <c r="B485" s="2">
        <v>44564.0</v>
      </c>
      <c r="C485" s="1" t="s">
        <v>11</v>
      </c>
      <c r="D485" s="1" t="s">
        <v>34</v>
      </c>
      <c r="E485" s="1" t="s">
        <v>17</v>
      </c>
      <c r="F485" s="1" t="s">
        <v>14</v>
      </c>
      <c r="G485" s="1" t="s">
        <v>23</v>
      </c>
      <c r="H485" s="3">
        <v>54.52</v>
      </c>
      <c r="I485" s="3">
        <v>7.31</v>
      </c>
      <c r="J485" s="1">
        <v>1.0</v>
      </c>
    </row>
    <row r="486">
      <c r="A486" s="1" t="s">
        <v>521</v>
      </c>
      <c r="B486" s="2">
        <v>44449.0</v>
      </c>
      <c r="C486" s="1" t="s">
        <v>11</v>
      </c>
      <c r="D486" s="1" t="s">
        <v>75</v>
      </c>
      <c r="E486" s="1" t="s">
        <v>13</v>
      </c>
      <c r="F486" s="1" t="s">
        <v>14</v>
      </c>
      <c r="G486" s="1" t="s">
        <v>15</v>
      </c>
      <c r="H486" s="3">
        <v>52.99</v>
      </c>
      <c r="I486" s="3">
        <v>6.58</v>
      </c>
      <c r="J486" s="1">
        <v>2.0</v>
      </c>
    </row>
    <row r="487">
      <c r="A487" s="1" t="s">
        <v>522</v>
      </c>
      <c r="B487" s="2">
        <v>44792.0</v>
      </c>
      <c r="C487" s="1" t="s">
        <v>11</v>
      </c>
      <c r="D487" s="1" t="s">
        <v>34</v>
      </c>
      <c r="E487" s="1" t="s">
        <v>13</v>
      </c>
      <c r="F487" s="1" t="s">
        <v>18</v>
      </c>
      <c r="G487" s="1" t="s">
        <v>32</v>
      </c>
      <c r="H487" s="3">
        <v>1183.64</v>
      </c>
      <c r="I487" s="3">
        <v>144.06</v>
      </c>
      <c r="J487" s="1">
        <v>1.0</v>
      </c>
    </row>
    <row r="488">
      <c r="A488" s="1" t="s">
        <v>523</v>
      </c>
      <c r="B488" s="2">
        <v>44913.0</v>
      </c>
      <c r="C488" s="1" t="s">
        <v>11</v>
      </c>
      <c r="D488" s="1" t="s">
        <v>12</v>
      </c>
      <c r="E488" s="1" t="s">
        <v>13</v>
      </c>
      <c r="F488" s="1" t="s">
        <v>18</v>
      </c>
      <c r="G488" s="1" t="s">
        <v>15</v>
      </c>
      <c r="H488" s="3">
        <v>1047.22</v>
      </c>
      <c r="I488" s="3">
        <v>-196.93</v>
      </c>
      <c r="J488" s="1">
        <v>9.0</v>
      </c>
    </row>
    <row r="489">
      <c r="A489" s="1" t="s">
        <v>524</v>
      </c>
      <c r="B489" s="2">
        <v>44756.0</v>
      </c>
      <c r="C489" s="1" t="s">
        <v>37</v>
      </c>
      <c r="D489" s="1" t="s">
        <v>46</v>
      </c>
      <c r="E489" s="1" t="s">
        <v>43</v>
      </c>
      <c r="F489" s="1" t="s">
        <v>14</v>
      </c>
      <c r="G489" s="1" t="s">
        <v>15</v>
      </c>
      <c r="H489" s="3">
        <v>420.29</v>
      </c>
      <c r="I489" s="3">
        <v>-4.22</v>
      </c>
      <c r="J489" s="1">
        <v>9.0</v>
      </c>
    </row>
    <row r="490">
      <c r="A490" s="1" t="s">
        <v>525</v>
      </c>
      <c r="B490" s="2">
        <v>44912.0</v>
      </c>
      <c r="C490" s="1" t="s">
        <v>11</v>
      </c>
      <c r="D490" s="1" t="s">
        <v>53</v>
      </c>
      <c r="E490" s="1" t="s">
        <v>43</v>
      </c>
      <c r="F490" s="1" t="s">
        <v>18</v>
      </c>
      <c r="G490" s="1" t="s">
        <v>23</v>
      </c>
      <c r="H490" s="3">
        <v>1487.01</v>
      </c>
      <c r="I490" s="3">
        <v>-220.81</v>
      </c>
      <c r="J490" s="1">
        <v>7.0</v>
      </c>
    </row>
    <row r="491">
      <c r="A491" s="1" t="s">
        <v>526</v>
      </c>
      <c r="B491" s="2">
        <v>44621.0</v>
      </c>
      <c r="C491" s="1" t="s">
        <v>37</v>
      </c>
      <c r="D491" s="1" t="s">
        <v>110</v>
      </c>
      <c r="E491" s="1" t="s">
        <v>26</v>
      </c>
      <c r="F491" s="1" t="s">
        <v>14</v>
      </c>
      <c r="G491" s="1" t="s">
        <v>23</v>
      </c>
      <c r="H491" s="3">
        <v>318.89</v>
      </c>
      <c r="I491" s="3">
        <v>-22.53</v>
      </c>
      <c r="J491" s="1">
        <v>5.0</v>
      </c>
    </row>
    <row r="492">
      <c r="A492" s="1" t="s">
        <v>527</v>
      </c>
      <c r="B492" s="2">
        <v>44667.0</v>
      </c>
      <c r="C492" s="1" t="s">
        <v>37</v>
      </c>
      <c r="D492" s="1" t="s">
        <v>38</v>
      </c>
      <c r="E492" s="1" t="s">
        <v>13</v>
      </c>
      <c r="F492" s="1" t="s">
        <v>29</v>
      </c>
      <c r="G492" s="1" t="s">
        <v>15</v>
      </c>
      <c r="H492" s="3">
        <v>1424.55</v>
      </c>
      <c r="I492" s="3">
        <v>-54.35</v>
      </c>
      <c r="J492" s="1">
        <v>10.0</v>
      </c>
    </row>
    <row r="493">
      <c r="A493" s="1" t="s">
        <v>528</v>
      </c>
      <c r="B493" s="2">
        <v>44898.0</v>
      </c>
      <c r="C493" s="1" t="s">
        <v>21</v>
      </c>
      <c r="D493" s="1" t="s">
        <v>22</v>
      </c>
      <c r="E493" s="1" t="s">
        <v>26</v>
      </c>
      <c r="F493" s="1" t="s">
        <v>29</v>
      </c>
      <c r="G493" s="1" t="s">
        <v>48</v>
      </c>
      <c r="H493" s="3">
        <v>541.48</v>
      </c>
      <c r="I493" s="3">
        <v>-65.97</v>
      </c>
      <c r="J493" s="1">
        <v>4.0</v>
      </c>
    </row>
    <row r="494">
      <c r="A494" s="1" t="s">
        <v>529</v>
      </c>
      <c r="B494" s="2">
        <v>44626.0</v>
      </c>
      <c r="C494" s="1" t="s">
        <v>11</v>
      </c>
      <c r="D494" s="1" t="s">
        <v>12</v>
      </c>
      <c r="E494" s="1" t="s">
        <v>43</v>
      </c>
      <c r="F494" s="1" t="s">
        <v>14</v>
      </c>
      <c r="G494" s="1" t="s">
        <v>15</v>
      </c>
      <c r="H494" s="3">
        <v>802.27</v>
      </c>
      <c r="I494" s="3">
        <v>-111.91</v>
      </c>
      <c r="J494" s="1">
        <v>9.0</v>
      </c>
    </row>
    <row r="495">
      <c r="A495" s="1" t="s">
        <v>530</v>
      </c>
      <c r="B495" s="2">
        <v>44842.0</v>
      </c>
      <c r="C495" s="1" t="s">
        <v>11</v>
      </c>
      <c r="D495" s="1" t="s">
        <v>34</v>
      </c>
      <c r="E495" s="1" t="s">
        <v>17</v>
      </c>
      <c r="F495" s="1" t="s">
        <v>29</v>
      </c>
      <c r="G495" s="1" t="s">
        <v>32</v>
      </c>
      <c r="H495" s="3">
        <v>237.78</v>
      </c>
      <c r="I495" s="3">
        <v>16.48</v>
      </c>
      <c r="J495" s="1">
        <v>6.0</v>
      </c>
    </row>
    <row r="496">
      <c r="A496" s="1" t="s">
        <v>531</v>
      </c>
      <c r="B496" s="2">
        <v>44490.0</v>
      </c>
      <c r="C496" s="1" t="s">
        <v>11</v>
      </c>
      <c r="D496" s="1" t="s">
        <v>12</v>
      </c>
      <c r="E496" s="1" t="s">
        <v>26</v>
      </c>
      <c r="F496" s="1" t="s">
        <v>29</v>
      </c>
      <c r="G496" s="1" t="s">
        <v>19</v>
      </c>
      <c r="H496" s="3">
        <v>315.92</v>
      </c>
      <c r="I496" s="3">
        <v>-44.22</v>
      </c>
      <c r="J496" s="1">
        <v>6.0</v>
      </c>
    </row>
    <row r="497">
      <c r="A497" s="1" t="s">
        <v>532</v>
      </c>
      <c r="B497" s="2">
        <v>44541.0</v>
      </c>
      <c r="C497" s="1" t="s">
        <v>21</v>
      </c>
      <c r="D497" s="1" t="s">
        <v>28</v>
      </c>
      <c r="E497" s="1" t="s">
        <v>43</v>
      </c>
      <c r="F497" s="1" t="s">
        <v>14</v>
      </c>
      <c r="G497" s="1" t="s">
        <v>19</v>
      </c>
      <c r="H497" s="3">
        <v>708.97</v>
      </c>
      <c r="I497" s="3">
        <v>36.5</v>
      </c>
      <c r="J497" s="1">
        <v>3.0</v>
      </c>
    </row>
    <row r="498">
      <c r="A498" s="1" t="s">
        <v>533</v>
      </c>
      <c r="B498" s="2">
        <v>44481.0</v>
      </c>
      <c r="C498" s="1" t="s">
        <v>37</v>
      </c>
      <c r="D498" s="1" t="s">
        <v>50</v>
      </c>
      <c r="E498" s="1" t="s">
        <v>43</v>
      </c>
      <c r="F498" s="1" t="s">
        <v>18</v>
      </c>
      <c r="G498" s="1" t="s">
        <v>32</v>
      </c>
      <c r="H498" s="3">
        <v>1231.91</v>
      </c>
      <c r="I498" s="3">
        <v>238.44</v>
      </c>
      <c r="J498" s="1">
        <v>3.0</v>
      </c>
    </row>
    <row r="499">
      <c r="A499" s="1" t="s">
        <v>534</v>
      </c>
      <c r="B499" s="2">
        <v>44354.0</v>
      </c>
      <c r="C499" s="1" t="s">
        <v>11</v>
      </c>
      <c r="D499" s="1" t="s">
        <v>75</v>
      </c>
      <c r="E499" s="1" t="s">
        <v>26</v>
      </c>
      <c r="F499" s="1" t="s">
        <v>18</v>
      </c>
      <c r="G499" s="1" t="s">
        <v>23</v>
      </c>
      <c r="H499" s="3">
        <v>1216.1</v>
      </c>
      <c r="I499" s="3">
        <v>-242.09</v>
      </c>
      <c r="J499" s="1">
        <v>5.0</v>
      </c>
    </row>
    <row r="500">
      <c r="A500" s="1" t="s">
        <v>535</v>
      </c>
      <c r="B500" s="2">
        <v>44467.0</v>
      </c>
      <c r="C500" s="1" t="s">
        <v>11</v>
      </c>
      <c r="D500" s="1" t="s">
        <v>53</v>
      </c>
      <c r="E500" s="1" t="s">
        <v>43</v>
      </c>
      <c r="F500" s="1" t="s">
        <v>29</v>
      </c>
      <c r="G500" s="1" t="s">
        <v>23</v>
      </c>
      <c r="H500" s="3">
        <v>546.28</v>
      </c>
      <c r="I500" s="3">
        <v>5.6</v>
      </c>
      <c r="J500" s="1">
        <v>7.0</v>
      </c>
    </row>
    <row r="501">
      <c r="A501" s="1" t="s">
        <v>536</v>
      </c>
      <c r="B501" s="2">
        <v>44539.0</v>
      </c>
      <c r="C501" s="1" t="s">
        <v>37</v>
      </c>
      <c r="D501" s="1" t="s">
        <v>46</v>
      </c>
      <c r="E501" s="1" t="s">
        <v>26</v>
      </c>
      <c r="F501" s="1" t="s">
        <v>29</v>
      </c>
      <c r="G501" s="1" t="s">
        <v>32</v>
      </c>
      <c r="H501" s="3">
        <v>535.38</v>
      </c>
      <c r="I501" s="3">
        <v>-14.58</v>
      </c>
      <c r="J501" s="1">
        <v>7.0</v>
      </c>
    </row>
    <row r="502">
      <c r="B502" s="4"/>
      <c r="H502" s="5"/>
      <c r="I502" s="5"/>
    </row>
    <row r="503">
      <c r="B503" s="4"/>
      <c r="H503" s="5"/>
      <c r="I503" s="5"/>
    </row>
    <row r="504">
      <c r="B504" s="4"/>
      <c r="H504" s="5"/>
      <c r="I504" s="5"/>
    </row>
    <row r="505">
      <c r="B505" s="4"/>
      <c r="H505" s="5"/>
      <c r="I505" s="5"/>
    </row>
    <row r="506">
      <c r="B506" s="4"/>
      <c r="H506" s="5"/>
      <c r="I506" s="5"/>
    </row>
    <row r="507">
      <c r="B507" s="4"/>
      <c r="H507" s="5"/>
      <c r="I507" s="5"/>
    </row>
    <row r="508">
      <c r="B508" s="4"/>
      <c r="H508" s="5"/>
      <c r="I508" s="5"/>
    </row>
    <row r="509">
      <c r="B509" s="4"/>
      <c r="H509" s="5"/>
      <c r="I509" s="5"/>
    </row>
    <row r="510">
      <c r="B510" s="4"/>
      <c r="H510" s="5"/>
      <c r="I510" s="5"/>
    </row>
    <row r="511">
      <c r="B511" s="4"/>
      <c r="H511" s="5"/>
      <c r="I511" s="5"/>
    </row>
    <row r="512">
      <c r="B512" s="4"/>
      <c r="H512" s="5"/>
      <c r="I512" s="5"/>
    </row>
    <row r="513">
      <c r="B513" s="4"/>
      <c r="H513" s="5"/>
      <c r="I513" s="5"/>
    </row>
    <row r="514">
      <c r="B514" s="4"/>
      <c r="H514" s="5"/>
      <c r="I514" s="5"/>
    </row>
    <row r="515">
      <c r="B515" s="4"/>
      <c r="H515" s="5"/>
      <c r="I515" s="5"/>
    </row>
    <row r="516">
      <c r="B516" s="4"/>
      <c r="H516" s="5"/>
      <c r="I516" s="5"/>
    </row>
    <row r="517">
      <c r="B517" s="4"/>
      <c r="H517" s="5"/>
      <c r="I517" s="5"/>
    </row>
    <row r="518">
      <c r="B518" s="4"/>
      <c r="H518" s="5"/>
      <c r="I518" s="5"/>
    </row>
    <row r="519">
      <c r="B519" s="4"/>
      <c r="H519" s="5"/>
      <c r="I519" s="5"/>
    </row>
    <row r="520">
      <c r="B520" s="4"/>
      <c r="H520" s="5"/>
      <c r="I520" s="5"/>
    </row>
    <row r="521">
      <c r="B521" s="4"/>
      <c r="H521" s="5"/>
      <c r="I521" s="5"/>
    </row>
    <row r="522">
      <c r="B522" s="4"/>
      <c r="H522" s="5"/>
      <c r="I522" s="5"/>
    </row>
    <row r="523">
      <c r="B523" s="4"/>
      <c r="H523" s="5"/>
      <c r="I523" s="5"/>
    </row>
    <row r="524">
      <c r="B524" s="4"/>
      <c r="H524" s="5"/>
      <c r="I524" s="5"/>
    </row>
    <row r="525">
      <c r="B525" s="4"/>
      <c r="H525" s="5"/>
      <c r="I525" s="5"/>
    </row>
    <row r="526">
      <c r="B526" s="4"/>
      <c r="H526" s="5"/>
      <c r="I526" s="5"/>
    </row>
    <row r="527">
      <c r="B527" s="4"/>
      <c r="H527" s="5"/>
      <c r="I527" s="5"/>
    </row>
    <row r="528">
      <c r="B528" s="4"/>
      <c r="H528" s="5"/>
      <c r="I528" s="5"/>
    </row>
    <row r="529">
      <c r="B529" s="4"/>
      <c r="H529" s="5"/>
      <c r="I529" s="5"/>
    </row>
    <row r="530">
      <c r="B530" s="4"/>
      <c r="H530" s="5"/>
      <c r="I530" s="5"/>
    </row>
    <row r="531">
      <c r="B531" s="4"/>
      <c r="H531" s="5"/>
      <c r="I531" s="5"/>
    </row>
    <row r="532">
      <c r="B532" s="4"/>
      <c r="H532" s="5"/>
      <c r="I532" s="5"/>
    </row>
    <row r="533">
      <c r="B533" s="4"/>
      <c r="H533" s="5"/>
      <c r="I533" s="5"/>
    </row>
    <row r="534">
      <c r="B534" s="4"/>
      <c r="H534" s="5"/>
      <c r="I534" s="5"/>
    </row>
    <row r="535">
      <c r="B535" s="4"/>
      <c r="H535" s="5"/>
      <c r="I535" s="5"/>
    </row>
    <row r="536">
      <c r="B536" s="4"/>
      <c r="H536" s="5"/>
      <c r="I536" s="5"/>
    </row>
    <row r="537">
      <c r="B537" s="4"/>
      <c r="H537" s="5"/>
      <c r="I537" s="5"/>
    </row>
    <row r="538">
      <c r="B538" s="4"/>
      <c r="H538" s="5"/>
      <c r="I538" s="5"/>
    </row>
    <row r="539">
      <c r="B539" s="4"/>
      <c r="H539" s="5"/>
      <c r="I539" s="5"/>
    </row>
    <row r="540">
      <c r="B540" s="4"/>
      <c r="H540" s="5"/>
      <c r="I540" s="5"/>
    </row>
    <row r="541">
      <c r="B541" s="4"/>
      <c r="H541" s="5"/>
      <c r="I541" s="5"/>
    </row>
    <row r="542">
      <c r="B542" s="4"/>
      <c r="H542" s="5"/>
      <c r="I542" s="5"/>
    </row>
    <row r="543">
      <c r="B543" s="4"/>
      <c r="H543" s="5"/>
      <c r="I543" s="5"/>
    </row>
    <row r="544">
      <c r="B544" s="4"/>
      <c r="H544" s="5"/>
      <c r="I544" s="5"/>
    </row>
    <row r="545">
      <c r="B545" s="4"/>
      <c r="H545" s="5"/>
      <c r="I545" s="5"/>
    </row>
    <row r="546">
      <c r="B546" s="4"/>
      <c r="H546" s="5"/>
      <c r="I546" s="5"/>
    </row>
    <row r="547">
      <c r="B547" s="4"/>
      <c r="H547" s="5"/>
      <c r="I547" s="5"/>
    </row>
    <row r="548">
      <c r="B548" s="4"/>
      <c r="H548" s="5"/>
      <c r="I548" s="5"/>
    </row>
    <row r="549">
      <c r="B549" s="4"/>
      <c r="H549" s="5"/>
      <c r="I549" s="5"/>
    </row>
    <row r="550">
      <c r="B550" s="4"/>
      <c r="H550" s="5"/>
      <c r="I550" s="5"/>
    </row>
    <row r="551">
      <c r="B551" s="4"/>
      <c r="H551" s="5"/>
      <c r="I551" s="5"/>
    </row>
    <row r="552">
      <c r="B552" s="4"/>
      <c r="H552" s="5"/>
      <c r="I552" s="5"/>
    </row>
    <row r="553">
      <c r="B553" s="4"/>
      <c r="H553" s="5"/>
      <c r="I553" s="5"/>
    </row>
    <row r="554">
      <c r="B554" s="4"/>
      <c r="H554" s="5"/>
      <c r="I554" s="5"/>
    </row>
    <row r="555">
      <c r="B555" s="4"/>
      <c r="H555" s="5"/>
      <c r="I555" s="5"/>
    </row>
    <row r="556">
      <c r="B556" s="4"/>
      <c r="H556" s="5"/>
      <c r="I556" s="5"/>
    </row>
    <row r="557">
      <c r="B557" s="4"/>
      <c r="H557" s="5"/>
      <c r="I557" s="5"/>
    </row>
    <row r="558">
      <c r="B558" s="4"/>
      <c r="H558" s="5"/>
      <c r="I558" s="5"/>
    </row>
    <row r="559">
      <c r="B559" s="4"/>
      <c r="H559" s="5"/>
      <c r="I559" s="5"/>
    </row>
    <row r="560">
      <c r="B560" s="4"/>
      <c r="H560" s="5"/>
      <c r="I560" s="5"/>
    </row>
    <row r="561">
      <c r="B561" s="4"/>
      <c r="H561" s="5"/>
      <c r="I561" s="5"/>
    </row>
    <row r="562">
      <c r="B562" s="4"/>
      <c r="H562" s="5"/>
      <c r="I562" s="5"/>
    </row>
    <row r="563">
      <c r="B563" s="4"/>
      <c r="H563" s="5"/>
      <c r="I563" s="5"/>
    </row>
    <row r="564">
      <c r="B564" s="4"/>
      <c r="H564" s="5"/>
      <c r="I564" s="5"/>
    </row>
    <row r="565">
      <c r="B565" s="4"/>
      <c r="H565" s="5"/>
      <c r="I565" s="5"/>
    </row>
    <row r="566">
      <c r="B566" s="4"/>
      <c r="H566" s="5"/>
      <c r="I566" s="5"/>
    </row>
    <row r="567">
      <c r="B567" s="4"/>
      <c r="H567" s="5"/>
      <c r="I567" s="5"/>
    </row>
    <row r="568">
      <c r="B568" s="4"/>
      <c r="H568" s="5"/>
      <c r="I568" s="5"/>
    </row>
    <row r="569">
      <c r="B569" s="4"/>
      <c r="H569" s="5"/>
      <c r="I569" s="5"/>
    </row>
    <row r="570">
      <c r="B570" s="4"/>
      <c r="H570" s="5"/>
      <c r="I570" s="5"/>
    </row>
    <row r="571">
      <c r="B571" s="4"/>
      <c r="H571" s="5"/>
      <c r="I571" s="5"/>
    </row>
    <row r="572">
      <c r="B572" s="4"/>
      <c r="H572" s="5"/>
      <c r="I572" s="5"/>
    </row>
    <row r="573">
      <c r="B573" s="4"/>
      <c r="H573" s="5"/>
      <c r="I573" s="5"/>
    </row>
    <row r="574">
      <c r="B574" s="4"/>
      <c r="H574" s="5"/>
      <c r="I574" s="5"/>
    </row>
    <row r="575">
      <c r="B575" s="4"/>
      <c r="H575" s="5"/>
      <c r="I575" s="5"/>
    </row>
    <row r="576">
      <c r="B576" s="4"/>
      <c r="H576" s="5"/>
      <c r="I576" s="5"/>
    </row>
    <row r="577">
      <c r="B577" s="4"/>
      <c r="H577" s="5"/>
      <c r="I577" s="5"/>
    </row>
    <row r="578">
      <c r="B578" s="4"/>
      <c r="H578" s="5"/>
      <c r="I578" s="5"/>
    </row>
    <row r="579">
      <c r="B579" s="4"/>
      <c r="H579" s="5"/>
      <c r="I579" s="5"/>
    </row>
    <row r="580">
      <c r="B580" s="4"/>
      <c r="H580" s="5"/>
      <c r="I580" s="5"/>
    </row>
    <row r="581">
      <c r="B581" s="4"/>
      <c r="H581" s="5"/>
      <c r="I581" s="5"/>
    </row>
    <row r="582">
      <c r="B582" s="4"/>
      <c r="H582" s="5"/>
      <c r="I582" s="5"/>
    </row>
    <row r="583">
      <c r="B583" s="4"/>
      <c r="H583" s="5"/>
      <c r="I583" s="5"/>
    </row>
    <row r="584">
      <c r="B584" s="4"/>
      <c r="H584" s="5"/>
      <c r="I584" s="5"/>
    </row>
    <row r="585">
      <c r="B585" s="4"/>
      <c r="H585" s="5"/>
      <c r="I585" s="5"/>
    </row>
    <row r="586">
      <c r="B586" s="4"/>
      <c r="H586" s="5"/>
      <c r="I586" s="5"/>
    </row>
    <row r="587">
      <c r="B587" s="4"/>
      <c r="H587" s="5"/>
      <c r="I587" s="5"/>
    </row>
    <row r="588">
      <c r="B588" s="4"/>
      <c r="H588" s="5"/>
      <c r="I588" s="5"/>
    </row>
    <row r="589">
      <c r="B589" s="4"/>
      <c r="H589" s="5"/>
      <c r="I589" s="5"/>
    </row>
    <row r="590">
      <c r="B590" s="4"/>
      <c r="H590" s="5"/>
      <c r="I590" s="5"/>
    </row>
    <row r="591">
      <c r="B591" s="4"/>
      <c r="H591" s="5"/>
      <c r="I591" s="5"/>
    </row>
    <row r="592">
      <c r="B592" s="4"/>
      <c r="H592" s="5"/>
      <c r="I592" s="5"/>
    </row>
    <row r="593">
      <c r="B593" s="4"/>
      <c r="H593" s="5"/>
      <c r="I593" s="5"/>
    </row>
    <row r="594">
      <c r="B594" s="4"/>
      <c r="H594" s="5"/>
      <c r="I594" s="5"/>
    </row>
    <row r="595">
      <c r="B595" s="4"/>
      <c r="H595" s="5"/>
      <c r="I595" s="5"/>
    </row>
    <row r="596">
      <c r="B596" s="4"/>
      <c r="H596" s="5"/>
      <c r="I596" s="5"/>
    </row>
    <row r="597">
      <c r="B597" s="4"/>
      <c r="H597" s="5"/>
      <c r="I597" s="5"/>
    </row>
    <row r="598">
      <c r="B598" s="4"/>
      <c r="H598" s="5"/>
      <c r="I598" s="5"/>
    </row>
    <row r="599">
      <c r="B599" s="4"/>
      <c r="H599" s="5"/>
      <c r="I599" s="5"/>
    </row>
    <row r="600">
      <c r="B600" s="4"/>
      <c r="H600" s="5"/>
      <c r="I600" s="5"/>
    </row>
    <row r="601">
      <c r="B601" s="4"/>
      <c r="H601" s="5"/>
      <c r="I601" s="5"/>
    </row>
    <row r="602">
      <c r="B602" s="4"/>
      <c r="H602" s="5"/>
      <c r="I602" s="5"/>
    </row>
    <row r="603">
      <c r="B603" s="4"/>
      <c r="H603" s="5"/>
      <c r="I603" s="5"/>
    </row>
    <row r="604">
      <c r="B604" s="4"/>
      <c r="H604" s="5"/>
      <c r="I604" s="5"/>
    </row>
    <row r="605">
      <c r="B605" s="4"/>
      <c r="H605" s="5"/>
      <c r="I605" s="5"/>
    </row>
    <row r="606">
      <c r="B606" s="4"/>
      <c r="H606" s="5"/>
      <c r="I606" s="5"/>
    </row>
    <row r="607">
      <c r="B607" s="4"/>
      <c r="H607" s="5"/>
      <c r="I607" s="5"/>
    </row>
    <row r="608">
      <c r="B608" s="4"/>
      <c r="H608" s="5"/>
      <c r="I608" s="5"/>
    </row>
    <row r="609">
      <c r="B609" s="4"/>
      <c r="H609" s="5"/>
      <c r="I609" s="5"/>
    </row>
    <row r="610">
      <c r="B610" s="4"/>
      <c r="H610" s="5"/>
      <c r="I610" s="5"/>
    </row>
    <row r="611">
      <c r="B611" s="4"/>
      <c r="H611" s="5"/>
      <c r="I611" s="5"/>
    </row>
    <row r="612">
      <c r="B612" s="4"/>
      <c r="H612" s="5"/>
      <c r="I612" s="5"/>
    </row>
    <row r="613">
      <c r="B613" s="4"/>
      <c r="H613" s="5"/>
      <c r="I613" s="5"/>
    </row>
    <row r="614">
      <c r="B614" s="4"/>
      <c r="H614" s="5"/>
      <c r="I614" s="5"/>
    </row>
    <row r="615">
      <c r="B615" s="4"/>
      <c r="H615" s="5"/>
      <c r="I615" s="5"/>
    </row>
    <row r="616">
      <c r="B616" s="4"/>
      <c r="H616" s="5"/>
      <c r="I616" s="5"/>
    </row>
    <row r="617">
      <c r="B617" s="4"/>
      <c r="H617" s="5"/>
      <c r="I617" s="5"/>
    </row>
    <row r="618">
      <c r="B618" s="4"/>
      <c r="H618" s="5"/>
      <c r="I618" s="5"/>
    </row>
    <row r="619">
      <c r="B619" s="4"/>
      <c r="H619" s="5"/>
      <c r="I619" s="5"/>
    </row>
    <row r="620">
      <c r="B620" s="4"/>
      <c r="H620" s="5"/>
      <c r="I620" s="5"/>
    </row>
    <row r="621">
      <c r="B621" s="4"/>
      <c r="H621" s="5"/>
      <c r="I621" s="5"/>
    </row>
    <row r="622">
      <c r="B622" s="4"/>
      <c r="H622" s="5"/>
      <c r="I622" s="5"/>
    </row>
    <row r="623">
      <c r="B623" s="4"/>
      <c r="H623" s="5"/>
      <c r="I623" s="5"/>
    </row>
    <row r="624">
      <c r="B624" s="4"/>
      <c r="H624" s="5"/>
      <c r="I624" s="5"/>
    </row>
    <row r="625">
      <c r="B625" s="4"/>
      <c r="H625" s="5"/>
      <c r="I625" s="5"/>
    </row>
    <row r="626">
      <c r="B626" s="4"/>
      <c r="H626" s="5"/>
      <c r="I626" s="5"/>
    </row>
    <row r="627">
      <c r="B627" s="4"/>
      <c r="H627" s="5"/>
      <c r="I627" s="5"/>
    </row>
    <row r="628">
      <c r="B628" s="4"/>
      <c r="H628" s="5"/>
      <c r="I628" s="5"/>
    </row>
    <row r="629">
      <c r="B629" s="4"/>
      <c r="H629" s="5"/>
      <c r="I629" s="5"/>
    </row>
    <row r="630">
      <c r="B630" s="4"/>
      <c r="H630" s="5"/>
      <c r="I630" s="5"/>
    </row>
    <row r="631">
      <c r="B631" s="4"/>
      <c r="H631" s="5"/>
      <c r="I631" s="5"/>
    </row>
    <row r="632">
      <c r="B632" s="4"/>
      <c r="H632" s="5"/>
      <c r="I632" s="5"/>
    </row>
    <row r="633">
      <c r="B633" s="4"/>
      <c r="H633" s="5"/>
      <c r="I633" s="5"/>
    </row>
    <row r="634">
      <c r="B634" s="4"/>
      <c r="H634" s="5"/>
      <c r="I634" s="5"/>
    </row>
    <row r="635">
      <c r="B635" s="4"/>
      <c r="H635" s="5"/>
      <c r="I635" s="5"/>
    </row>
    <row r="636">
      <c r="B636" s="4"/>
      <c r="H636" s="5"/>
      <c r="I636" s="5"/>
    </row>
    <row r="637">
      <c r="B637" s="4"/>
      <c r="H637" s="5"/>
      <c r="I637" s="5"/>
    </row>
    <row r="638">
      <c r="B638" s="4"/>
      <c r="H638" s="5"/>
      <c r="I638" s="5"/>
    </row>
    <row r="639">
      <c r="B639" s="4"/>
      <c r="H639" s="5"/>
      <c r="I639" s="5"/>
    </row>
    <row r="640">
      <c r="B640" s="4"/>
      <c r="H640" s="5"/>
      <c r="I640" s="5"/>
    </row>
    <row r="641">
      <c r="B641" s="4"/>
      <c r="H641" s="5"/>
      <c r="I641" s="5"/>
    </row>
    <row r="642">
      <c r="B642" s="4"/>
      <c r="H642" s="5"/>
      <c r="I642" s="5"/>
    </row>
    <row r="643">
      <c r="B643" s="4"/>
      <c r="H643" s="5"/>
      <c r="I643" s="5"/>
    </row>
    <row r="644">
      <c r="B644" s="4"/>
      <c r="H644" s="5"/>
      <c r="I644" s="5"/>
    </row>
    <row r="645">
      <c r="B645" s="4"/>
      <c r="H645" s="5"/>
      <c r="I645" s="5"/>
    </row>
    <row r="646">
      <c r="B646" s="4"/>
      <c r="H646" s="5"/>
      <c r="I646" s="5"/>
    </row>
    <row r="647">
      <c r="B647" s="4"/>
      <c r="H647" s="5"/>
      <c r="I647" s="5"/>
    </row>
    <row r="648">
      <c r="B648" s="4"/>
      <c r="H648" s="5"/>
      <c r="I648" s="5"/>
    </row>
    <row r="649">
      <c r="B649" s="4"/>
      <c r="H649" s="5"/>
      <c r="I649" s="5"/>
    </row>
    <row r="650">
      <c r="B650" s="4"/>
      <c r="H650" s="5"/>
      <c r="I650" s="5"/>
    </row>
    <row r="651">
      <c r="B651" s="4"/>
      <c r="H651" s="5"/>
      <c r="I651" s="5"/>
    </row>
    <row r="652">
      <c r="B652" s="4"/>
      <c r="H652" s="5"/>
      <c r="I652" s="5"/>
    </row>
    <row r="653">
      <c r="B653" s="4"/>
      <c r="H653" s="5"/>
      <c r="I653" s="5"/>
    </row>
    <row r="654">
      <c r="B654" s="4"/>
      <c r="H654" s="5"/>
      <c r="I654" s="5"/>
    </row>
    <row r="655">
      <c r="B655" s="4"/>
      <c r="H655" s="5"/>
      <c r="I655" s="5"/>
    </row>
    <row r="656">
      <c r="B656" s="4"/>
      <c r="H656" s="5"/>
      <c r="I656" s="5"/>
    </row>
    <row r="657">
      <c r="B657" s="4"/>
      <c r="H657" s="5"/>
      <c r="I657" s="5"/>
    </row>
    <row r="658">
      <c r="B658" s="4"/>
      <c r="H658" s="5"/>
      <c r="I658" s="5"/>
    </row>
    <row r="659">
      <c r="B659" s="4"/>
      <c r="H659" s="5"/>
      <c r="I659" s="5"/>
    </row>
    <row r="660">
      <c r="B660" s="4"/>
      <c r="H660" s="5"/>
      <c r="I660" s="5"/>
    </row>
    <row r="661">
      <c r="B661" s="4"/>
      <c r="H661" s="5"/>
      <c r="I661" s="5"/>
    </row>
    <row r="662">
      <c r="B662" s="4"/>
      <c r="H662" s="5"/>
      <c r="I662" s="5"/>
    </row>
    <row r="663">
      <c r="B663" s="4"/>
      <c r="H663" s="5"/>
      <c r="I663" s="5"/>
    </row>
    <row r="664">
      <c r="B664" s="4"/>
      <c r="H664" s="5"/>
      <c r="I664" s="5"/>
    </row>
    <row r="665">
      <c r="B665" s="4"/>
      <c r="H665" s="5"/>
      <c r="I665" s="5"/>
    </row>
    <row r="666">
      <c r="B666" s="4"/>
      <c r="H666" s="5"/>
      <c r="I666" s="5"/>
    </row>
    <row r="667">
      <c r="B667" s="4"/>
      <c r="H667" s="5"/>
      <c r="I667" s="5"/>
    </row>
    <row r="668">
      <c r="B668" s="4"/>
      <c r="H668" s="5"/>
      <c r="I668" s="5"/>
    </row>
    <row r="669">
      <c r="B669" s="4"/>
      <c r="H669" s="5"/>
      <c r="I669" s="5"/>
    </row>
    <row r="670">
      <c r="B670" s="4"/>
      <c r="H670" s="5"/>
      <c r="I670" s="5"/>
    </row>
    <row r="671">
      <c r="B671" s="4"/>
      <c r="H671" s="5"/>
      <c r="I671" s="5"/>
    </row>
    <row r="672">
      <c r="B672" s="4"/>
      <c r="H672" s="5"/>
      <c r="I672" s="5"/>
    </row>
    <row r="673">
      <c r="B673" s="4"/>
      <c r="H673" s="5"/>
      <c r="I673" s="5"/>
    </row>
    <row r="674">
      <c r="B674" s="4"/>
      <c r="H674" s="5"/>
      <c r="I674" s="5"/>
    </row>
    <row r="675">
      <c r="B675" s="4"/>
      <c r="H675" s="5"/>
      <c r="I675" s="5"/>
    </row>
    <row r="676">
      <c r="B676" s="4"/>
      <c r="H676" s="5"/>
      <c r="I676" s="5"/>
    </row>
    <row r="677">
      <c r="B677" s="4"/>
      <c r="H677" s="5"/>
      <c r="I677" s="5"/>
    </row>
    <row r="678">
      <c r="B678" s="4"/>
      <c r="H678" s="5"/>
      <c r="I678" s="5"/>
    </row>
    <row r="679">
      <c r="B679" s="4"/>
      <c r="H679" s="5"/>
      <c r="I679" s="5"/>
    </row>
    <row r="680">
      <c r="B680" s="4"/>
      <c r="H680" s="5"/>
      <c r="I680" s="5"/>
    </row>
    <row r="681">
      <c r="B681" s="4"/>
      <c r="H681" s="5"/>
      <c r="I681" s="5"/>
    </row>
    <row r="682">
      <c r="B682" s="4"/>
      <c r="H682" s="5"/>
      <c r="I682" s="5"/>
    </row>
    <row r="683">
      <c r="B683" s="4"/>
      <c r="H683" s="5"/>
      <c r="I683" s="5"/>
    </row>
    <row r="684">
      <c r="B684" s="4"/>
      <c r="H684" s="5"/>
      <c r="I684" s="5"/>
    </row>
    <row r="685">
      <c r="B685" s="4"/>
      <c r="H685" s="5"/>
      <c r="I685" s="5"/>
    </row>
    <row r="686">
      <c r="B686" s="4"/>
      <c r="H686" s="5"/>
      <c r="I686" s="5"/>
    </row>
    <row r="687">
      <c r="B687" s="4"/>
      <c r="H687" s="5"/>
      <c r="I687" s="5"/>
    </row>
    <row r="688">
      <c r="B688" s="4"/>
      <c r="H688" s="5"/>
      <c r="I688" s="5"/>
    </row>
    <row r="689">
      <c r="B689" s="4"/>
      <c r="H689" s="5"/>
      <c r="I689" s="5"/>
    </row>
    <row r="690">
      <c r="B690" s="4"/>
      <c r="H690" s="5"/>
      <c r="I690" s="5"/>
    </row>
    <row r="691">
      <c r="B691" s="4"/>
      <c r="H691" s="5"/>
      <c r="I691" s="5"/>
    </row>
    <row r="692">
      <c r="B692" s="4"/>
      <c r="H692" s="5"/>
      <c r="I692" s="5"/>
    </row>
    <row r="693">
      <c r="B693" s="4"/>
      <c r="H693" s="5"/>
      <c r="I693" s="5"/>
    </row>
    <row r="694">
      <c r="B694" s="4"/>
      <c r="H694" s="5"/>
      <c r="I694" s="5"/>
    </row>
    <row r="695">
      <c r="B695" s="4"/>
      <c r="H695" s="5"/>
      <c r="I695" s="5"/>
    </row>
    <row r="696">
      <c r="B696" s="4"/>
      <c r="H696" s="5"/>
      <c r="I696" s="5"/>
    </row>
    <row r="697">
      <c r="B697" s="4"/>
      <c r="H697" s="5"/>
      <c r="I697" s="5"/>
    </row>
    <row r="698">
      <c r="B698" s="4"/>
      <c r="H698" s="5"/>
      <c r="I698" s="5"/>
    </row>
    <row r="699">
      <c r="B699" s="4"/>
      <c r="H699" s="5"/>
      <c r="I699" s="5"/>
    </row>
    <row r="700">
      <c r="B700" s="4"/>
      <c r="H700" s="5"/>
      <c r="I700" s="5"/>
    </row>
    <row r="701">
      <c r="B701" s="4"/>
      <c r="H701" s="5"/>
      <c r="I701" s="5"/>
    </row>
    <row r="702">
      <c r="B702" s="4"/>
      <c r="H702" s="5"/>
      <c r="I702" s="5"/>
    </row>
    <row r="703">
      <c r="B703" s="4"/>
      <c r="H703" s="5"/>
      <c r="I703" s="5"/>
    </row>
    <row r="704">
      <c r="B704" s="4"/>
      <c r="H704" s="5"/>
      <c r="I704" s="5"/>
    </row>
    <row r="705">
      <c r="B705" s="4"/>
      <c r="H705" s="5"/>
      <c r="I705" s="5"/>
    </row>
    <row r="706">
      <c r="B706" s="4"/>
      <c r="H706" s="5"/>
      <c r="I706" s="5"/>
    </row>
    <row r="707">
      <c r="B707" s="4"/>
      <c r="H707" s="5"/>
      <c r="I707" s="5"/>
    </row>
    <row r="708">
      <c r="B708" s="4"/>
      <c r="H708" s="5"/>
      <c r="I708" s="5"/>
    </row>
    <row r="709">
      <c r="B709" s="4"/>
      <c r="H709" s="5"/>
      <c r="I709" s="5"/>
    </row>
    <row r="710">
      <c r="B710" s="4"/>
      <c r="H710" s="5"/>
      <c r="I710" s="5"/>
    </row>
    <row r="711">
      <c r="B711" s="4"/>
      <c r="H711" s="5"/>
      <c r="I711" s="5"/>
    </row>
    <row r="712">
      <c r="B712" s="4"/>
      <c r="H712" s="5"/>
      <c r="I712" s="5"/>
    </row>
    <row r="713">
      <c r="B713" s="4"/>
      <c r="H713" s="5"/>
      <c r="I713" s="5"/>
    </row>
    <row r="714">
      <c r="B714" s="4"/>
      <c r="H714" s="5"/>
      <c r="I714" s="5"/>
    </row>
    <row r="715">
      <c r="B715" s="4"/>
      <c r="H715" s="5"/>
      <c r="I715" s="5"/>
    </row>
    <row r="716">
      <c r="B716" s="4"/>
      <c r="H716" s="5"/>
      <c r="I716" s="5"/>
    </row>
    <row r="717">
      <c r="B717" s="4"/>
      <c r="H717" s="5"/>
      <c r="I717" s="5"/>
    </row>
    <row r="718">
      <c r="B718" s="4"/>
      <c r="H718" s="5"/>
      <c r="I718" s="5"/>
    </row>
    <row r="719">
      <c r="B719" s="4"/>
      <c r="H719" s="5"/>
      <c r="I719" s="5"/>
    </row>
    <row r="720">
      <c r="B720" s="4"/>
      <c r="H720" s="5"/>
      <c r="I720" s="5"/>
    </row>
    <row r="721">
      <c r="B721" s="4"/>
      <c r="H721" s="5"/>
      <c r="I721" s="5"/>
    </row>
    <row r="722">
      <c r="B722" s="4"/>
      <c r="H722" s="5"/>
      <c r="I722" s="5"/>
    </row>
    <row r="723">
      <c r="B723" s="4"/>
      <c r="H723" s="5"/>
      <c r="I723" s="5"/>
    </row>
    <row r="724">
      <c r="B724" s="4"/>
      <c r="H724" s="5"/>
      <c r="I724" s="5"/>
    </row>
    <row r="725">
      <c r="B725" s="4"/>
      <c r="H725" s="5"/>
      <c r="I725" s="5"/>
    </row>
    <row r="726">
      <c r="B726" s="4"/>
      <c r="H726" s="5"/>
      <c r="I726" s="5"/>
    </row>
    <row r="727">
      <c r="B727" s="4"/>
      <c r="H727" s="5"/>
      <c r="I727" s="5"/>
    </row>
    <row r="728">
      <c r="B728" s="4"/>
      <c r="H728" s="5"/>
      <c r="I728" s="5"/>
    </row>
    <row r="729">
      <c r="B729" s="4"/>
      <c r="H729" s="5"/>
      <c r="I729" s="5"/>
    </row>
    <row r="730">
      <c r="B730" s="4"/>
      <c r="H730" s="5"/>
      <c r="I730" s="5"/>
    </row>
    <row r="731">
      <c r="B731" s="4"/>
      <c r="H731" s="5"/>
      <c r="I731" s="5"/>
    </row>
    <row r="732">
      <c r="B732" s="4"/>
      <c r="H732" s="5"/>
      <c r="I732" s="5"/>
    </row>
    <row r="733">
      <c r="B733" s="4"/>
      <c r="H733" s="5"/>
      <c r="I733" s="5"/>
    </row>
    <row r="734">
      <c r="B734" s="4"/>
      <c r="H734" s="5"/>
      <c r="I734" s="5"/>
    </row>
    <row r="735">
      <c r="B735" s="4"/>
      <c r="H735" s="5"/>
      <c r="I735" s="5"/>
    </row>
    <row r="736">
      <c r="B736" s="4"/>
      <c r="H736" s="5"/>
      <c r="I736" s="5"/>
    </row>
    <row r="737">
      <c r="B737" s="4"/>
      <c r="H737" s="5"/>
      <c r="I737" s="5"/>
    </row>
    <row r="738">
      <c r="B738" s="4"/>
      <c r="H738" s="5"/>
      <c r="I738" s="5"/>
    </row>
    <row r="739">
      <c r="B739" s="4"/>
      <c r="H739" s="5"/>
      <c r="I739" s="5"/>
    </row>
    <row r="740">
      <c r="B740" s="4"/>
      <c r="H740" s="5"/>
      <c r="I740" s="5"/>
    </row>
    <row r="741">
      <c r="B741" s="4"/>
      <c r="H741" s="5"/>
      <c r="I741" s="5"/>
    </row>
    <row r="742">
      <c r="B742" s="4"/>
      <c r="H742" s="5"/>
      <c r="I742" s="5"/>
    </row>
    <row r="743">
      <c r="B743" s="4"/>
      <c r="H743" s="5"/>
      <c r="I743" s="5"/>
    </row>
    <row r="744">
      <c r="B744" s="4"/>
      <c r="H744" s="5"/>
      <c r="I744" s="5"/>
    </row>
    <row r="745">
      <c r="B745" s="4"/>
      <c r="H745" s="5"/>
      <c r="I745" s="5"/>
    </row>
    <row r="746">
      <c r="B746" s="4"/>
      <c r="H746" s="5"/>
      <c r="I746" s="5"/>
    </row>
    <row r="747">
      <c r="B747" s="4"/>
      <c r="H747" s="5"/>
      <c r="I747" s="5"/>
    </row>
    <row r="748">
      <c r="B748" s="4"/>
      <c r="H748" s="5"/>
      <c r="I748" s="5"/>
    </row>
    <row r="749">
      <c r="B749" s="4"/>
      <c r="H749" s="5"/>
      <c r="I749" s="5"/>
    </row>
    <row r="750">
      <c r="B750" s="4"/>
      <c r="H750" s="5"/>
      <c r="I750" s="5"/>
    </row>
    <row r="751">
      <c r="B751" s="4"/>
      <c r="H751" s="5"/>
      <c r="I751" s="5"/>
    </row>
    <row r="752">
      <c r="B752" s="4"/>
      <c r="H752" s="5"/>
      <c r="I752" s="5"/>
    </row>
    <row r="753">
      <c r="B753" s="4"/>
      <c r="H753" s="5"/>
      <c r="I753" s="5"/>
    </row>
    <row r="754">
      <c r="B754" s="4"/>
      <c r="H754" s="5"/>
      <c r="I754" s="5"/>
    </row>
    <row r="755">
      <c r="B755" s="4"/>
      <c r="H755" s="5"/>
      <c r="I755" s="5"/>
    </row>
    <row r="756">
      <c r="B756" s="4"/>
      <c r="H756" s="5"/>
      <c r="I756" s="5"/>
    </row>
    <row r="757">
      <c r="B757" s="4"/>
      <c r="H757" s="5"/>
      <c r="I757" s="5"/>
    </row>
    <row r="758">
      <c r="B758" s="4"/>
      <c r="H758" s="5"/>
      <c r="I758" s="5"/>
    </row>
    <row r="759">
      <c r="B759" s="4"/>
      <c r="H759" s="5"/>
      <c r="I759" s="5"/>
    </row>
    <row r="760">
      <c r="B760" s="4"/>
      <c r="H760" s="5"/>
      <c r="I760" s="5"/>
    </row>
    <row r="761">
      <c r="B761" s="4"/>
      <c r="H761" s="5"/>
      <c r="I761" s="5"/>
    </row>
    <row r="762">
      <c r="B762" s="4"/>
      <c r="H762" s="5"/>
      <c r="I762" s="5"/>
    </row>
    <row r="763">
      <c r="B763" s="4"/>
      <c r="H763" s="5"/>
      <c r="I763" s="5"/>
    </row>
    <row r="764">
      <c r="B764" s="4"/>
      <c r="H764" s="5"/>
      <c r="I764" s="5"/>
    </row>
    <row r="765">
      <c r="B765" s="4"/>
      <c r="H765" s="5"/>
      <c r="I765" s="5"/>
    </row>
    <row r="766">
      <c r="B766" s="4"/>
      <c r="H766" s="5"/>
      <c r="I766" s="5"/>
    </row>
    <row r="767">
      <c r="B767" s="4"/>
      <c r="H767" s="5"/>
      <c r="I767" s="5"/>
    </row>
    <row r="768">
      <c r="B768" s="4"/>
      <c r="H768" s="5"/>
      <c r="I768" s="5"/>
    </row>
    <row r="769">
      <c r="B769" s="4"/>
      <c r="H769" s="5"/>
      <c r="I769" s="5"/>
    </row>
    <row r="770">
      <c r="B770" s="4"/>
      <c r="H770" s="5"/>
      <c r="I770" s="5"/>
    </row>
    <row r="771">
      <c r="B771" s="4"/>
      <c r="H771" s="5"/>
      <c r="I771" s="5"/>
    </row>
    <row r="772">
      <c r="B772" s="4"/>
      <c r="H772" s="5"/>
      <c r="I772" s="5"/>
    </row>
    <row r="773">
      <c r="B773" s="4"/>
      <c r="H773" s="5"/>
      <c r="I773" s="5"/>
    </row>
    <row r="774">
      <c r="B774" s="4"/>
      <c r="H774" s="5"/>
      <c r="I774" s="5"/>
    </row>
    <row r="775">
      <c r="B775" s="4"/>
      <c r="H775" s="5"/>
      <c r="I775" s="5"/>
    </row>
    <row r="776">
      <c r="B776" s="4"/>
      <c r="H776" s="5"/>
      <c r="I776" s="5"/>
    </row>
    <row r="777">
      <c r="B777" s="4"/>
      <c r="H777" s="5"/>
      <c r="I777" s="5"/>
    </row>
    <row r="778">
      <c r="B778" s="4"/>
      <c r="H778" s="5"/>
      <c r="I778" s="5"/>
    </row>
    <row r="779">
      <c r="B779" s="4"/>
      <c r="H779" s="5"/>
      <c r="I779" s="5"/>
    </row>
    <row r="780">
      <c r="B780" s="4"/>
      <c r="H780" s="5"/>
      <c r="I780" s="5"/>
    </row>
    <row r="781">
      <c r="B781" s="4"/>
      <c r="H781" s="5"/>
      <c r="I781" s="5"/>
    </row>
    <row r="782">
      <c r="B782" s="4"/>
      <c r="H782" s="5"/>
      <c r="I782" s="5"/>
    </row>
    <row r="783">
      <c r="B783" s="4"/>
      <c r="H783" s="5"/>
      <c r="I783" s="5"/>
    </row>
    <row r="784">
      <c r="B784" s="4"/>
      <c r="H784" s="5"/>
      <c r="I784" s="5"/>
    </row>
    <row r="785">
      <c r="B785" s="4"/>
      <c r="H785" s="5"/>
      <c r="I785" s="5"/>
    </row>
    <row r="786">
      <c r="B786" s="4"/>
      <c r="H786" s="5"/>
      <c r="I786" s="5"/>
    </row>
    <row r="787">
      <c r="B787" s="4"/>
      <c r="H787" s="5"/>
      <c r="I787" s="5"/>
    </row>
    <row r="788">
      <c r="B788" s="4"/>
      <c r="H788" s="5"/>
      <c r="I788" s="5"/>
    </row>
    <row r="789">
      <c r="B789" s="4"/>
      <c r="H789" s="5"/>
      <c r="I789" s="5"/>
    </row>
    <row r="790">
      <c r="B790" s="4"/>
      <c r="H790" s="5"/>
      <c r="I790" s="5"/>
    </row>
    <row r="791">
      <c r="B791" s="4"/>
      <c r="H791" s="5"/>
      <c r="I791" s="5"/>
    </row>
    <row r="792">
      <c r="B792" s="4"/>
      <c r="H792" s="5"/>
      <c r="I792" s="5"/>
    </row>
    <row r="793">
      <c r="B793" s="4"/>
      <c r="H793" s="5"/>
      <c r="I793" s="5"/>
    </row>
    <row r="794">
      <c r="B794" s="4"/>
      <c r="H794" s="5"/>
      <c r="I794" s="5"/>
    </row>
    <row r="795">
      <c r="B795" s="4"/>
      <c r="H795" s="5"/>
      <c r="I795" s="5"/>
    </row>
    <row r="796">
      <c r="B796" s="4"/>
      <c r="H796" s="5"/>
      <c r="I796" s="5"/>
    </row>
    <row r="797">
      <c r="B797" s="4"/>
      <c r="H797" s="5"/>
      <c r="I797" s="5"/>
    </row>
    <row r="798">
      <c r="B798" s="4"/>
      <c r="H798" s="5"/>
      <c r="I798" s="5"/>
    </row>
    <row r="799">
      <c r="B799" s="4"/>
      <c r="H799" s="5"/>
      <c r="I799" s="5"/>
    </row>
    <row r="800">
      <c r="B800" s="4"/>
      <c r="H800" s="5"/>
      <c r="I800" s="5"/>
    </row>
    <row r="801">
      <c r="B801" s="4"/>
      <c r="H801" s="5"/>
      <c r="I801" s="5"/>
    </row>
    <row r="802">
      <c r="B802" s="4"/>
      <c r="H802" s="5"/>
      <c r="I802" s="5"/>
    </row>
    <row r="803">
      <c r="B803" s="4"/>
      <c r="H803" s="5"/>
      <c r="I803" s="5"/>
    </row>
    <row r="804">
      <c r="B804" s="4"/>
      <c r="H804" s="5"/>
      <c r="I804" s="5"/>
    </row>
    <row r="805">
      <c r="B805" s="4"/>
      <c r="H805" s="5"/>
      <c r="I805" s="5"/>
    </row>
    <row r="806">
      <c r="B806" s="4"/>
      <c r="H806" s="5"/>
      <c r="I806" s="5"/>
    </row>
    <row r="807">
      <c r="B807" s="4"/>
      <c r="H807" s="5"/>
      <c r="I807" s="5"/>
    </row>
    <row r="808">
      <c r="B808" s="4"/>
      <c r="H808" s="5"/>
      <c r="I808" s="5"/>
    </row>
    <row r="809">
      <c r="B809" s="4"/>
      <c r="H809" s="5"/>
      <c r="I809" s="5"/>
    </row>
    <row r="810">
      <c r="B810" s="4"/>
      <c r="H810" s="5"/>
      <c r="I810" s="5"/>
    </row>
    <row r="811">
      <c r="B811" s="4"/>
      <c r="H811" s="5"/>
      <c r="I811" s="5"/>
    </row>
    <row r="812">
      <c r="B812" s="4"/>
      <c r="H812" s="5"/>
      <c r="I812" s="5"/>
    </row>
    <row r="813">
      <c r="B813" s="4"/>
      <c r="H813" s="5"/>
      <c r="I813" s="5"/>
    </row>
    <row r="814">
      <c r="B814" s="4"/>
      <c r="H814" s="5"/>
      <c r="I814" s="5"/>
    </row>
    <row r="815">
      <c r="B815" s="4"/>
      <c r="H815" s="5"/>
      <c r="I815" s="5"/>
    </row>
    <row r="816">
      <c r="B816" s="4"/>
      <c r="H816" s="5"/>
      <c r="I816" s="5"/>
    </row>
    <row r="817">
      <c r="B817" s="4"/>
      <c r="H817" s="5"/>
      <c r="I817" s="5"/>
    </row>
    <row r="818">
      <c r="B818" s="4"/>
      <c r="H818" s="5"/>
      <c r="I818" s="5"/>
    </row>
    <row r="819">
      <c r="B819" s="4"/>
      <c r="H819" s="5"/>
      <c r="I819" s="5"/>
    </row>
    <row r="820">
      <c r="B820" s="4"/>
      <c r="H820" s="5"/>
      <c r="I820" s="5"/>
    </row>
    <row r="821">
      <c r="B821" s="4"/>
      <c r="H821" s="5"/>
      <c r="I821" s="5"/>
    </row>
    <row r="822">
      <c r="B822" s="4"/>
      <c r="H822" s="5"/>
      <c r="I822" s="5"/>
    </row>
    <row r="823">
      <c r="B823" s="4"/>
      <c r="H823" s="5"/>
      <c r="I823" s="5"/>
    </row>
    <row r="824">
      <c r="B824" s="4"/>
      <c r="H824" s="5"/>
      <c r="I824" s="5"/>
    </row>
    <row r="825">
      <c r="B825" s="4"/>
      <c r="H825" s="5"/>
      <c r="I825" s="5"/>
    </row>
    <row r="826">
      <c r="B826" s="4"/>
      <c r="H826" s="5"/>
      <c r="I826" s="5"/>
    </row>
    <row r="827">
      <c r="B827" s="4"/>
      <c r="H827" s="5"/>
      <c r="I827" s="5"/>
    </row>
    <row r="828">
      <c r="B828" s="4"/>
      <c r="H828" s="5"/>
      <c r="I828" s="5"/>
    </row>
    <row r="829">
      <c r="B829" s="4"/>
      <c r="H829" s="5"/>
      <c r="I829" s="5"/>
    </row>
    <row r="830">
      <c r="B830" s="4"/>
      <c r="H830" s="5"/>
      <c r="I830" s="5"/>
    </row>
    <row r="831">
      <c r="B831" s="4"/>
      <c r="H831" s="5"/>
      <c r="I831" s="5"/>
    </row>
    <row r="832">
      <c r="B832" s="4"/>
      <c r="H832" s="5"/>
      <c r="I832" s="5"/>
    </row>
    <row r="833">
      <c r="B833" s="4"/>
      <c r="H833" s="5"/>
      <c r="I833" s="5"/>
    </row>
    <row r="834">
      <c r="B834" s="4"/>
      <c r="H834" s="5"/>
      <c r="I834" s="5"/>
    </row>
    <row r="835">
      <c r="B835" s="4"/>
      <c r="H835" s="5"/>
      <c r="I835" s="5"/>
    </row>
    <row r="836">
      <c r="B836" s="4"/>
      <c r="H836" s="5"/>
      <c r="I836" s="5"/>
    </row>
    <row r="837">
      <c r="B837" s="4"/>
      <c r="H837" s="5"/>
      <c r="I837" s="5"/>
    </row>
    <row r="838">
      <c r="B838" s="4"/>
      <c r="H838" s="5"/>
      <c r="I838" s="5"/>
    </row>
    <row r="839">
      <c r="B839" s="4"/>
      <c r="H839" s="5"/>
      <c r="I839" s="5"/>
    </row>
    <row r="840">
      <c r="B840" s="4"/>
      <c r="H840" s="5"/>
      <c r="I840" s="5"/>
    </row>
    <row r="841">
      <c r="B841" s="4"/>
      <c r="H841" s="5"/>
      <c r="I841" s="5"/>
    </row>
    <row r="842">
      <c r="B842" s="4"/>
      <c r="H842" s="5"/>
      <c r="I842" s="5"/>
    </row>
    <row r="843">
      <c r="B843" s="4"/>
      <c r="H843" s="5"/>
      <c r="I843" s="5"/>
    </row>
    <row r="844">
      <c r="B844" s="4"/>
      <c r="H844" s="5"/>
      <c r="I844" s="5"/>
    </row>
    <row r="845">
      <c r="B845" s="4"/>
      <c r="H845" s="5"/>
      <c r="I845" s="5"/>
    </row>
    <row r="846">
      <c r="B846" s="4"/>
      <c r="H846" s="5"/>
      <c r="I846" s="5"/>
    </row>
    <row r="847">
      <c r="B847" s="4"/>
      <c r="H847" s="5"/>
      <c r="I847" s="5"/>
    </row>
    <row r="848">
      <c r="B848" s="4"/>
      <c r="H848" s="5"/>
      <c r="I848" s="5"/>
    </row>
    <row r="849">
      <c r="B849" s="4"/>
      <c r="H849" s="5"/>
      <c r="I849" s="5"/>
    </row>
    <row r="850">
      <c r="B850" s="4"/>
      <c r="H850" s="5"/>
      <c r="I850" s="5"/>
    </row>
    <row r="851">
      <c r="B851" s="4"/>
      <c r="H851" s="5"/>
      <c r="I851" s="5"/>
    </row>
    <row r="852">
      <c r="B852" s="4"/>
      <c r="H852" s="5"/>
      <c r="I852" s="5"/>
    </row>
    <row r="853">
      <c r="B853" s="4"/>
      <c r="H853" s="5"/>
      <c r="I853" s="5"/>
    </row>
    <row r="854">
      <c r="B854" s="4"/>
      <c r="H854" s="5"/>
      <c r="I854" s="5"/>
    </row>
    <row r="855">
      <c r="B855" s="4"/>
      <c r="H855" s="5"/>
      <c r="I855" s="5"/>
    </row>
    <row r="856">
      <c r="B856" s="4"/>
      <c r="H856" s="5"/>
      <c r="I856" s="5"/>
    </row>
    <row r="857">
      <c r="B857" s="4"/>
      <c r="H857" s="5"/>
      <c r="I857" s="5"/>
    </row>
    <row r="858">
      <c r="B858" s="4"/>
      <c r="H858" s="5"/>
      <c r="I858" s="5"/>
    </row>
    <row r="859">
      <c r="B859" s="4"/>
      <c r="H859" s="5"/>
      <c r="I859" s="5"/>
    </row>
    <row r="860">
      <c r="B860" s="4"/>
      <c r="H860" s="5"/>
      <c r="I860" s="5"/>
    </row>
    <row r="861">
      <c r="B861" s="4"/>
      <c r="H861" s="5"/>
      <c r="I861" s="5"/>
    </row>
    <row r="862">
      <c r="B862" s="4"/>
      <c r="H862" s="5"/>
      <c r="I862" s="5"/>
    </row>
    <row r="863">
      <c r="B863" s="4"/>
      <c r="H863" s="5"/>
      <c r="I863" s="5"/>
    </row>
    <row r="864">
      <c r="B864" s="4"/>
      <c r="H864" s="5"/>
      <c r="I864" s="5"/>
    </row>
    <row r="865">
      <c r="B865" s="4"/>
      <c r="H865" s="5"/>
      <c r="I865" s="5"/>
    </row>
    <row r="866">
      <c r="B866" s="4"/>
      <c r="H866" s="5"/>
      <c r="I866" s="5"/>
    </row>
    <row r="867">
      <c r="B867" s="4"/>
      <c r="H867" s="5"/>
      <c r="I867" s="5"/>
    </row>
    <row r="868">
      <c r="B868" s="4"/>
      <c r="H868" s="5"/>
      <c r="I868" s="5"/>
    </row>
    <row r="869">
      <c r="B869" s="4"/>
      <c r="H869" s="5"/>
      <c r="I869" s="5"/>
    </row>
    <row r="870">
      <c r="B870" s="4"/>
      <c r="H870" s="5"/>
      <c r="I870" s="5"/>
    </row>
    <row r="871">
      <c r="B871" s="4"/>
      <c r="H871" s="5"/>
      <c r="I871" s="5"/>
    </row>
    <row r="872">
      <c r="B872" s="4"/>
      <c r="H872" s="5"/>
      <c r="I872" s="5"/>
    </row>
    <row r="873">
      <c r="B873" s="4"/>
      <c r="H873" s="5"/>
      <c r="I873" s="5"/>
    </row>
    <row r="874">
      <c r="B874" s="4"/>
      <c r="H874" s="5"/>
      <c r="I874" s="5"/>
    </row>
    <row r="875">
      <c r="B875" s="4"/>
      <c r="H875" s="5"/>
      <c r="I875" s="5"/>
    </row>
    <row r="876">
      <c r="B876" s="4"/>
      <c r="H876" s="5"/>
      <c r="I876" s="5"/>
    </row>
    <row r="877">
      <c r="B877" s="4"/>
      <c r="H877" s="5"/>
      <c r="I877" s="5"/>
    </row>
    <row r="878">
      <c r="B878" s="4"/>
      <c r="H878" s="5"/>
      <c r="I878" s="5"/>
    </row>
    <row r="879">
      <c r="B879" s="4"/>
      <c r="H879" s="5"/>
      <c r="I879" s="5"/>
    </row>
    <row r="880">
      <c r="B880" s="4"/>
      <c r="H880" s="5"/>
      <c r="I880" s="5"/>
    </row>
    <row r="881">
      <c r="B881" s="4"/>
      <c r="H881" s="5"/>
      <c r="I881" s="5"/>
    </row>
    <row r="882">
      <c r="B882" s="4"/>
      <c r="H882" s="5"/>
      <c r="I882" s="5"/>
    </row>
    <row r="883">
      <c r="B883" s="4"/>
      <c r="H883" s="5"/>
      <c r="I883" s="5"/>
    </row>
    <row r="884">
      <c r="B884" s="4"/>
      <c r="H884" s="5"/>
      <c r="I884" s="5"/>
    </row>
    <row r="885">
      <c r="B885" s="4"/>
      <c r="H885" s="5"/>
      <c r="I885" s="5"/>
    </row>
    <row r="886">
      <c r="B886" s="4"/>
      <c r="H886" s="5"/>
      <c r="I886" s="5"/>
    </row>
    <row r="887">
      <c r="B887" s="4"/>
      <c r="H887" s="5"/>
      <c r="I887" s="5"/>
    </row>
    <row r="888">
      <c r="B888" s="4"/>
      <c r="H888" s="5"/>
      <c r="I888" s="5"/>
    </row>
    <row r="889">
      <c r="B889" s="4"/>
      <c r="H889" s="5"/>
      <c r="I889" s="5"/>
    </row>
    <row r="890">
      <c r="B890" s="4"/>
      <c r="H890" s="5"/>
      <c r="I890" s="5"/>
    </row>
    <row r="891">
      <c r="B891" s="4"/>
      <c r="H891" s="5"/>
      <c r="I891" s="5"/>
    </row>
    <row r="892">
      <c r="B892" s="4"/>
      <c r="H892" s="5"/>
      <c r="I892" s="5"/>
    </row>
    <row r="893">
      <c r="B893" s="4"/>
      <c r="H893" s="5"/>
      <c r="I893" s="5"/>
    </row>
    <row r="894">
      <c r="B894" s="4"/>
      <c r="H894" s="5"/>
      <c r="I894" s="5"/>
    </row>
    <row r="895">
      <c r="B895" s="4"/>
      <c r="H895" s="5"/>
      <c r="I895" s="5"/>
    </row>
    <row r="896">
      <c r="B896" s="4"/>
      <c r="H896" s="5"/>
      <c r="I896" s="5"/>
    </row>
    <row r="897">
      <c r="B897" s="4"/>
      <c r="H897" s="5"/>
      <c r="I897" s="5"/>
    </row>
    <row r="898">
      <c r="B898" s="4"/>
      <c r="H898" s="5"/>
      <c r="I898" s="5"/>
    </row>
    <row r="899">
      <c r="B899" s="4"/>
      <c r="H899" s="5"/>
      <c r="I899" s="5"/>
    </row>
    <row r="900">
      <c r="B900" s="4"/>
      <c r="H900" s="5"/>
      <c r="I900" s="5"/>
    </row>
    <row r="901">
      <c r="B901" s="4"/>
      <c r="H901" s="5"/>
      <c r="I901" s="5"/>
    </row>
    <row r="902">
      <c r="B902" s="4"/>
      <c r="H902" s="5"/>
      <c r="I902" s="5"/>
    </row>
    <row r="903">
      <c r="B903" s="4"/>
      <c r="H903" s="5"/>
      <c r="I903" s="5"/>
    </row>
    <row r="904">
      <c r="B904" s="4"/>
      <c r="H904" s="5"/>
      <c r="I904" s="5"/>
    </row>
    <row r="905">
      <c r="B905" s="4"/>
      <c r="H905" s="5"/>
      <c r="I905" s="5"/>
    </row>
    <row r="906">
      <c r="B906" s="4"/>
      <c r="H906" s="5"/>
      <c r="I906" s="5"/>
    </row>
    <row r="907">
      <c r="B907" s="4"/>
      <c r="H907" s="5"/>
      <c r="I907" s="5"/>
    </row>
    <row r="908">
      <c r="B908" s="4"/>
      <c r="H908" s="5"/>
      <c r="I908" s="5"/>
    </row>
    <row r="909">
      <c r="B909" s="4"/>
      <c r="H909" s="5"/>
      <c r="I909" s="5"/>
    </row>
    <row r="910">
      <c r="B910" s="4"/>
      <c r="H910" s="5"/>
      <c r="I910" s="5"/>
    </row>
    <row r="911">
      <c r="B911" s="4"/>
      <c r="H911" s="5"/>
      <c r="I911" s="5"/>
    </row>
    <row r="912">
      <c r="B912" s="4"/>
      <c r="H912" s="5"/>
      <c r="I912" s="5"/>
    </row>
    <row r="913">
      <c r="B913" s="4"/>
      <c r="H913" s="5"/>
      <c r="I913" s="5"/>
    </row>
    <row r="914">
      <c r="B914" s="4"/>
      <c r="H914" s="5"/>
      <c r="I914" s="5"/>
    </row>
    <row r="915">
      <c r="B915" s="4"/>
      <c r="H915" s="5"/>
      <c r="I915" s="5"/>
    </row>
    <row r="916">
      <c r="B916" s="4"/>
      <c r="H916" s="5"/>
      <c r="I916" s="5"/>
    </row>
    <row r="917">
      <c r="B917" s="4"/>
      <c r="H917" s="5"/>
      <c r="I917" s="5"/>
    </row>
    <row r="918">
      <c r="B918" s="4"/>
      <c r="H918" s="5"/>
      <c r="I918" s="5"/>
    </row>
    <row r="919">
      <c r="B919" s="4"/>
      <c r="H919" s="5"/>
      <c r="I919" s="5"/>
    </row>
    <row r="920">
      <c r="B920" s="4"/>
      <c r="H920" s="5"/>
      <c r="I920" s="5"/>
    </row>
    <row r="921">
      <c r="B921" s="4"/>
      <c r="H921" s="5"/>
      <c r="I921" s="5"/>
    </row>
    <row r="922">
      <c r="B922" s="4"/>
      <c r="H922" s="5"/>
      <c r="I922" s="5"/>
    </row>
    <row r="923">
      <c r="B923" s="4"/>
      <c r="H923" s="5"/>
      <c r="I923" s="5"/>
    </row>
    <row r="924">
      <c r="B924" s="4"/>
      <c r="H924" s="5"/>
      <c r="I924" s="5"/>
    </row>
    <row r="925">
      <c r="B925" s="4"/>
      <c r="H925" s="5"/>
      <c r="I925" s="5"/>
    </row>
    <row r="926">
      <c r="B926" s="4"/>
      <c r="H926" s="5"/>
      <c r="I926" s="5"/>
    </row>
    <row r="927">
      <c r="B927" s="4"/>
      <c r="H927" s="5"/>
      <c r="I927" s="5"/>
    </row>
    <row r="928">
      <c r="B928" s="4"/>
      <c r="H928" s="5"/>
      <c r="I928" s="5"/>
    </row>
    <row r="929">
      <c r="B929" s="4"/>
      <c r="H929" s="5"/>
      <c r="I929" s="5"/>
    </row>
    <row r="930">
      <c r="B930" s="4"/>
      <c r="H930" s="5"/>
      <c r="I930" s="5"/>
    </row>
    <row r="931">
      <c r="B931" s="4"/>
      <c r="H931" s="5"/>
      <c r="I931" s="5"/>
    </row>
    <row r="932">
      <c r="B932" s="4"/>
      <c r="H932" s="5"/>
      <c r="I932" s="5"/>
    </row>
    <row r="933">
      <c r="B933" s="4"/>
      <c r="H933" s="5"/>
      <c r="I933" s="5"/>
    </row>
    <row r="934">
      <c r="B934" s="4"/>
      <c r="H934" s="5"/>
      <c r="I934" s="5"/>
    </row>
    <row r="935">
      <c r="B935" s="4"/>
      <c r="H935" s="5"/>
      <c r="I935" s="5"/>
    </row>
    <row r="936">
      <c r="B936" s="4"/>
      <c r="H936" s="5"/>
      <c r="I936" s="5"/>
    </row>
    <row r="937">
      <c r="B937" s="4"/>
      <c r="H937" s="5"/>
      <c r="I937" s="5"/>
    </row>
    <row r="938">
      <c r="B938" s="4"/>
      <c r="H938" s="5"/>
      <c r="I938" s="5"/>
    </row>
    <row r="939">
      <c r="B939" s="4"/>
      <c r="H939" s="5"/>
      <c r="I939" s="5"/>
    </row>
    <row r="940">
      <c r="B940" s="4"/>
      <c r="H940" s="5"/>
      <c r="I940" s="5"/>
    </row>
    <row r="941">
      <c r="B941" s="4"/>
      <c r="H941" s="5"/>
      <c r="I941" s="5"/>
    </row>
    <row r="942">
      <c r="B942" s="4"/>
      <c r="H942" s="5"/>
      <c r="I942" s="5"/>
    </row>
    <row r="943">
      <c r="B943" s="4"/>
      <c r="H943" s="5"/>
      <c r="I943" s="5"/>
    </row>
    <row r="944">
      <c r="B944" s="4"/>
      <c r="H944" s="5"/>
      <c r="I944" s="5"/>
    </row>
    <row r="945">
      <c r="B945" s="4"/>
      <c r="H945" s="5"/>
      <c r="I945" s="5"/>
    </row>
    <row r="946">
      <c r="B946" s="4"/>
      <c r="H946" s="5"/>
      <c r="I946" s="5"/>
    </row>
    <row r="947">
      <c r="B947" s="4"/>
      <c r="H947" s="5"/>
      <c r="I947" s="5"/>
    </row>
    <row r="948">
      <c r="B948" s="4"/>
      <c r="H948" s="5"/>
      <c r="I948" s="5"/>
    </row>
    <row r="949">
      <c r="B949" s="4"/>
      <c r="H949" s="5"/>
      <c r="I949" s="5"/>
    </row>
    <row r="950">
      <c r="B950" s="4"/>
      <c r="H950" s="5"/>
      <c r="I950" s="5"/>
    </row>
    <row r="951">
      <c r="B951" s="4"/>
      <c r="H951" s="5"/>
      <c r="I951" s="5"/>
    </row>
    <row r="952">
      <c r="B952" s="4"/>
      <c r="H952" s="5"/>
      <c r="I952" s="5"/>
    </row>
    <row r="953">
      <c r="B953" s="4"/>
      <c r="H953" s="5"/>
      <c r="I953" s="5"/>
    </row>
    <row r="954">
      <c r="B954" s="4"/>
      <c r="H954" s="5"/>
      <c r="I954" s="5"/>
    </row>
    <row r="955">
      <c r="B955" s="4"/>
      <c r="H955" s="5"/>
      <c r="I955" s="5"/>
    </row>
    <row r="956">
      <c r="B956" s="4"/>
      <c r="H956" s="5"/>
      <c r="I956" s="5"/>
    </row>
    <row r="957">
      <c r="B957" s="4"/>
      <c r="H957" s="5"/>
      <c r="I957" s="5"/>
    </row>
    <row r="958">
      <c r="B958" s="4"/>
      <c r="H958" s="5"/>
      <c r="I958" s="5"/>
    </row>
    <row r="959">
      <c r="B959" s="4"/>
      <c r="H959" s="5"/>
      <c r="I959" s="5"/>
    </row>
    <row r="960">
      <c r="B960" s="4"/>
      <c r="H960" s="5"/>
      <c r="I960" s="5"/>
    </row>
    <row r="961">
      <c r="B961" s="4"/>
      <c r="H961" s="5"/>
      <c r="I961" s="5"/>
    </row>
    <row r="962">
      <c r="B962" s="4"/>
      <c r="H962" s="5"/>
      <c r="I962" s="5"/>
    </row>
    <row r="963">
      <c r="B963" s="4"/>
      <c r="H963" s="5"/>
      <c r="I963" s="5"/>
    </row>
    <row r="964">
      <c r="B964" s="4"/>
      <c r="H964" s="5"/>
      <c r="I964" s="5"/>
    </row>
    <row r="965">
      <c r="B965" s="4"/>
      <c r="H965" s="5"/>
      <c r="I965" s="5"/>
    </row>
    <row r="966">
      <c r="B966" s="4"/>
      <c r="H966" s="5"/>
      <c r="I966" s="5"/>
    </row>
    <row r="967">
      <c r="B967" s="4"/>
      <c r="H967" s="5"/>
      <c r="I967" s="5"/>
    </row>
    <row r="968">
      <c r="B968" s="4"/>
      <c r="H968" s="5"/>
      <c r="I968" s="5"/>
    </row>
    <row r="969">
      <c r="B969" s="4"/>
      <c r="H969" s="5"/>
      <c r="I969" s="5"/>
    </row>
    <row r="970">
      <c r="B970" s="4"/>
      <c r="H970" s="5"/>
      <c r="I970" s="5"/>
    </row>
    <row r="971">
      <c r="B971" s="4"/>
      <c r="H971" s="5"/>
      <c r="I971" s="5"/>
    </row>
    <row r="972">
      <c r="B972" s="4"/>
      <c r="H972" s="5"/>
      <c r="I972" s="5"/>
    </row>
    <row r="973">
      <c r="B973" s="4"/>
      <c r="H973" s="5"/>
      <c r="I973" s="5"/>
    </row>
    <row r="974">
      <c r="B974" s="4"/>
      <c r="H974" s="5"/>
      <c r="I974" s="5"/>
    </row>
    <row r="975">
      <c r="B975" s="4"/>
      <c r="H975" s="5"/>
      <c r="I975" s="5"/>
    </row>
    <row r="976">
      <c r="B976" s="4"/>
      <c r="H976" s="5"/>
      <c r="I976" s="5"/>
    </row>
    <row r="977">
      <c r="B977" s="4"/>
      <c r="H977" s="5"/>
      <c r="I977" s="5"/>
    </row>
    <row r="978">
      <c r="B978" s="4"/>
      <c r="H978" s="5"/>
      <c r="I978" s="5"/>
    </row>
    <row r="979">
      <c r="B979" s="4"/>
      <c r="H979" s="5"/>
      <c r="I979" s="5"/>
    </row>
    <row r="980">
      <c r="B980" s="4"/>
      <c r="H980" s="5"/>
      <c r="I980" s="5"/>
    </row>
    <row r="981">
      <c r="B981" s="4"/>
      <c r="H981" s="5"/>
      <c r="I981" s="5"/>
    </row>
    <row r="982">
      <c r="B982" s="4"/>
      <c r="H982" s="5"/>
      <c r="I982" s="5"/>
    </row>
    <row r="983">
      <c r="B983" s="4"/>
      <c r="H983" s="5"/>
      <c r="I983" s="5"/>
    </row>
    <row r="984">
      <c r="B984" s="4"/>
      <c r="H984" s="5"/>
      <c r="I984" s="5"/>
    </row>
    <row r="985">
      <c r="B985" s="4"/>
      <c r="H985" s="5"/>
      <c r="I985" s="5"/>
    </row>
    <row r="986">
      <c r="B986" s="4"/>
      <c r="H986" s="5"/>
      <c r="I986" s="5"/>
    </row>
    <row r="987">
      <c r="B987" s="4"/>
      <c r="H987" s="5"/>
      <c r="I987" s="5"/>
    </row>
    <row r="988">
      <c r="B988" s="4"/>
      <c r="H988" s="5"/>
      <c r="I988" s="5"/>
    </row>
    <row r="989">
      <c r="B989" s="4"/>
      <c r="H989" s="5"/>
      <c r="I989" s="5"/>
    </row>
    <row r="990">
      <c r="B990" s="4"/>
      <c r="H990" s="5"/>
      <c r="I990" s="5"/>
    </row>
    <row r="991">
      <c r="B991" s="4"/>
      <c r="H991" s="5"/>
      <c r="I991" s="5"/>
    </row>
    <row r="992">
      <c r="B992" s="4"/>
      <c r="H992" s="5"/>
      <c r="I992" s="5"/>
    </row>
    <row r="993">
      <c r="B993" s="4"/>
      <c r="H993" s="5"/>
      <c r="I993" s="5"/>
    </row>
    <row r="994">
      <c r="B994" s="4"/>
      <c r="H994" s="5"/>
      <c r="I994" s="5"/>
    </row>
    <row r="995">
      <c r="B995" s="4"/>
      <c r="H995" s="5"/>
      <c r="I995" s="5"/>
    </row>
    <row r="996">
      <c r="B996" s="4"/>
      <c r="H996" s="5"/>
      <c r="I996" s="5"/>
    </row>
    <row r="997">
      <c r="B997" s="4"/>
      <c r="H997" s="5"/>
      <c r="I997" s="5"/>
    </row>
    <row r="998">
      <c r="B998" s="4"/>
      <c r="H998" s="5"/>
      <c r="I998" s="5"/>
    </row>
    <row r="999">
      <c r="B999" s="4"/>
      <c r="H999" s="5"/>
      <c r="I999" s="5"/>
    </row>
    <row r="1000">
      <c r="B1000" s="4"/>
      <c r="H1000" s="5"/>
      <c r="I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 ht="16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8"/>
      <c r="D1" s="9" t="s">
        <v>553</v>
      </c>
    </row>
    <row r="2">
      <c r="C2" s="8"/>
    </row>
    <row r="3">
      <c r="C3" s="8"/>
    </row>
    <row r="4">
      <c r="A4" s="10" t="s">
        <v>554</v>
      </c>
      <c r="B4" s="11">
        <f>SUM('Raw Data'!H2:H1002)</f>
        <v>384933.26</v>
      </c>
    </row>
    <row r="5">
      <c r="A5" s="10" t="s">
        <v>555</v>
      </c>
      <c r="B5" s="11">
        <f>SUM('Raw Data'!I2:I1002)</f>
        <v>22384.52</v>
      </c>
    </row>
    <row r="6">
      <c r="A6" s="10" t="s">
        <v>556</v>
      </c>
      <c r="B6" s="12">
        <f>SUM('Raw Data'!J2:J1002)</f>
        <v>2696</v>
      </c>
    </row>
    <row r="7">
      <c r="A7" s="10" t="s">
        <v>557</v>
      </c>
      <c r="B7" s="12">
        <f>COUNTA('Raw Data'!A2:A1002)</f>
        <v>500</v>
      </c>
    </row>
    <row r="8">
      <c r="A8" s="10" t="s">
        <v>558</v>
      </c>
      <c r="B8" s="13">
        <f>SUM('Raw Data'!I2:I1002)/SUM('Raw Data'!H2:H1002)</f>
        <v>0.05815169102</v>
      </c>
    </row>
  </sheetData>
  <drawing r:id="rId1"/>
</worksheet>
</file>