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i Priya\Documents\data science\SOLVE ASSIGNMENT\"/>
    </mc:Choice>
  </mc:AlternateContent>
  <xr:revisionPtr revIDLastSave="0" documentId="13_ncr:1_{1FAD8EBE-B2C6-4C06-A156-8C3FE396610B}" xr6:coauthVersionLast="47" xr6:coauthVersionMax="47" xr10:uidLastSave="{00000000-0000-0000-0000-000000000000}"/>
  <bookViews>
    <workbookView xWindow="-108" yWindow="-108" windowWidth="23256" windowHeight="12456" xr2:uid="{A670C6AF-3BB0-44E4-B246-343A1A4C4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1" i="1" l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00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77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53" i="1"/>
  <c r="J36" i="1" a="1"/>
  <c r="J36" i="1" s="1"/>
  <c r="J30" i="1" a="1"/>
  <c r="J30" i="1" s="1"/>
  <c r="J31" i="1" a="1"/>
  <c r="J31" i="1"/>
  <c r="J32" i="1" a="1"/>
  <c r="J32" i="1" s="1"/>
  <c r="J33" i="1" a="1"/>
  <c r="J33" i="1"/>
  <c r="J34" i="1" a="1"/>
  <c r="J34" i="1" s="1"/>
  <c r="J35" i="1" a="1"/>
  <c r="J35" i="1"/>
  <c r="J37" i="1" a="1"/>
  <c r="J37" i="1"/>
  <c r="J38" i="1" a="1"/>
  <c r="J38" i="1" s="1"/>
  <c r="J39" i="1" a="1"/>
  <c r="J39" i="1"/>
  <c r="J40" i="1" a="1"/>
  <c r="J40" i="1" s="1"/>
  <c r="J41" i="1" a="1"/>
  <c r="J41" i="1"/>
  <c r="J42" i="1" a="1"/>
  <c r="J42" i="1" s="1"/>
  <c r="J43" i="1" a="1"/>
  <c r="J43" i="1"/>
  <c r="J44" i="1" a="1"/>
  <c r="J44" i="1" s="1"/>
  <c r="J45" i="1" a="1"/>
  <c r="J45" i="1"/>
  <c r="J46" i="1" a="1"/>
  <c r="J46" i="1" s="1"/>
  <c r="J47" i="1" a="1"/>
  <c r="J47" i="1"/>
  <c r="J48" i="1" a="1"/>
  <c r="J48" i="1" s="1"/>
  <c r="J29" i="1" a="1"/>
  <c r="J29" i="1" s="1"/>
  <c r="I5" i="1" a="1"/>
  <c r="I5" i="1" s="1"/>
  <c r="I6" i="1" a="1"/>
  <c r="I6" i="1" s="1"/>
  <c r="K5" i="1"/>
  <c r="K23" i="1"/>
  <c r="K2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<sst xmlns="http://schemas.openxmlformats.org/spreadsheetml/2006/main" count="748" uniqueCount="64">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</sst>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$-409]d/mmm/yy;@"/>
    <numFmt numFmtId="166" formatCode="&quot;$&quot;#,##0_);[Red]\(&quot;$&quot;#,##0\)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6" fontId="2" fillId="0" borderId="4" xfId="1" applyNumberFormat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/>
    </xf>
    <xf numFmtId="9" fontId="2" fillId="4" borderId="4" xfId="1" applyNumberFormat="1" applyFont="1" applyFill="1" applyBorder="1" applyAlignment="1">
      <alignment horizontal="center" vertical="center"/>
    </xf>
    <xf numFmtId="9" fontId="2" fillId="0" borderId="0" xfId="1" applyNumberFormat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9" fontId="2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95FDC33E-4874-4E68-AB43-67F644B3B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320040</xdr:colOff>
      <xdr:row>6</xdr:row>
      <xdr:rowOff>121920</xdr:rowOff>
    </xdr:from>
    <xdr:to>
      <xdr:col>24</xdr:col>
      <xdr:colOff>281940</xdr:colOff>
      <xdr:row>15</xdr:row>
      <xdr:rowOff>28575</xdr:rowOff>
    </xdr:to>
    <xdr:pic>
      <xdr:nvPicPr>
        <xdr:cNvPr id="2" name="Speech Bubble: Rectangle with Corners Rounded 2">
          <a:extLst>
            <a:ext uri="{FF2B5EF4-FFF2-40B4-BE49-F238E27FC236}">
              <a16:creationId xmlns:a16="http://schemas.microsoft.com/office/drawing/2014/main" id="{7022DCB5-C04F-4405-B1A6-8356EFEB1BEB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313920" y="2057400"/>
          <a:ext cx="7277100" cy="1689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27</xdr:col>
      <xdr:colOff>571500</xdr:colOff>
      <xdr:row>33</xdr:row>
      <xdr:rowOff>13335</xdr:rowOff>
    </xdr:to>
    <xdr:pic>
      <xdr:nvPicPr>
        <xdr:cNvPr id="3" name="Speech Bubble: Rectangle with Corners Rounded 5">
          <a:extLst>
            <a:ext uri="{FF2B5EF4-FFF2-40B4-BE49-F238E27FC236}">
              <a16:creationId xmlns:a16="http://schemas.microsoft.com/office/drawing/2014/main" id="{210EA3B6-A5E2-4D91-A845-9B074686A7B2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14432280" y="6126480"/>
          <a:ext cx="7277100" cy="1689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25</xdr:col>
      <xdr:colOff>571500</xdr:colOff>
      <xdr:row>65</xdr:row>
      <xdr:rowOff>104775</xdr:rowOff>
    </xdr:to>
    <xdr:pic>
      <xdr:nvPicPr>
        <xdr:cNvPr id="4" name="Speech Bubble: Rectangle with Corners Rounded 6">
          <a:extLst>
            <a:ext uri="{FF2B5EF4-FFF2-40B4-BE49-F238E27FC236}">
              <a16:creationId xmlns:a16="http://schemas.microsoft.com/office/drawing/2014/main" id="{5A5356A9-E68A-4206-9658-ACDBEC46B64E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13213080" y="13304520"/>
          <a:ext cx="7277100" cy="1689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25</xdr:col>
      <xdr:colOff>571500</xdr:colOff>
      <xdr:row>87</xdr:row>
      <xdr:rowOff>114300</xdr:rowOff>
    </xdr:to>
    <xdr:pic>
      <xdr:nvPicPr>
        <xdr:cNvPr id="5" name="Speech Bubble: Rectangle with Corners Rounded 8">
          <a:extLst>
            <a:ext uri="{FF2B5EF4-FFF2-40B4-BE49-F238E27FC236}">
              <a16:creationId xmlns:a16="http://schemas.microsoft.com/office/drawing/2014/main" id="{DF8F3929-1962-4FBA-B8D2-FED27752BF17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13213080" y="18867120"/>
          <a:ext cx="7277100" cy="1699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24</xdr:col>
      <xdr:colOff>571500</xdr:colOff>
      <xdr:row>114</xdr:row>
      <xdr:rowOff>104775</xdr:rowOff>
    </xdr:to>
    <xdr:pic>
      <xdr:nvPicPr>
        <xdr:cNvPr id="6" name="Speech Bubble: Rectangle with Corners Rounded 9">
          <a:extLst>
            <a:ext uri="{FF2B5EF4-FFF2-40B4-BE49-F238E27FC236}">
              <a16:creationId xmlns:a16="http://schemas.microsoft.com/office/drawing/2014/main" id="{814BF4BC-5178-41F1-816B-E103DFC57B73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12603480" y="24734520"/>
          <a:ext cx="7277100" cy="1689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6CB9-B45A-42D9-99B6-D9E289AF115C}">
  <dimension ref="A1:V229"/>
  <sheetViews>
    <sheetView tabSelected="1" topLeftCell="A109" workbookViewId="0">
      <selection activeCell="L101" sqref="L101"/>
    </sheetView>
  </sheetViews>
  <sheetFormatPr defaultRowHeight="14.4"/>
  <cols>
    <col min="2" max="2" width="16.5546875" customWidth="1"/>
    <col min="3" max="3" width="18.33203125" customWidth="1"/>
    <col min="4" max="4" width="24.109375" customWidth="1"/>
    <col min="5" max="5" width="17.33203125" customWidth="1"/>
    <col min="6" max="6" width="23.44140625" customWidth="1"/>
    <col min="7" max="7" width="21.77734375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72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str" cm="1">
        <f t="array" ref="I5">IF(AND(C5:C24=F5:F24,C5:C24=C5,F5:F24=C5),"1","0")</f>
        <v>0</v>
      </c>
      <c r="J5" s="1"/>
      <c r="K5" s="1" t="str">
        <f>IF(AND(C5=F5,C5="Laptop"),"1","0")</f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str" cm="1">
        <f t="array" ref="I6">IF(AND(C6:C25=F6:F25,C6:C25=C6,F6:F25=C6),"1","0")</f>
        <v>0</v>
      </c>
      <c r="J6" s="1"/>
      <c r="K6" s="1" t="str">
        <f t="shared" ref="K6:K24" si="0">IF(AND(C6=F6,C6="Laptop"),"1","0")</f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/>
      <c r="J7" s="1"/>
      <c r="K7" s="1" t="str">
        <f t="shared" si="0"/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/>
      <c r="J8" s="1"/>
      <c r="K8" s="1" t="str">
        <f t="shared" si="0"/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/>
      <c r="J9" s="1"/>
      <c r="K9" s="1" t="str">
        <f t="shared" si="0"/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/>
      <c r="J10" s="1"/>
      <c r="K10" s="1" t="str">
        <f t="shared" si="0"/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/>
      <c r="J11" s="1"/>
      <c r="K11" s="1" t="str">
        <f t="shared" si="0"/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/>
      <c r="J12" s="1"/>
      <c r="K12" s="1" t="str">
        <f t="shared" si="0"/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/>
      <c r="J13" s="1"/>
      <c r="K13" s="1" t="str">
        <f t="shared" si="0"/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/>
      <c r="J14" s="1"/>
      <c r="K14" s="1" t="str">
        <f t="shared" si="0"/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/>
      <c r="J15" s="1"/>
      <c r="K15" s="1" t="str">
        <f t="shared" si="0"/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/>
      <c r="J16" s="1"/>
      <c r="K16" s="1" t="str">
        <f t="shared" si="0"/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/>
      <c r="J17" s="1"/>
      <c r="K17" s="1" t="str">
        <f t="shared" si="0"/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/>
      <c r="J18" s="1"/>
      <c r="K18" s="1" t="str">
        <f t="shared" si="0"/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/>
      <c r="J19" s="1"/>
      <c r="K19" s="1" t="str">
        <f t="shared" si="0"/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/>
      <c r="J20" s="1"/>
      <c r="K20" s="1" t="str">
        <f t="shared" si="0"/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/>
      <c r="J21" s="1"/>
      <c r="K21" s="1" t="str">
        <f t="shared" si="0"/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/>
      <c r="J22" s="1"/>
      <c r="K22" s="1" t="str">
        <f t="shared" si="0"/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/>
      <c r="J23" s="1"/>
      <c r="K23" s="1" t="str">
        <f>IF(AND(C23=F23,C23="Laptop"),"1","0")</f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/>
      <c r="J24" s="1"/>
      <c r="K24" s="1" t="str">
        <f t="shared" si="0"/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/>
      <c r="J29" s="1" t="str" cm="1">
        <f t="array" ref="J29">IF(OR(C29:F29="Laptop",C29="Laptop"),"true","false")</f>
        <v>true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/>
      <c r="J30" s="1" t="str" cm="1">
        <f t="array" ref="J30">IF(OR(C30:F30="Laptop",C30="Laptop"),"true","false")</f>
        <v>true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/>
      <c r="J31" s="1" t="str" cm="1">
        <f t="array" ref="J31">IF(OR(C31:F31="Laptop",C31="Laptop"),"true","false")</f>
        <v>true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/>
      <c r="J32" s="1" t="str" cm="1">
        <f t="array" ref="J32">IF(OR(C32:F32="Laptop",C32="Laptop"),"true","false")</f>
        <v>true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/>
      <c r="J33" s="1" t="str" cm="1">
        <f t="array" ref="J33">IF(OR(C33:F33="Laptop",C33="Laptop"),"true","false")</f>
        <v>true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/>
      <c r="J34" s="1" t="str" cm="1">
        <f t="array" ref="J34">IF(OR(C34:F34="Laptop",C34="Laptop"),"true","false")</f>
        <v>true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/>
      <c r="J35" s="1" t="str" cm="1">
        <f t="array" ref="J35">IF(OR(C35:F35="Laptop",C35="Laptop"),"true","false")</f>
        <v>false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/>
      <c r="J36" s="1" t="str" cm="1">
        <f t="array" ref="J36">IF(OR(C36:F36="Laptop",C36="Laptop"),"true","false")</f>
        <v>false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/>
      <c r="J37" s="1" t="str" cm="1">
        <f t="array" ref="J37">IF(OR(C37:F37="Laptop",C37="Laptop"),"true","false")</f>
        <v>false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/>
      <c r="J38" s="1" t="str" cm="1">
        <f t="array" ref="J38">IF(OR(C38:F38="Laptop",C38="Laptop"),"true","false")</f>
        <v>false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/>
      <c r="J39" s="1" t="str" cm="1">
        <f t="array" ref="J39">IF(OR(C39:F39="Laptop",C39="Laptop"),"true","false")</f>
        <v>true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/>
      <c r="J40" s="1" t="str" cm="1">
        <f t="array" ref="J40">IF(OR(C40:F40="Laptop",C40="Laptop"),"true","false")</f>
        <v>false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/>
      <c r="J41" s="1" t="str" cm="1">
        <f t="array" ref="J41">IF(OR(C41:F41="Laptop",C41="Laptop"),"true","false")</f>
        <v>true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/>
      <c r="J42" s="1" t="str" cm="1">
        <f t="array" ref="J42">IF(OR(C42:F42="Laptop",C42="Laptop"),"true","false")</f>
        <v>true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/>
      <c r="J43" s="1" t="str" cm="1">
        <f t="array" ref="J43">IF(OR(C43:F43="Laptop",C43="Laptop"),"true","false")</f>
        <v>true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/>
      <c r="J44" s="1" t="str" cm="1">
        <f t="array" ref="J44">IF(OR(C44:F44="Laptop",C44="Laptop"),"true","false")</f>
        <v>true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/>
      <c r="J45" s="1" t="str" cm="1">
        <f t="array" ref="J45">IF(OR(C45:F45="Laptop",C45="Laptop"),"true","false")</f>
        <v>false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/>
      <c r="J46" s="1" t="str" cm="1">
        <f t="array" ref="J46">IF(OR(C46:F46="Laptop",C46="Laptop"),"true","false")</f>
        <v>false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/>
      <c r="J47" s="1" t="str" cm="1">
        <f t="array" ref="J47">IF(OR(C47:F47="Laptop",C47="Laptop"),"true","false")</f>
        <v>false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/>
      <c r="J48" s="1" t="str" cm="1">
        <f t="array" ref="J48">IF(OR(C48:F48="Laptop",C48="Laptop"),"true","false")</f>
        <v>false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72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/>
      <c r="J53" s="1" t="str">
        <f>IF(AND(B53=E53),"TRUE","FALSE")</f>
        <v>TRUE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/>
      <c r="J54" s="1" t="str">
        <f t="shared" ref="J54:J72" si="1">IF(AND(B54=E54),"TRUE","FALSE")</f>
        <v>FALSE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/>
      <c r="J55" s="1" t="str">
        <f t="shared" si="1"/>
        <v>FALSE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/>
      <c r="J56" s="1" t="str">
        <f t="shared" si="1"/>
        <v>FALSE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/>
      <c r="J57" s="1" t="str">
        <f t="shared" si="1"/>
        <v>FALSE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/>
      <c r="J58" s="1" t="str">
        <f t="shared" si="1"/>
        <v>FALSE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/>
      <c r="J59" s="1" t="str">
        <f t="shared" si="1"/>
        <v>FALSE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/>
      <c r="J60" s="1" t="str">
        <f t="shared" si="1"/>
        <v>TRUE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/>
      <c r="J61" s="1" t="str">
        <f t="shared" si="1"/>
        <v>FALSE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/>
      <c r="J62" s="1" t="str">
        <f t="shared" si="1"/>
        <v>FALSE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/>
      <c r="J63" s="1" t="str">
        <f t="shared" si="1"/>
        <v>FALSE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/>
      <c r="J64" s="1" t="str">
        <f t="shared" si="1"/>
        <v>FALSE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/>
      <c r="J65" s="1" t="str">
        <f t="shared" si="1"/>
        <v>FALSE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/>
      <c r="J66" s="1" t="str">
        <f t="shared" si="1"/>
        <v>FALSE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/>
      <c r="J67" s="1" t="str">
        <f t="shared" si="1"/>
        <v>FALSE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/>
      <c r="J68" s="1" t="str">
        <f t="shared" si="1"/>
        <v>TRUE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/>
      <c r="J69" s="1" t="str">
        <f t="shared" si="1"/>
        <v>FALSE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/>
      <c r="J70" s="1" t="str">
        <f t="shared" si="1"/>
        <v>FALSE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/>
      <c r="J71" s="1" t="str">
        <f t="shared" si="1"/>
        <v>FALSE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/>
      <c r="J72" s="1" t="str">
        <f t="shared" si="1"/>
        <v>TRUE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08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/>
      <c r="J77" s="1" t="str">
        <f>IF(OR(AND(C77="Laptop",G77="Astro"),AND(C77="Mobile phone",G77="Astro")),"true","false")</f>
        <v>true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/>
      <c r="J78" s="1" t="str">
        <f t="shared" ref="J78:J96" si="2">IF(OR(AND(C78="Laptop",G78="Astro"),AND(C78="Mobile phone",G78="Astro")),"true","false")</f>
        <v>false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/>
      <c r="J79" s="1" t="str">
        <f t="shared" si="2"/>
        <v>true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/>
      <c r="J80" s="1" t="str">
        <f t="shared" si="2"/>
        <v>false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/>
      <c r="J81" s="1" t="str">
        <f t="shared" si="2"/>
        <v>false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/>
      <c r="J82" s="1" t="str">
        <f t="shared" si="2"/>
        <v>false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/>
      <c r="J83" s="1" t="str">
        <f t="shared" si="2"/>
        <v>true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/>
      <c r="J84" s="1" t="str">
        <f t="shared" si="2"/>
        <v>false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/>
      <c r="J85" s="1" t="str">
        <f t="shared" si="2"/>
        <v>false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/>
      <c r="J86" s="1" t="str">
        <f t="shared" si="2"/>
        <v>true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/>
      <c r="J87" s="1" t="str">
        <f t="shared" si="2"/>
        <v>false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/>
      <c r="J88" s="1" t="str">
        <f t="shared" si="2"/>
        <v>true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/>
      <c r="J89" s="1" t="str">
        <f t="shared" si="2"/>
        <v>false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/>
      <c r="J90" s="1" t="str">
        <f t="shared" si="2"/>
        <v>false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/>
      <c r="J91" s="1" t="str">
        <f t="shared" si="2"/>
        <v>false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/>
      <c r="J92" s="1" t="str">
        <f t="shared" si="2"/>
        <v>false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/>
      <c r="J93" s="1" t="str">
        <f t="shared" si="2"/>
        <v>false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/>
      <c r="J94" s="1" t="str">
        <f t="shared" si="2"/>
        <v>false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/>
      <c r="J95" s="1" t="str">
        <f t="shared" si="2"/>
        <v>false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/>
      <c r="J96" s="1" t="str">
        <f t="shared" si="2"/>
        <v>false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2"/>
      <c r="J100" s="1" t="str">
        <f>IF(B100=E100,"SAME DAY", " DELAYE DAY")</f>
        <v>SAME DAY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2"/>
      <c r="J101" s="1" t="str">
        <f t="shared" ref="J101:J119" si="3">IF(B101=E101,"SAME DAY", " DELAYE DAY")</f>
        <v xml:space="preserve"> DELAYE DAY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2"/>
      <c r="J102" s="1" t="str">
        <f t="shared" si="3"/>
        <v xml:space="preserve"> DELAYE DAY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2"/>
      <c r="J103" s="1" t="str">
        <f t="shared" si="3"/>
        <v xml:space="preserve"> DELAYE DAY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2"/>
      <c r="J104" s="1" t="str">
        <f t="shared" si="3"/>
        <v xml:space="preserve"> DELAYE DAY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2"/>
      <c r="J105" s="1" t="str">
        <f t="shared" si="3"/>
        <v xml:space="preserve"> DELAYE DAY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2"/>
      <c r="J106" s="1" t="str">
        <f t="shared" si="3"/>
        <v xml:space="preserve"> DELAYE DAY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2"/>
      <c r="J107" s="1" t="str">
        <f t="shared" si="3"/>
        <v>SAME DAY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2"/>
      <c r="J108" s="1" t="str">
        <f t="shared" si="3"/>
        <v xml:space="preserve"> DELAYE DAY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2"/>
      <c r="J109" s="1" t="str">
        <f t="shared" si="3"/>
        <v xml:space="preserve"> DELAYE DAY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2"/>
      <c r="J110" s="1" t="str">
        <f t="shared" si="3"/>
        <v xml:space="preserve"> DELAYE DAY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2"/>
      <c r="J111" s="1" t="str">
        <f t="shared" si="3"/>
        <v xml:space="preserve"> DELAYE DAY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2"/>
      <c r="J112" s="1" t="str">
        <f t="shared" si="3"/>
        <v xml:space="preserve"> DELAYE DAY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2"/>
      <c r="J113" s="1" t="str">
        <f t="shared" si="3"/>
        <v xml:space="preserve"> DELAYE DAY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2"/>
      <c r="J114" s="1" t="str">
        <f t="shared" si="3"/>
        <v xml:space="preserve"> DELAYE DAY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2"/>
      <c r="J115" s="1" t="str">
        <f t="shared" si="3"/>
        <v>SAME DAY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2"/>
      <c r="J116" s="1" t="str">
        <f t="shared" si="3"/>
        <v xml:space="preserve"> DELAYE DAY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2"/>
      <c r="J117" s="1" t="str">
        <f t="shared" si="3"/>
        <v xml:space="preserve"> DELAYE DAY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2"/>
      <c r="J118" s="1" t="str">
        <f t="shared" si="3"/>
        <v xml:space="preserve"> DELAYE DAY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2"/>
      <c r="J119" s="1" t="str">
        <f t="shared" si="3"/>
        <v>SAME DAY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4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 t="s">
        <v>41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2"/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2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2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2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2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2"/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2"/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2"/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2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2"/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2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2"/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2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2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2"/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2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2"/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2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2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2"/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4" t="s">
        <v>3</v>
      </c>
      <c r="C144" s="15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6">
        <v>500</v>
      </c>
      <c r="C145" s="17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6">
        <v>1200</v>
      </c>
      <c r="C146" s="17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6">
        <v>1700</v>
      </c>
      <c r="C147" s="17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6">
        <v>2800</v>
      </c>
      <c r="C148" s="17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1"/>
      <c r="B152" s="5">
        <v>44621</v>
      </c>
      <c r="C152" s="6" t="s">
        <v>8</v>
      </c>
      <c r="D152" s="7">
        <v>2479.94</v>
      </c>
      <c r="E152" s="8">
        <v>44621</v>
      </c>
      <c r="F152" s="6" t="s">
        <v>30</v>
      </c>
      <c r="G152" s="7" t="s">
        <v>31</v>
      </c>
      <c r="H152" s="6" t="s">
        <v>10</v>
      </c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4" t="s">
        <v>3</v>
      </c>
      <c r="C173" s="15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6">
        <v>500</v>
      </c>
      <c r="C174" s="17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6">
        <v>1200</v>
      </c>
      <c r="C175" s="17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6">
        <v>1700</v>
      </c>
      <c r="C176" s="17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6">
        <v>2800</v>
      </c>
      <c r="C177" s="17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4" t="s">
        <v>3</v>
      </c>
      <c r="C202" s="15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6">
        <v>500</v>
      </c>
      <c r="C203" s="17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6">
        <v>1200</v>
      </c>
      <c r="C204" s="17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6">
        <v>1700</v>
      </c>
      <c r="C205" s="17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6">
        <v>2800</v>
      </c>
      <c r="C206" s="17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priyasaloni227@gmail.com</dc:creator>
  <cp:lastModifiedBy>priyasaloni227@gmail.com</cp:lastModifiedBy>
  <dcterms:created xsi:type="dcterms:W3CDTF">2024-01-10T14:06:07Z</dcterms:created>
  <dcterms:modified xsi:type="dcterms:W3CDTF">2024-01-12T12:30:26Z</dcterms:modified>
</cp:coreProperties>
</file>