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registroArticulos" sheetId="1" state="visible" r:id="rId1"/>
    <sheet xmlns:r="http://schemas.openxmlformats.org/officeDocument/2006/relationships" name="registroPosiciones" sheetId="2" state="visible" r:id="rId2"/>
    <sheet xmlns:r="http://schemas.openxmlformats.org/officeDocument/2006/relationships" name="entarimadoLote" sheetId="3" state="visible" r:id="rId3"/>
    <sheet xmlns:r="http://schemas.openxmlformats.org/officeDocument/2006/relationships" name="ordenCompra" sheetId="4" state="visible" r:id="rId4"/>
    <sheet xmlns:r="http://schemas.openxmlformats.org/officeDocument/2006/relationships" name="importacion" sheetId="5" state="hidden" r:id="rId5"/>
    <sheet xmlns:r="http://schemas.openxmlformats.org/officeDocument/2006/relationships" name="ejemplo importacion" sheetId="6" state="hidden" r:id="rId6"/>
    <sheet xmlns:r="http://schemas.openxmlformats.org/officeDocument/2006/relationships" name="EJERCIOS" sheetId="7" state="hidden" r:id="rId7"/>
    <sheet xmlns:r="http://schemas.openxmlformats.org/officeDocument/2006/relationships" name="pedidoFull" sheetId="8" state="visible" r:id="rId8"/>
    <sheet xmlns:r="http://schemas.openxmlformats.org/officeDocument/2006/relationships" name="pedidoDirecto6" sheetId="9" state="visible" r:id="rId9"/>
    <sheet xmlns:r="http://schemas.openxmlformats.org/officeDocument/2006/relationships" name="pedidoMayoreo" sheetId="10" state="visible" r:id="rId10"/>
    <sheet xmlns:r="http://schemas.openxmlformats.org/officeDocument/2006/relationships" name="pedidoDirecto" sheetId="11" state="visible" r:id="rId11"/>
    <sheet xmlns:r="http://schemas.openxmlformats.org/officeDocument/2006/relationships" name="registroListaMateriales" sheetId="12" state="visible" r:id="rId12"/>
    <sheet xmlns:r="http://schemas.openxmlformats.org/officeDocument/2006/relationships" name="recoleccionMateriales" sheetId="13" state="visible" r:id="rId13"/>
    <sheet xmlns:r="http://schemas.openxmlformats.org/officeDocument/2006/relationships" name="bultosEmpacados" sheetId="14" state="visible" r:id="rId14"/>
    <sheet xmlns:r="http://schemas.openxmlformats.org/officeDocument/2006/relationships" name="validacionGuias" sheetId="15" state="visible" r:id="rId15"/>
    <sheet xmlns:r="http://schemas.openxmlformats.org/officeDocument/2006/relationships" name="cargaGuiasAutorizadas" sheetId="16" state="visible" r:id="rId16"/>
    <sheet xmlns:r="http://schemas.openxmlformats.org/officeDocument/2006/relationships" name="validacionGuiasAutorizadas" sheetId="17" state="visible" r:id="rId17"/>
    <sheet xmlns:r="http://schemas.openxmlformats.org/officeDocument/2006/relationships" name="validacionGuias2" sheetId="18" state="visible" r:id="rId18"/>
    <sheet xmlns:r="http://schemas.openxmlformats.org/officeDocument/2006/relationships" name="cancelacionParcial" sheetId="19" state="hidden" r:id="rId19"/>
    <sheet xmlns:r="http://schemas.openxmlformats.org/officeDocument/2006/relationships" name="facturaPedidoFull" sheetId="20" state="visible" r:id="rId20"/>
    <sheet xmlns:r="http://schemas.openxmlformats.org/officeDocument/2006/relationships" name="ventaDirecta" sheetId="21" state="visible" r:id="rId21"/>
    <sheet xmlns:r="http://schemas.openxmlformats.org/officeDocument/2006/relationships" name="devolucionManualCliente" sheetId="22" state="visible" r:id="rId22"/>
    <sheet xmlns:r="http://schemas.openxmlformats.org/officeDocument/2006/relationships" name="retornoManualCliente" sheetId="23" state="visible" r:id="rId23"/>
  </sheets>
  <definedNames>
    <definedName hidden="1" localSheetId="1" name="_xlnm._FilterDatabase">registroPosiciones!$A$1:$H$1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</definedNames>
  <calcPr calcId="124519" fullCalcOnLoad="1"/>
</workbook>
</file>

<file path=xl/sharedStrings.xml><?xml version="1.0" encoding="utf-8"?>
<sst xmlns="http://schemas.openxmlformats.org/spreadsheetml/2006/main" uniqueCount="293">
  <si>
    <t>codigo</t>
  </si>
  <si>
    <t>codigoBarras</t>
  </si>
  <si>
    <t>codigoAlterno</t>
  </si>
  <si>
    <t>descripcion</t>
  </si>
  <si>
    <t>descripcionLarga</t>
  </si>
  <si>
    <t>precioLista</t>
  </si>
  <si>
    <t>precioMayoreo</t>
  </si>
  <si>
    <t>precioDistribuidor</t>
  </si>
  <si>
    <t>iva</t>
  </si>
  <si>
    <t>codigoSat</t>
  </si>
  <si>
    <t>unidadSat</t>
  </si>
  <si>
    <t>categoria</t>
  </si>
  <si>
    <t>grupo</t>
  </si>
  <si>
    <t>color</t>
  </si>
  <si>
    <t>tamano</t>
  </si>
  <si>
    <t>tarima</t>
  </si>
  <si>
    <t>tarimaPiezas</t>
  </si>
  <si>
    <t>zona</t>
  </si>
  <si>
    <t>BB2C8</t>
  </si>
  <si>
    <t>Silla Alta Periquera para Bebe mod.1 azul</t>
  </si>
  <si>
    <t>56101806</t>
  </si>
  <si>
    <t>H87</t>
  </si>
  <si>
    <t>BEBES</t>
  </si>
  <si>
    <t>CHINA</t>
  </si>
  <si>
    <t>Azul</t>
  </si>
  <si>
    <t>Si</t>
  </si>
  <si>
    <t>general</t>
  </si>
  <si>
    <t>BB2C17</t>
  </si>
  <si>
    <t>Silla Alta Periquera para Bebe mod.1 Negra</t>
  </si>
  <si>
    <t>Negro</t>
  </si>
  <si>
    <t>BB2C22</t>
  </si>
  <si>
    <t>HG102C6</t>
  </si>
  <si>
    <t>Set de 2 Almohadas de Poliester 40*60cm Blancas</t>
  </si>
  <si>
    <t>HOGAR</t>
  </si>
  <si>
    <t>Blanco</t>
  </si>
  <si>
    <t>HG103C1</t>
  </si>
  <si>
    <t>Zapatera 9 peldaños 162*58*28cm Negra</t>
  </si>
  <si>
    <t>HG103C17</t>
  </si>
  <si>
    <t>Zapatera 9 peldaños 162*58*28cm Cafe</t>
  </si>
  <si>
    <t>Café</t>
  </si>
  <si>
    <t>HG103C4</t>
  </si>
  <si>
    <t>Zapatera 9 peldaños 162*58*28cm Gris</t>
  </si>
  <si>
    <t>Gris</t>
  </si>
  <si>
    <t>HG103C9</t>
  </si>
  <si>
    <t>Zapatera 9 peldaños 162*58*28cm Marino</t>
  </si>
  <si>
    <t>Azul Marino</t>
  </si>
  <si>
    <t>HG107C1</t>
  </si>
  <si>
    <t>Estufa de 4 Hornillas para gas de 49*49*7,5cm Negra</t>
  </si>
  <si>
    <t>HG109C1</t>
  </si>
  <si>
    <t>Mesa Plegable Portafolio con entrada de Sombrilla Bancos Integrados Negro</t>
  </si>
  <si>
    <t>HG109C13</t>
  </si>
  <si>
    <t>Mesa Plegable Portafolio con entrada de Sombrilla Bancos Integrados Naranja</t>
  </si>
  <si>
    <t>Naranja</t>
  </si>
  <si>
    <t>HG40C1</t>
  </si>
  <si>
    <t>The Legend of Zelda</t>
  </si>
  <si>
    <t>Action</t>
  </si>
  <si>
    <t>Nintendo</t>
  </si>
  <si>
    <t>posicion</t>
  </si>
  <si>
    <t>tipoPosicion</t>
  </si>
  <si>
    <t>tipoTarima</t>
  </si>
  <si>
    <t>pasillo</t>
  </si>
  <si>
    <t>fila</t>
  </si>
  <si>
    <t>nivel</t>
  </si>
  <si>
    <t>capacidad</t>
  </si>
  <si>
    <t>P1101D</t>
  </si>
  <si>
    <t>FIJA</t>
  </si>
  <si>
    <t>GENERAL</t>
  </si>
  <si>
    <t>parcial</t>
  </si>
  <si>
    <t>C</t>
  </si>
  <si>
    <t>P1101C</t>
  </si>
  <si>
    <t>B</t>
  </si>
  <si>
    <t>P1101B</t>
  </si>
  <si>
    <t>A</t>
  </si>
  <si>
    <t>P1101A</t>
  </si>
  <si>
    <t>E</t>
  </si>
  <si>
    <t>P1105E</t>
  </si>
  <si>
    <t>D</t>
  </si>
  <si>
    <t>P1105D</t>
  </si>
  <si>
    <t>P1105C</t>
  </si>
  <si>
    <t>P1105B</t>
  </si>
  <si>
    <t>P1105A</t>
  </si>
  <si>
    <t>P1107E</t>
  </si>
  <si>
    <t>P1107D</t>
  </si>
  <si>
    <t>P1107C</t>
  </si>
  <si>
    <t>P1107B</t>
  </si>
  <si>
    <t>P1107A</t>
  </si>
  <si>
    <t>P1102A</t>
  </si>
  <si>
    <t>P1102B</t>
  </si>
  <si>
    <t>P1102C</t>
  </si>
  <si>
    <t>P1102D</t>
  </si>
  <si>
    <t>P1102E</t>
  </si>
  <si>
    <t>P1106A</t>
  </si>
  <si>
    <t>P1106B</t>
  </si>
  <si>
    <t>P1106C</t>
  </si>
  <si>
    <t>P1106D</t>
  </si>
  <si>
    <t>P1106E</t>
  </si>
  <si>
    <t>P1108A</t>
  </si>
  <si>
    <t>P1108B</t>
  </si>
  <si>
    <t>P1108C</t>
  </si>
  <si>
    <t>P1108D</t>
  </si>
  <si>
    <t>P1108E</t>
  </si>
  <si>
    <t>P1201E</t>
  </si>
  <si>
    <t>P1201D</t>
  </si>
  <si>
    <t>P1201C</t>
  </si>
  <si>
    <t>P1201B</t>
  </si>
  <si>
    <t>P1201A</t>
  </si>
  <si>
    <t>P1205E</t>
  </si>
  <si>
    <t>P1205D</t>
  </si>
  <si>
    <t>P1205C</t>
  </si>
  <si>
    <t>P1205B</t>
  </si>
  <si>
    <t>P1205A</t>
  </si>
  <si>
    <t>P1207E</t>
  </si>
  <si>
    <t>P1207D</t>
  </si>
  <si>
    <t>P1207C</t>
  </si>
  <si>
    <t>P1207B</t>
  </si>
  <si>
    <t>P1207A</t>
  </si>
  <si>
    <t>P1302A</t>
  </si>
  <si>
    <t>P1302B</t>
  </si>
  <si>
    <t>P1302C</t>
  </si>
  <si>
    <t>P1302D</t>
  </si>
  <si>
    <t>P1302E</t>
  </si>
  <si>
    <t>P1306A</t>
  </si>
  <si>
    <t>P1306B</t>
  </si>
  <si>
    <t>P1306C</t>
  </si>
  <si>
    <t>P1306D</t>
  </si>
  <si>
    <t>P1306E</t>
  </si>
  <si>
    <t>P1308A</t>
  </si>
  <si>
    <t>P1308B</t>
  </si>
  <si>
    <t>P1308C</t>
  </si>
  <si>
    <t>P1308D</t>
  </si>
  <si>
    <t>P1308E</t>
  </si>
  <si>
    <t>P1401E</t>
  </si>
  <si>
    <t>P1401D</t>
  </si>
  <si>
    <t>P1401C</t>
  </si>
  <si>
    <t>P1401B</t>
  </si>
  <si>
    <t>P1401A</t>
  </si>
  <si>
    <t>P1405E</t>
  </si>
  <si>
    <t>P1405D</t>
  </si>
  <si>
    <t>P1405C</t>
  </si>
  <si>
    <t>P1405B</t>
  </si>
  <si>
    <t>P1405A</t>
  </si>
  <si>
    <t>P1407E</t>
  </si>
  <si>
    <t>P1407D</t>
  </si>
  <si>
    <t>P1407C</t>
  </si>
  <si>
    <t>P1407B</t>
  </si>
  <si>
    <t>P1407A</t>
  </si>
  <si>
    <t>P1101E</t>
  </si>
  <si>
    <t>VD1O</t>
  </si>
  <si>
    <t>fija</t>
  </si>
  <si>
    <t>VENTA DIRECTA</t>
  </si>
  <si>
    <t>abierta</t>
  </si>
  <si>
    <t>N</t>
  </si>
  <si>
    <t>VD1P</t>
  </si>
  <si>
    <t>VD1Q</t>
  </si>
  <si>
    <t>VD1R</t>
  </si>
  <si>
    <t>VD1S</t>
  </si>
  <si>
    <t>VD1T</t>
  </si>
  <si>
    <t>VD2N</t>
  </si>
  <si>
    <t>VD2O</t>
  </si>
  <si>
    <t>VD2P</t>
  </si>
  <si>
    <t>VD2Q</t>
  </si>
  <si>
    <t>VD2R</t>
  </si>
  <si>
    <t>VD2S</t>
  </si>
  <si>
    <t>VD2T</t>
  </si>
  <si>
    <t>cantidad</t>
  </si>
  <si>
    <t>PZ TOTALES</t>
  </si>
  <si>
    <t>PZ TARIMA</t>
  </si>
  <si>
    <t>TOTAL</t>
  </si>
  <si>
    <t>costoUnitario</t>
  </si>
  <si>
    <t>AA71005</t>
  </si>
  <si>
    <t>AA73105</t>
  </si>
  <si>
    <t>AA73205</t>
  </si>
  <si>
    <t>Concepto</t>
  </si>
  <si>
    <t>Importe</t>
  </si>
  <si>
    <t>Moneda</t>
  </si>
  <si>
    <t>TC</t>
  </si>
  <si>
    <t>MN</t>
  </si>
  <si>
    <t>Articulo 1</t>
  </si>
  <si>
    <t>USD</t>
  </si>
  <si>
    <t>Articulo 2</t>
  </si>
  <si>
    <t>Articulo 3</t>
  </si>
  <si>
    <t>Flete</t>
  </si>
  <si>
    <t>Impuestos</t>
  </si>
  <si>
    <t>MXN</t>
  </si>
  <si>
    <t>ORDEN DE COMPRA</t>
  </si>
  <si>
    <t>SKU</t>
  </si>
  <si>
    <t>PZ</t>
  </si>
  <si>
    <t>COSTO</t>
  </si>
  <si>
    <t>HG4C6</t>
  </si>
  <si>
    <t>HG4C1</t>
  </si>
  <si>
    <t>HG5C1</t>
  </si>
  <si>
    <t>SOLICITUS DE TRASPASO A VENTA DIRECTA</t>
  </si>
  <si>
    <t>1- PEDIDO FULL</t>
  </si>
  <si>
    <t>COSTO INGRESADO</t>
  </si>
  <si>
    <t>PRECIO VENTA MKT</t>
  </si>
  <si>
    <t>VERIFICACION</t>
  </si>
  <si>
    <t>etiqueta</t>
  </si>
  <si>
    <t>ML-01</t>
  </si>
  <si>
    <t>ML-02</t>
  </si>
  <si>
    <t>Shipment Creation Date</t>
  </si>
  <si>
    <t>Shipment ID</t>
  </si>
  <si>
    <t>shipmentType</t>
  </si>
  <si>
    <t>MSKU</t>
  </si>
  <si>
    <t>ASIN</t>
  </si>
  <si>
    <t>Custom ID</t>
  </si>
  <si>
    <t>Title</t>
  </si>
  <si>
    <t>Shipment Tracking ID</t>
  </si>
  <si>
    <t>Customer Order ID</t>
  </si>
  <si>
    <t>Units</t>
  </si>
  <si>
    <t>Status</t>
  </si>
  <si>
    <t>Order Value</t>
  </si>
  <si>
    <t>ExSD</t>
  </si>
  <si>
    <t>Assigned to picklist</t>
  </si>
  <si>
    <t>Packed</t>
  </si>
  <si>
    <t>Actual Shipout Date</t>
  </si>
  <si>
    <t>Hazmat</t>
  </si>
  <si>
    <t>SerialNumber</t>
  </si>
  <si>
    <t>Expiry</t>
  </si>
  <si>
    <t>Gift Msg</t>
  </si>
  <si>
    <t>Gift Wrap</t>
  </si>
  <si>
    <t>isFastTrack</t>
  </si>
  <si>
    <t>18-Aug-2023</t>
  </si>
  <si>
    <t>GkZ5QymHT</t>
  </si>
  <si>
    <t>Customer</t>
  </si>
  <si>
    <t>EyrTrPIVzb</t>
  </si>
  <si>
    <t>HG134C1</t>
  </si>
  <si>
    <t>B09T56P4L1</t>
  </si>
  <si>
    <t>MEDICAL STORE de Lujo Silla Modelo 52103-3 en 1: Comodo, Asiento Aumento Inodoro y Silla Ducha | BaÃ±o PortÃ¡til Adultos con Regatones Antiderrapantes y Cubeta | Silla Bacinica Adultos.</t>
  </si>
  <si>
    <t>2030404090</t>
  </si>
  <si>
    <t>702-6545548-9079467</t>
  </si>
  <si>
    <t>18-Aug-2023 01:45 PM</t>
  </si>
  <si>
    <t>18-Aug-2023 12:35 PM</t>
  </si>
  <si>
    <t>18-Aug-2023 12:36 PM</t>
  </si>
  <si>
    <t>False</t>
  </si>
  <si>
    <t>True</t>
  </si>
  <si>
    <t># de venta</t>
  </si>
  <si>
    <t>Fecha de venta</t>
  </si>
  <si>
    <t>Estado</t>
  </si>
  <si>
    <t>Descripción del estado</t>
  </si>
  <si>
    <t>Paquete de varios productos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</si>
  <si>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</si>
  <si>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</si>
  <si>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</si>
  <si>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</si>
  <si>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</si>
  <si>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</si>
  <si>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</si>
  <si>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# de publicación</t>
  </si>
  <si>
    <t>Tienda oficial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</si>
  <si>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</si>
  <si>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</si>
  <si>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</si>
  <si>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</si>
  <si>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</si>
  <si>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</si>
  <si>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</si>
  <si>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</si>
  <si>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</si>
  <si>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</si>
  <si>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RFC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</si>
  <si>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</si>
  <si>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</si>
  <si>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</si>
  <si>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</si>
  <si>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</si>
  <si>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</si>
  <si>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</si>
  <si>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</si>
  <si>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URL de seguimiento</t>
  </si>
  <si>
    <t>Número de seguimiento</t>
  </si>
  <si>
    <t>Reclamo abierto</t>
  </si>
  <si>
    <t>Reclamo cerrado</t>
  </si>
  <si>
    <t>Con mediación</t>
  </si>
  <si>
    <t>flex3020203056</t>
  </si>
  <si>
    <t>MLM3020203056</t>
  </si>
  <si>
    <t>flex3020203057</t>
  </si>
  <si>
    <t>MLM3020203057</t>
  </si>
  <si>
    <t>flex3020203058</t>
  </si>
  <si>
    <t>MLM3020203058</t>
  </si>
  <si>
    <t>producto</t>
  </si>
  <si>
    <t>material</t>
  </si>
  <si>
    <t>AA73805K</t>
  </si>
  <si>
    <t>VA9619001K</t>
  </si>
  <si>
    <t>AA73305</t>
  </si>
  <si>
    <t>HG65C1</t>
  </si>
  <si>
    <t>HG65C6</t>
  </si>
  <si>
    <t>ML1-1</t>
  </si>
  <si>
    <t>ML1-2</t>
  </si>
  <si>
    <t>CB2</t>
  </si>
  <si>
    <t>CB4</t>
  </si>
  <si>
    <t>precio</t>
  </si>
  <si>
    <t>HG40C6</t>
  </si>
  <si>
    <t>HG12C1</t>
  </si>
</sst>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-&quot;$&quot;* #,##0.00_-;\-&quot;$&quot;* #,##0.00_-;_-&quot;$&quot;* &quot;-&quot;??_-;_-@_-" numFmtId="165"/>
    <numFmt formatCode="_-[$$-80A]* #,##0.00_-;\-[$$-80A]* #,##0.00_-;_-[$$-80A]* &quot;-&quot;??_-;_-@_-" numFmtId="166"/>
    <numFmt formatCode="_-* #,##0_-;\-* #,##0_-;_-* &quot;-&quot;??_-;_-@_-" numFmtId="167"/>
  </numFmts>
  <fonts count="17">
    <font>
      <name val="Calibri"/>
      <color theme="1"/>
      <sz val="12"/>
      <scheme val="minor"/>
    </font>
    <font>
      <name val="Calibri"/>
      <b val="1"/>
      <color theme="0"/>
      <sz val="12"/>
      <scheme val="minor"/>
    </font>
    <font>
      <name val="Calibri"/>
      <color theme="1"/>
      <sz val="12"/>
    </font>
    <font>
      <name val="Calibri"/>
      <b val="1"/>
      <color theme="0"/>
      <sz val="12"/>
    </font>
    <font>
      <name val="Calibri"/>
      <color indexed="64"/>
      <sz val="12"/>
    </font>
    <font>
      <name val="Arial"/>
      <color theme="1"/>
      <sz val="7"/>
    </font>
    <font>
      <name val="Aptos Narrow"/>
      <color theme="1"/>
      <sz val="9"/>
    </font>
    <font>
      <name val="Calibri"/>
      <b val="1"/>
      <color theme="1"/>
      <sz val="12"/>
      <scheme val="minor"/>
    </font>
    <font>
      <name val="Calibri"/>
      <b val="1"/>
      <sz val="9"/>
    </font>
    <font>
      <name val="Calibri"/>
      <sz val="10"/>
    </font>
    <font>
      <name val="Calibri"/>
      <color rgb="FF1218DC"/>
      <sz val="10"/>
      <u val="single"/>
    </font>
    <font>
      <name val="Calibri"/>
      <b val="1"/>
      <color rgb="FF1218DC"/>
      <sz val="10"/>
      <u val="single"/>
    </font>
    <font>
      <name val="Calibri"/>
      <b val="1"/>
      <sz val="10"/>
    </font>
    <font>
      <name val="Calibri"/>
      <b val="1"/>
      <color rgb="FFA61C00"/>
      <sz val="9"/>
    </font>
    <font>
      <name val="Calibri"/>
      <b val="1"/>
      <color indexed="65"/>
      <sz val="12"/>
      <scheme val="minor"/>
    </font>
    <font>
      <name val="Arial"/>
      <color theme="1"/>
      <sz val="10"/>
    </font>
    <font>
      <name val="Calibri"/>
      <color indexed="64"/>
      <sz val="12"/>
      <scheme val="minor"/>
    </font>
  </fonts>
  <fills count="23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"/>
        <bgColor theme="5" tint="0.3999755851924192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3">
    <xf borderId="0" fillId="0" fontId="0" numFmtId="0"/>
    <xf borderId="0" fillId="0" fontId="0" numFmtId="164"/>
    <xf borderId="0" fillId="0" fontId="0" numFmtId="165"/>
  </cellStyleXfs>
  <cellXfs count="84">
    <xf borderId="0" fillId="0" fontId="0" numFmtId="0" pivotButton="0" quotePrefix="0" xfId="0"/>
    <xf borderId="0" fillId="0" fontId="0" numFmtId="1" pivotButton="0" quotePrefix="0" xfId="0"/>
    <xf borderId="0" fillId="0" fontId="0" numFmtId="49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1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2" fontId="1" numFmtId="49" pivotButton="0" quotePrefix="0" xfId="0">
      <alignment horizontal="center" vertical="center"/>
    </xf>
    <xf applyAlignment="1" borderId="1" fillId="2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6" fontId="0" numFmtId="1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0" numFmtId="166" pivotButton="0" quotePrefix="0" xfId="1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0" numFmtId="2" pivotButton="0" quotePrefix="0" xfId="0">
      <alignment horizontal="center" vertical="center"/>
    </xf>
    <xf applyAlignment="1" borderId="1" fillId="0" fontId="0" numFmtId="1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7" fontId="3" numFmtId="0" pivotButton="0" quotePrefix="0" xfId="0">
      <alignment horizontal="left"/>
    </xf>
    <xf applyAlignment="1" borderId="0" fillId="7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2" fillId="0" fontId="0" numFmtId="0" pivotButton="0" quotePrefix="0" xfId="0"/>
    <xf applyAlignment="1" borderId="0" fillId="2" fontId="1" numFmtId="0" pivotButton="0" quotePrefix="0" xfId="0">
      <alignment horizontal="center"/>
    </xf>
    <xf borderId="3" fillId="0" fontId="0" numFmtId="0" pivotButton="0" quotePrefix="0" xfId="0"/>
    <xf applyAlignment="1" borderId="2" fillId="0" fontId="2" numFmtId="0" pivotButton="0" quotePrefix="0" xfId="0">
      <alignment horizontal="center" wrapText="1"/>
    </xf>
    <xf applyAlignment="1" borderId="0" fillId="0" fontId="5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0" fontId="2" numFmtId="0" pivotButton="0" quotePrefix="0" xfId="0">
      <alignment wrapText="1"/>
    </xf>
    <xf borderId="2" fillId="0" fontId="0" numFmtId="1" pivotButton="0" quotePrefix="0" xfId="0"/>
    <xf applyAlignment="1" borderId="2" fillId="0" fontId="6" numFmtId="0" pivotButton="0" quotePrefix="0" xfId="0">
      <alignment horizontal="center" vertical="center"/>
    </xf>
    <xf applyAlignment="1" borderId="2" fillId="0" fontId="6" numFmtId="0" pivotButton="0" quotePrefix="0" xfId="0">
      <alignment horizontal="left" vertical="center"/>
    </xf>
    <xf applyAlignment="1" borderId="0" fillId="2" fontId="1" numFmtId="1" pivotButton="0" quotePrefix="0" xfId="0">
      <alignment horizontal="center"/>
    </xf>
    <xf applyAlignment="1" borderId="0" fillId="0" fontId="2" numFmtId="0" pivotButton="0" quotePrefix="0" xfId="0">
      <alignment wrapText="1"/>
    </xf>
    <xf borderId="0" fillId="0" fontId="0" numFmtId="164" pivotButton="0" quotePrefix="0" xfId="1"/>
    <xf borderId="0" fillId="0" fontId="7" numFmtId="0" pivotButton="0" quotePrefix="0" xfId="0"/>
    <xf borderId="0" fillId="0" fontId="7" numFmtId="164" pivotButton="0" quotePrefix="0" xfId="1"/>
    <xf borderId="0" fillId="0" fontId="0" numFmtId="167" pivotButton="0" quotePrefix="0" xfId="1"/>
    <xf borderId="0" fillId="0" fontId="0" numFmtId="165" pivotButton="0" quotePrefix="0" xfId="2"/>
    <xf borderId="0" fillId="0" fontId="7" numFmtId="167" pivotButton="0" quotePrefix="0" xfId="1"/>
    <xf borderId="0" fillId="0" fontId="7" numFmtId="165" pivotButton="0" quotePrefix="0" xfId="2"/>
    <xf borderId="2" fillId="0" fontId="0" numFmtId="164" pivotButton="0" quotePrefix="0" xfId="1"/>
    <xf borderId="0" fillId="8" fontId="0" numFmtId="0" pivotButton="0" quotePrefix="0" xfId="0"/>
    <xf borderId="0" fillId="9" fontId="0" numFmtId="1" pivotButton="0" quotePrefix="0" xfId="0"/>
    <xf borderId="0" fillId="10" fontId="0" numFmtId="0" pivotButton="0" quotePrefix="0" xfId="0"/>
    <xf borderId="0" fillId="10" fontId="0" numFmtId="49" pivotButton="0" quotePrefix="0" xfId="0"/>
    <xf borderId="0" fillId="9" fontId="0" numFmtId="0" pivotButton="0" quotePrefix="0" xfId="0"/>
    <xf borderId="0" fillId="0" fontId="5" numFmtId="0" pivotButton="0" quotePrefix="0" xfId="0"/>
    <xf borderId="2" fillId="0" fontId="0" numFmtId="49" pivotButton="0" quotePrefix="0" xfId="0"/>
    <xf borderId="0" fillId="0" fontId="0" numFmtId="15" pivotButton="0" quotePrefix="0" xfId="0"/>
    <xf borderId="0" fillId="0" fontId="0" numFmtId="22" pivotButton="0" quotePrefix="0" xfId="0"/>
    <xf applyAlignment="1" applyProtection="1" borderId="4" fillId="11" fontId="8" numFmtId="1" pivotButton="0" quotePrefix="0" xfId="0">
      <alignment horizontal="center" vertical="center" wrapText="1"/>
      <protection hidden="0" locked="0"/>
    </xf>
    <xf applyAlignment="1" applyProtection="1" borderId="4" fillId="11" fontId="8" numFmtId="0" pivotButton="0" quotePrefix="0" xfId="0">
      <alignment horizontal="center" vertical="center" wrapText="1"/>
      <protection hidden="0" locked="0"/>
    </xf>
    <xf applyAlignment="1" applyProtection="1" borderId="4" fillId="12" fontId="8" numFmtId="0" pivotButton="0" quotePrefix="0" xfId="0">
      <alignment horizontal="center" vertical="center" wrapText="1"/>
      <protection hidden="0" locked="0"/>
    </xf>
    <xf applyAlignment="1" applyProtection="1" borderId="4" fillId="13" fontId="8" numFmtId="0" pivotButton="0" quotePrefix="0" xfId="0">
      <alignment horizontal="center" vertical="center" wrapText="1"/>
      <protection hidden="0" locked="0"/>
    </xf>
    <xf applyAlignment="1" applyProtection="1" borderId="4" fillId="14" fontId="8" numFmtId="0" pivotButton="0" quotePrefix="0" xfId="0">
      <alignment horizontal="center" vertical="center" wrapText="1"/>
      <protection hidden="0" locked="0"/>
    </xf>
    <xf applyAlignment="1" applyProtection="1" borderId="4" fillId="15" fontId="8" numFmtId="0" pivotButton="0" quotePrefix="0" xfId="0">
      <alignment horizontal="center" vertical="center" wrapText="1"/>
      <protection hidden="0" locked="0"/>
    </xf>
    <xf applyAlignment="1" applyProtection="1" borderId="4" fillId="16" fontId="8" numFmtId="0" pivotButton="0" quotePrefix="0" xfId="0">
      <alignment horizontal="center" vertical="center" wrapText="1"/>
      <protection hidden="0" locked="0"/>
    </xf>
    <xf applyAlignment="1" applyProtection="1" borderId="4" fillId="17" fontId="8" numFmtId="0" pivotButton="0" quotePrefix="0" xfId="0">
      <alignment horizontal="center" vertical="center" wrapText="1"/>
      <protection hidden="0" locked="0"/>
    </xf>
    <xf applyAlignment="1" applyProtection="1" borderId="4" fillId="18" fontId="8" numFmtId="0" pivotButton="0" quotePrefix="0" xfId="0">
      <alignment horizontal="center" vertical="center" wrapText="1"/>
      <protection hidden="0" locked="0"/>
    </xf>
    <xf borderId="0" fillId="0" fontId="5" numFmtId="1" pivotButton="0" quotePrefix="0" xfId="0"/>
    <xf applyAlignment="1" applyProtection="1" borderId="0" fillId="0" fontId="9" numFmtId="0" pivotButton="0" quotePrefix="0" xfId="0">
      <alignment vertical="center"/>
      <protection hidden="0" locked="0"/>
    </xf>
    <xf applyAlignment="1" borderId="2" fillId="0" fontId="0" numFmtId="0" pivotButton="0" quotePrefix="0" xfId="0">
      <alignment horizontal="center"/>
    </xf>
    <xf applyAlignment="1" applyProtection="1" borderId="0" fillId="0" fontId="9" numFmtId="0" pivotButton="0" quotePrefix="0" xfId="0">
      <alignment horizontal="right" vertical="center"/>
      <protection hidden="0" locked="0"/>
    </xf>
    <xf applyAlignment="1" applyProtection="1" borderId="0" fillId="0" fontId="10" numFmtId="1" pivotButton="0" quotePrefix="0" xfId="0">
      <alignment vertical="center"/>
      <protection hidden="0" locked="0"/>
    </xf>
    <xf applyAlignment="1" applyProtection="1" borderId="0" fillId="10" fontId="9" numFmtId="0" pivotButton="0" quotePrefix="0" xfId="0">
      <alignment horizontal="right" vertical="center"/>
      <protection hidden="0" locked="0"/>
    </xf>
    <xf applyAlignment="1" applyProtection="1" borderId="0" fillId="10" fontId="9" numFmtId="0" pivotButton="0" quotePrefix="0" xfId="0">
      <alignment vertical="center"/>
      <protection hidden="0" locked="0"/>
    </xf>
    <xf applyAlignment="1" applyProtection="1" borderId="0" fillId="19" fontId="11" numFmtId="1" pivotButton="0" quotePrefix="0" xfId="0">
      <alignment vertical="center"/>
      <protection hidden="0" locked="0"/>
    </xf>
    <xf applyAlignment="1" applyProtection="1" borderId="0" fillId="19" fontId="12" numFmtId="0" pivotButton="0" quotePrefix="0" xfId="0">
      <alignment vertical="center"/>
      <protection hidden="0" locked="0"/>
    </xf>
    <xf applyAlignment="1" applyProtection="1" borderId="0" fillId="10" fontId="12" numFmtId="0" pivotButton="0" quotePrefix="0" xfId="0">
      <alignment horizontal="right" vertical="center"/>
      <protection hidden="0" locked="0"/>
    </xf>
    <xf applyAlignment="1" applyProtection="1" borderId="0" fillId="19" fontId="12" numFmtId="0" pivotButton="0" quotePrefix="0" xfId="0">
      <alignment horizontal="right" vertical="center"/>
      <protection hidden="0" locked="0"/>
    </xf>
    <xf applyAlignment="1" applyProtection="1" borderId="0" fillId="10" fontId="12" numFmtId="0" pivotButton="0" quotePrefix="0" xfId="0">
      <alignment vertical="center"/>
      <protection hidden="0" locked="0"/>
    </xf>
    <xf applyAlignment="1" applyProtection="1" borderId="0" fillId="20" fontId="10" numFmtId="1" pivotButton="0" quotePrefix="0" xfId="0">
      <alignment vertical="center"/>
      <protection hidden="0" locked="0"/>
    </xf>
    <xf applyAlignment="1" applyProtection="1" borderId="0" fillId="20" fontId="9" numFmtId="0" pivotButton="0" quotePrefix="0" xfId="0">
      <alignment vertical="center"/>
      <protection hidden="0" locked="0"/>
    </xf>
    <xf applyAlignment="1" applyProtection="1" borderId="0" fillId="20" fontId="9" numFmtId="0" pivotButton="0" quotePrefix="0" xfId="0">
      <alignment horizontal="right" vertical="center"/>
      <protection hidden="0" locked="0"/>
    </xf>
    <xf applyAlignment="1" applyProtection="1" borderId="0" fillId="0" fontId="10" numFmtId="0" pivotButton="0" quotePrefix="0" xfId="0">
      <alignment vertical="center"/>
      <protection hidden="0" locked="0"/>
    </xf>
    <xf applyAlignment="1" applyProtection="1" borderId="4" fillId="21" fontId="13" numFmtId="0" pivotButton="0" quotePrefix="0" xfId="0">
      <alignment horizontal="left" vertical="center"/>
      <protection hidden="0" locked="0"/>
    </xf>
    <xf applyAlignment="1" borderId="0" fillId="22" fontId="14" numFmtId="0" pivotButton="0" quotePrefix="0" xfId="0">
      <alignment horizontal="center"/>
    </xf>
    <xf borderId="0" fillId="0" fontId="15" numFmtId="0" pivotButton="0" quotePrefix="0" xfId="0"/>
    <xf borderId="0" fillId="0" fontId="16" numFmtId="0" pivotButton="0" quotePrefix="0" xfId="0"/>
  </cellXfs>
  <cellStyles count="3">
    <cellStyle builtinId="0" name="Normal" xfId="0"/>
    <cellStyle builtinId="3" name="Millares" xfId="1"/>
    <cellStyle builtinId="4" name="Moneda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sharedStrings.xml" Type="http://schemas.openxmlformats.org/officeDocument/2006/relationships/sharedStrings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"/>
  <sheetViews>
    <sheetView workbookViewId="0" zoomScale="125">
      <selection activeCell="B3" activeCellId="0" sqref="B3"/>
    </sheetView>
  </sheetViews>
  <sheetFormatPr baseColWidth="10" defaultRowHeight="16.5" outlineLevelCol="0"/>
  <cols>
    <col bestFit="1" customWidth="1" max="1" min="1" width="9.796875"/>
    <col customWidth="1" max="2" min="2" style="1" width="16.796875"/>
    <col bestFit="1" customWidth="1" max="3" min="3" width="12.59765625"/>
    <col bestFit="1" customWidth="1" max="4" min="4" width="65.921875"/>
    <col customWidth="1" max="5" min="5" width="79.5"/>
    <col bestFit="1" customWidth="1" max="6" min="6" width="13.59765625"/>
    <col customWidth="1" max="7" min="7" width="15.69921875"/>
    <col bestFit="1" customWidth="1" max="8" min="8" width="16.19921875"/>
    <col bestFit="1" customWidth="1" max="9" min="9" width="3.59765625"/>
    <col customWidth="1" max="10" min="10" style="2" width="13.59765625"/>
    <col customWidth="1" max="11" min="11" width="13.59765625"/>
    <col bestFit="1" customWidth="1" max="12" min="12" width="23.296875"/>
    <col customWidth="1" max="16" min="16" width="9.59765625"/>
    <col bestFit="1" customWidth="1" max="17" min="17" width="11.796875"/>
  </cols>
  <sheetData>
    <row r="1" spans="1:18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3" t="s">
        <v>8</v>
      </c>
      <c r="J1" s="7" t="s">
        <v>9</v>
      </c>
      <c r="K1" s="8" t="s">
        <v>10</v>
      </c>
      <c r="L1" s="3" t="s">
        <v>11</v>
      </c>
      <c r="M1" s="9" t="s">
        <v>12</v>
      </c>
      <c r="N1" s="3" t="s">
        <v>13</v>
      </c>
      <c r="O1" s="3" t="s">
        <v>14</v>
      </c>
      <c r="P1" s="10" t="s">
        <v>15</v>
      </c>
      <c r="Q1" s="10" t="s">
        <v>16</v>
      </c>
      <c r="R1" s="3" t="s">
        <v>17</v>
      </c>
    </row>
    <row r="2" spans="1:18">
      <c r="A2" s="11" t="s">
        <v>18</v>
      </c>
      <c r="B2" s="12" t="n">
        <v>7503041710073</v>
      </c>
      <c r="C2" s="13" t="n"/>
      <c r="D2" s="13" t="s">
        <v>19</v>
      </c>
      <c r="E2" s="13">
        <f>CONCATENATE(A2," - ", D2)</f>
        <v/>
      </c>
      <c r="F2" s="14" t="n"/>
      <c r="G2" s="15" t="n">
        <v>499</v>
      </c>
      <c r="H2" s="16" t="n">
        <v>577.5</v>
      </c>
      <c r="I2" s="13" t="n">
        <v>16</v>
      </c>
      <c r="J2" s="17" t="s">
        <v>20</v>
      </c>
      <c r="K2" s="18" t="s">
        <v>21</v>
      </c>
      <c r="L2" s="13" t="s">
        <v>22</v>
      </c>
      <c r="M2" s="13" t="s">
        <v>23</v>
      </c>
      <c r="N2" s="13" t="s">
        <v>24</v>
      </c>
      <c r="O2" s="13" t="n"/>
      <c r="P2" s="13" t="s">
        <v>25</v>
      </c>
      <c r="Q2" s="13" t="n">
        <v>1000</v>
      </c>
      <c r="R2" s="13" t="s">
        <v>26</v>
      </c>
    </row>
    <row r="3" spans="1:18">
      <c r="A3" s="11" t="s">
        <v>27</v>
      </c>
      <c r="B3" s="19" t="n">
        <v>7503041710097</v>
      </c>
      <c r="C3" s="13" t="n"/>
      <c r="D3" s="13" t="s">
        <v>28</v>
      </c>
      <c r="E3" s="13">
        <f>CONCATENATE(A3," - ", D3)</f>
        <v/>
      </c>
      <c r="F3" s="14" t="n"/>
      <c r="G3" s="15" t="n">
        <v>499</v>
      </c>
      <c r="H3" s="16" t="n">
        <v>577.5</v>
      </c>
      <c r="I3" s="13" t="n">
        <v>16</v>
      </c>
      <c r="J3" s="17" t="s">
        <v>20</v>
      </c>
      <c r="K3" s="18" t="s">
        <v>21</v>
      </c>
      <c r="L3" s="13" t="s">
        <v>22</v>
      </c>
      <c r="M3" s="13" t="s">
        <v>23</v>
      </c>
      <c r="N3" s="13" t="s">
        <v>29</v>
      </c>
      <c r="O3" s="13" t="n"/>
      <c r="P3" s="20" t="s">
        <v>25</v>
      </c>
      <c r="Q3" s="13" t="n">
        <v>1000</v>
      </c>
      <c r="R3" s="13" t="s">
        <v>26</v>
      </c>
    </row>
    <row r="4" spans="1:18">
      <c r="A4" s="11" t="s">
        <v>30</v>
      </c>
      <c r="B4" s="21" t="n">
        <v>7503041710080</v>
      </c>
      <c r="C4" s="13" t="n"/>
      <c r="D4" s="13" t="s">
        <v>28</v>
      </c>
      <c r="E4" s="13">
        <f>CONCATENATE(A4," - ", D4)</f>
        <v/>
      </c>
      <c r="F4" s="14" t="n"/>
      <c r="G4" s="15" t="n">
        <v>499</v>
      </c>
      <c r="H4" s="16" t="n">
        <v>577.5</v>
      </c>
      <c r="I4" s="13" t="n">
        <v>16</v>
      </c>
      <c r="J4" s="17" t="s">
        <v>20</v>
      </c>
      <c r="K4" s="18" t="s">
        <v>21</v>
      </c>
      <c r="L4" s="13" t="s">
        <v>22</v>
      </c>
      <c r="M4" s="13" t="s">
        <v>23</v>
      </c>
      <c r="N4" s="13" t="s">
        <v>29</v>
      </c>
      <c r="O4" s="13" t="n"/>
      <c r="P4" s="20" t="s">
        <v>25</v>
      </c>
      <c r="Q4" s="13" t="n">
        <v>1000</v>
      </c>
      <c r="R4" s="13" t="s">
        <v>26</v>
      </c>
    </row>
    <row r="5" spans="1:18">
      <c r="A5" s="20" t="s">
        <v>31</v>
      </c>
      <c r="B5" s="21" t="n">
        <v>7503044475993</v>
      </c>
      <c r="C5" s="20" t="n"/>
      <c r="D5" s="20" t="s">
        <v>32</v>
      </c>
      <c r="E5" s="13">
        <f>CONCATENATE(A5," - ", D5)</f>
        <v/>
      </c>
      <c r="F5" s="14" t="n"/>
      <c r="G5" s="16" t="n">
        <v>299</v>
      </c>
      <c r="H5" s="16" t="n">
        <v>279</v>
      </c>
      <c r="I5" s="13" t="n">
        <v>16</v>
      </c>
      <c r="J5" s="17" t="n">
        <v>52121505</v>
      </c>
      <c r="K5" s="18" t="s">
        <v>21</v>
      </c>
      <c r="L5" s="13" t="s">
        <v>33</v>
      </c>
      <c r="M5" s="13" t="s">
        <v>23</v>
      </c>
      <c r="N5" s="20" t="s">
        <v>34</v>
      </c>
      <c r="O5" s="13" t="n"/>
      <c r="P5" s="20" t="s">
        <v>25</v>
      </c>
      <c r="Q5" s="13" t="n">
        <v>1000</v>
      </c>
      <c r="R5" s="13" t="s">
        <v>26</v>
      </c>
    </row>
    <row customHeight="1" ht="16.2" r="6" spans="1:18">
      <c r="A6" s="20" t="s">
        <v>35</v>
      </c>
      <c r="B6" s="21" t="n">
        <v>7503044894046</v>
      </c>
      <c r="C6" s="20" t="n"/>
      <c r="D6" s="20" t="s">
        <v>36</v>
      </c>
      <c r="E6" s="13">
        <f>CONCATENATE(A6," - ", D6)</f>
        <v/>
      </c>
      <c r="F6" s="14" t="n"/>
      <c r="G6" s="16" t="n">
        <v>299</v>
      </c>
      <c r="H6" s="16" t="n">
        <v>279</v>
      </c>
      <c r="I6" s="13" t="n">
        <v>16</v>
      </c>
      <c r="J6" s="17" t="n">
        <v>56101531</v>
      </c>
      <c r="K6" s="18" t="s">
        <v>21</v>
      </c>
      <c r="L6" s="13" t="s">
        <v>33</v>
      </c>
      <c r="M6" s="13" t="s">
        <v>23</v>
      </c>
      <c r="N6" s="20" t="s">
        <v>29</v>
      </c>
      <c r="O6" s="13" t="n"/>
      <c r="P6" s="20" t="s">
        <v>25</v>
      </c>
      <c r="Q6" s="13" t="n">
        <v>1000</v>
      </c>
      <c r="R6" s="13" t="s">
        <v>26</v>
      </c>
    </row>
    <row customHeight="1" ht="16.2" r="7" spans="1:18">
      <c r="A7" s="20" t="s">
        <v>37</v>
      </c>
      <c r="B7" s="21" t="n">
        <v>7503044894060</v>
      </c>
      <c r="C7" s="20" t="n"/>
      <c r="D7" s="20" t="s">
        <v>38</v>
      </c>
      <c r="E7" s="13">
        <f>CONCATENATE(A7," - ", D7)</f>
        <v/>
      </c>
      <c r="F7" s="14" t="n"/>
      <c r="G7" s="16" t="n">
        <v>299</v>
      </c>
      <c r="H7" s="16" t="n">
        <v>279</v>
      </c>
      <c r="I7" s="13" t="n">
        <v>16</v>
      </c>
      <c r="J7" s="11" t="n">
        <v>56101531</v>
      </c>
      <c r="K7" s="18" t="s">
        <v>21</v>
      </c>
      <c r="L7" s="13" t="s">
        <v>33</v>
      </c>
      <c r="M7" s="13" t="s">
        <v>23</v>
      </c>
      <c r="N7" s="20" t="s">
        <v>39</v>
      </c>
      <c r="O7" s="13" t="n"/>
      <c r="P7" s="20" t="s">
        <v>25</v>
      </c>
      <c r="Q7" s="13" t="n">
        <v>1000</v>
      </c>
      <c r="R7" s="13" t="s">
        <v>26</v>
      </c>
    </row>
    <row customHeight="1" ht="16.2" r="8" spans="1:18">
      <c r="A8" s="20" t="s">
        <v>40</v>
      </c>
      <c r="B8" s="21" t="n">
        <v>7503044894039</v>
      </c>
      <c r="C8" s="20" t="n"/>
      <c r="D8" s="20" t="s">
        <v>41</v>
      </c>
      <c r="E8" s="13">
        <f>CONCATENATE(A8," - ", D8)</f>
        <v/>
      </c>
      <c r="F8" s="14" t="n"/>
      <c r="G8" s="16" t="n">
        <v>299</v>
      </c>
      <c r="H8" s="16" t="n">
        <v>279</v>
      </c>
      <c r="I8" s="13" t="n">
        <v>16</v>
      </c>
      <c r="J8" s="11" t="n">
        <v>56101531</v>
      </c>
      <c r="K8" s="18" t="s">
        <v>21</v>
      </c>
      <c r="L8" s="13" t="s">
        <v>33</v>
      </c>
      <c r="M8" s="13" t="s">
        <v>23</v>
      </c>
      <c r="N8" s="20" t="s">
        <v>42</v>
      </c>
      <c r="O8" s="13" t="n"/>
      <c r="P8" s="20" t="s">
        <v>25</v>
      </c>
      <c r="Q8" s="13" t="n">
        <v>1000</v>
      </c>
      <c r="R8" s="13" t="s">
        <v>26</v>
      </c>
    </row>
    <row customHeight="1" ht="16.2" r="9" spans="1:18">
      <c r="A9" s="20" t="s">
        <v>43</v>
      </c>
      <c r="B9" s="21" t="n">
        <v>7503044894053</v>
      </c>
      <c r="C9" s="20" t="n"/>
      <c r="D9" s="20" t="s">
        <v>44</v>
      </c>
      <c r="E9" s="13">
        <f>CONCATENATE(A9," - ", D9)</f>
        <v/>
      </c>
      <c r="F9" s="14" t="n"/>
      <c r="G9" s="16" t="n">
        <v>299</v>
      </c>
      <c r="H9" s="16" t="n">
        <v>279</v>
      </c>
      <c r="I9" s="13" t="n">
        <v>16</v>
      </c>
      <c r="J9" s="11" t="n">
        <v>56101531</v>
      </c>
      <c r="K9" s="18" t="s">
        <v>21</v>
      </c>
      <c r="L9" s="13" t="s">
        <v>33</v>
      </c>
      <c r="M9" s="13" t="s">
        <v>23</v>
      </c>
      <c r="N9" s="20" t="s">
        <v>45</v>
      </c>
      <c r="O9" s="13" t="n"/>
      <c r="P9" s="20" t="s">
        <v>25</v>
      </c>
      <c r="Q9" s="13" t="n">
        <v>1000</v>
      </c>
      <c r="R9" s="13" t="s">
        <v>26</v>
      </c>
    </row>
    <row customHeight="1" ht="16.2" r="10" spans="1:18">
      <c r="A10" s="20" t="s">
        <v>46</v>
      </c>
      <c r="B10" s="21" t="n">
        <v>7503044894398</v>
      </c>
      <c r="C10" s="20" t="n"/>
      <c r="D10" s="20" t="s">
        <v>47</v>
      </c>
      <c r="E10" s="13">
        <f>CONCATENATE(A10," - ", D10)</f>
        <v/>
      </c>
      <c r="F10" s="14" t="n"/>
      <c r="G10" s="16" t="n">
        <v>299</v>
      </c>
      <c r="H10" s="16" t="n">
        <v>279</v>
      </c>
      <c r="I10" s="13" t="n">
        <v>16</v>
      </c>
      <c r="J10" s="11" t="n">
        <v>52141525</v>
      </c>
      <c r="K10" s="18" t="s">
        <v>21</v>
      </c>
      <c r="L10" s="13" t="s">
        <v>33</v>
      </c>
      <c r="M10" s="13" t="s">
        <v>23</v>
      </c>
      <c r="N10" s="20" t="s">
        <v>29</v>
      </c>
      <c r="O10" s="13" t="n"/>
      <c r="P10" s="20" t="s">
        <v>25</v>
      </c>
      <c r="Q10" s="13" t="n">
        <v>1000</v>
      </c>
      <c r="R10" s="13" t="s">
        <v>26</v>
      </c>
    </row>
    <row customHeight="1" ht="16.2" r="11" spans="1:18">
      <c r="A11" s="20" t="s">
        <v>48</v>
      </c>
      <c r="B11" s="21" t="n">
        <v>7503044894480</v>
      </c>
      <c r="C11" s="20" t="n"/>
      <c r="D11" s="20" t="s">
        <v>49</v>
      </c>
      <c r="E11" s="13">
        <f>CONCATENATE(A11," - ", D11)</f>
        <v/>
      </c>
      <c r="F11" s="14" t="n"/>
      <c r="G11" s="16" t="n">
        <v>299</v>
      </c>
      <c r="H11" s="16" t="n">
        <v>279</v>
      </c>
      <c r="I11" s="13" t="n">
        <v>16</v>
      </c>
      <c r="J11" s="11" t="n">
        <v>49121602</v>
      </c>
      <c r="K11" s="18" t="s">
        <v>21</v>
      </c>
      <c r="L11" s="13" t="s">
        <v>33</v>
      </c>
      <c r="M11" s="13" t="s">
        <v>23</v>
      </c>
      <c r="N11" s="20" t="s">
        <v>29</v>
      </c>
      <c r="O11" s="13" t="n"/>
      <c r="P11" s="20" t="s">
        <v>25</v>
      </c>
      <c r="Q11" s="13" t="n">
        <v>1000</v>
      </c>
      <c r="R11" s="13" t="s">
        <v>26</v>
      </c>
    </row>
    <row r="12" spans="1:18">
      <c r="A12" s="20" t="s">
        <v>50</v>
      </c>
      <c r="B12" s="21" t="n">
        <v>7503044894510</v>
      </c>
      <c r="C12" s="20" t="n"/>
      <c r="D12" s="20" t="s">
        <v>51</v>
      </c>
      <c r="E12" s="13">
        <f>CONCATENATE(A12," - ", D12)</f>
        <v/>
      </c>
      <c r="F12" s="13" t="n"/>
      <c r="G12" s="16" t="n">
        <v>299</v>
      </c>
      <c r="H12" s="16" t="n">
        <v>279</v>
      </c>
      <c r="I12" s="13" t="n">
        <v>16</v>
      </c>
      <c r="J12" s="17" t="n">
        <v>49121602</v>
      </c>
      <c r="K12" s="18" t="s">
        <v>21</v>
      </c>
      <c r="L12" s="13" t="s">
        <v>33</v>
      </c>
      <c r="M12" s="13" t="s">
        <v>23</v>
      </c>
      <c r="N12" s="20" t="s">
        <v>52</v>
      </c>
      <c r="O12" s="13" t="n"/>
      <c r="P12" s="20" t="s">
        <v>25</v>
      </c>
      <c r="Q12" s="13" t="n">
        <v>1000</v>
      </c>
      <c r="R12" s="13" t="s">
        <v>26</v>
      </c>
    </row>
    <row r="13" spans="1:18">
      <c r="A13" t="s">
        <v>53</v>
      </c>
    </row>
    <row r="14" spans="1:18">
      <c r="A14" t="n">
        <v>1</v>
      </c>
      <c r="B14" t="s">
        <v>54</v>
      </c>
      <c r="C14" t="n">
        <v>1986</v>
      </c>
      <c r="D14" t="s">
        <v>55</v>
      </c>
      <c r="E14" t="s">
        <v>56</v>
      </c>
      <c r="F14" t="n">
        <v>3.74</v>
      </c>
      <c r="G14" t="n">
        <v>0.93</v>
      </c>
      <c r="H14" t="n">
        <v>1.69</v>
      </c>
      <c r="I14" t="n">
        <v>0.14</v>
      </c>
      <c r="J14" t="n">
        <v>6.51</v>
      </c>
      <c r="K14" t="n">
        <v>6.5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 zoomScale="150">
      <selection activeCell="C2" activeCellId="0" sqref="C2"/>
    </sheetView>
  </sheetViews>
  <sheetFormatPr baseColWidth="10" defaultRowHeight="16.5"/>
  <sheetData>
    <row r="1" spans="1:2">
      <c r="A1" s="27" t="s">
        <v>0</v>
      </c>
      <c r="B1" s="27" t="s">
        <v>164</v>
      </c>
    </row>
    <row r="2" spans="1:2">
      <c r="A2" s="37" t="s">
        <v>30</v>
      </c>
      <c r="B2" t="n">
        <v>100</v>
      </c>
    </row>
    <row r="3" spans="1:2">
      <c r="A3" s="37" t="n"/>
    </row>
    <row r="4" spans="1:2">
      <c r="A4" s="37" t="n"/>
    </row>
    <row r="5" spans="1:2">
      <c r="A5" s="37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U26"/>
  <sheetViews>
    <sheetView workbookViewId="0" zoomScale="150">
      <selection activeCell="N2" activeCellId="0" sqref="N2"/>
    </sheetView>
  </sheetViews>
  <sheetFormatPr baseColWidth="10" defaultRowHeight="16.5" outlineLevelCol="0"/>
  <cols>
    <col bestFit="1" customWidth="1" max="1" min="1" style="1" width="15"/>
    <col hidden="1" max="5" min="2"/>
    <col customWidth="1" max="6" min="6" style="48" width="10.796875"/>
    <col hidden="1" max="13" min="7"/>
    <col customWidth="1" max="14" min="14" style="48" width="10.796875"/>
    <col hidden="1" max="36" min="15"/>
    <col customWidth="1" max="37" min="37" style="48" width="28"/>
  </cols>
  <sheetData>
    <row customHeight="1" ht="51" r="1" spans="1:47">
      <c r="A1" s="55" t="s">
        <v>235</v>
      </c>
      <c r="B1" s="56" t="s">
        <v>236</v>
      </c>
      <c r="C1" s="56" t="s">
        <v>237</v>
      </c>
      <c r="D1" s="56" t="s">
        <v>238</v>
      </c>
      <c r="E1" s="56" t="s">
        <v>239</v>
      </c>
      <c r="F1" s="27" t="s">
        <v>164</v>
      </c>
      <c r="G1" s="56" t="s">
        <v>240</v>
      </c>
      <c r="H1" s="56" t="s">
        <v>241</v>
      </c>
      <c r="I1" s="56" t="s">
        <v>242</v>
      </c>
      <c r="J1" s="56" t="s">
        <v>243</v>
      </c>
      <c r="K1" s="56" t="s">
        <v>244</v>
      </c>
      <c r="L1" s="56" t="s">
        <v>245</v>
      </c>
      <c r="M1" s="57" t="s">
        <v>246</v>
      </c>
      <c r="N1" s="27" t="s">
        <v>0</v>
      </c>
      <c r="O1" s="58" t="s">
        <v>247</v>
      </c>
      <c r="P1" s="58" t="s">
        <v>248</v>
      </c>
      <c r="Q1" s="58" t="s">
        <v>249</v>
      </c>
      <c r="R1" s="58" t="s">
        <v>250</v>
      </c>
      <c r="S1" s="58" t="s">
        <v>251</v>
      </c>
      <c r="T1" s="58" t="s">
        <v>252</v>
      </c>
      <c r="U1" s="59" t="s">
        <v>253</v>
      </c>
      <c r="V1" s="59" t="s">
        <v>254</v>
      </c>
      <c r="W1" s="59" t="s">
        <v>255</v>
      </c>
      <c r="X1" s="59" t="s">
        <v>256</v>
      </c>
      <c r="Y1" s="59" t="s">
        <v>257</v>
      </c>
      <c r="Z1" s="60" t="s">
        <v>258</v>
      </c>
      <c r="AA1" s="60" t="s">
        <v>259</v>
      </c>
      <c r="AB1" s="60" t="s">
        <v>260</v>
      </c>
      <c r="AC1" s="60" t="s">
        <v>261</v>
      </c>
      <c r="AD1" s="60" t="s">
        <v>237</v>
      </c>
      <c r="AE1" s="60" t="s">
        <v>262</v>
      </c>
      <c r="AF1" s="60" t="s">
        <v>263</v>
      </c>
      <c r="AG1" s="61" t="s">
        <v>264</v>
      </c>
      <c r="AH1" s="61" t="s">
        <v>265</v>
      </c>
      <c r="AI1" s="61" t="s">
        <v>266</v>
      </c>
      <c r="AJ1" s="61" t="s">
        <v>267</v>
      </c>
      <c r="AK1" s="27" t="s">
        <v>196</v>
      </c>
      <c r="AL1" s="61" t="s">
        <v>268</v>
      </c>
      <c r="AM1" s="62" t="s">
        <v>264</v>
      </c>
      <c r="AN1" s="62" t="s">
        <v>265</v>
      </c>
      <c r="AO1" s="62" t="s">
        <v>266</v>
      </c>
      <c r="AP1" s="62" t="s">
        <v>267</v>
      </c>
      <c r="AQ1" s="62" t="s">
        <v>269</v>
      </c>
      <c r="AR1" s="62" t="s">
        <v>268</v>
      </c>
      <c r="AS1" s="63" t="s">
        <v>270</v>
      </c>
      <c r="AT1" s="63" t="s">
        <v>271</v>
      </c>
      <c r="AU1" s="63" t="s">
        <v>272</v>
      </c>
    </row>
    <row r="2" spans="1:47">
      <c r="A2" s="64" t="n">
        <v>7503041710073</v>
      </c>
      <c r="B2" s="65" t="n"/>
      <c r="C2" s="65" t="n"/>
      <c r="D2" s="65" t="n"/>
      <c r="E2" s="65" t="n"/>
      <c r="F2" s="66" t="n">
        <v>1</v>
      </c>
      <c r="G2" s="67" t="n"/>
      <c r="H2" s="67" t="n"/>
      <c r="I2" s="67" t="n"/>
      <c r="J2" s="67" t="n"/>
      <c r="K2" s="67" t="n"/>
      <c r="L2" s="67" t="n"/>
      <c r="M2" s="65" t="n"/>
      <c r="N2" s="26" t="s">
        <v>27</v>
      </c>
      <c r="O2" s="65" t="n"/>
      <c r="P2" s="65" t="n"/>
      <c r="Q2" s="65" t="n"/>
      <c r="R2" s="65" t="n"/>
      <c r="S2" s="67" t="n"/>
      <c r="T2" s="67" t="n"/>
      <c r="U2" s="65" t="n"/>
      <c r="V2" s="65" t="n"/>
      <c r="W2" s="65" t="n"/>
      <c r="X2" s="65" t="n"/>
      <c r="Y2" s="65" t="n"/>
      <c r="Z2" s="65" t="n"/>
      <c r="AA2" s="65" t="n"/>
      <c r="AB2" s="65" t="n"/>
      <c r="AC2" s="65" t="n"/>
      <c r="AD2" s="65" t="n"/>
      <c r="AE2" s="65" t="n"/>
      <c r="AF2" s="65" t="n"/>
      <c r="AG2" s="65" t="n"/>
      <c r="AH2" s="65" t="n"/>
      <c r="AI2" s="65" t="n"/>
      <c r="AJ2" s="65" t="n"/>
      <c r="AK2" s="26" t="s">
        <v>273</v>
      </c>
      <c r="AL2" s="26" t="s">
        <v>274</v>
      </c>
      <c r="AM2" s="65" t="n"/>
      <c r="AN2" s="65" t="n"/>
      <c r="AO2" s="65" t="n"/>
      <c r="AP2" s="65" t="n"/>
      <c r="AQ2" s="65" t="n"/>
      <c r="AR2" s="65" t="n"/>
      <c r="AS2" s="65" t="n"/>
      <c r="AT2" s="65" t="n"/>
      <c r="AU2" s="65" t="n"/>
    </row>
    <row r="3" spans="1:47">
      <c r="A3" s="68" t="n"/>
      <c r="B3" s="65" t="n"/>
      <c r="C3" s="65" t="n"/>
      <c r="D3" s="65" t="n"/>
      <c r="E3" s="65" t="n"/>
      <c r="F3" s="66" t="n">
        <v>1</v>
      </c>
      <c r="G3" s="67" t="n"/>
      <c r="H3" s="67" t="n"/>
      <c r="I3" s="67" t="n"/>
      <c r="J3" s="67" t="n"/>
      <c r="K3" s="67" t="n"/>
      <c r="L3" s="67" t="n"/>
      <c r="M3" s="65" t="n"/>
      <c r="N3" s="26" t="s">
        <v>27</v>
      </c>
      <c r="O3" s="65" t="n"/>
      <c r="P3" s="65" t="n"/>
      <c r="Q3" s="65" t="n"/>
      <c r="R3" s="65" t="n"/>
      <c r="S3" s="67" t="n"/>
      <c r="T3" s="67" t="n"/>
      <c r="U3" s="65" t="n"/>
      <c r="V3" s="65" t="n"/>
      <c r="W3" s="65" t="n"/>
      <c r="X3" s="65" t="n"/>
      <c r="Y3" s="65" t="n"/>
      <c r="Z3" s="65" t="n"/>
      <c r="AA3" s="65" t="n"/>
      <c r="AB3" s="65" t="n"/>
      <c r="AC3" s="65" t="n"/>
      <c r="AD3" s="65" t="n"/>
      <c r="AE3" s="65" t="n"/>
      <c r="AF3" s="65" t="n"/>
      <c r="AG3" s="65" t="n"/>
      <c r="AH3" s="65" t="n"/>
      <c r="AI3" s="65" t="n"/>
      <c r="AJ3" s="65" t="n"/>
      <c r="AK3" s="26" t="s">
        <v>275</v>
      </c>
      <c r="AL3" s="26" t="s">
        <v>276</v>
      </c>
      <c r="AM3" s="65" t="n"/>
      <c r="AN3" s="65" t="n"/>
      <c r="AO3" s="65" t="n"/>
      <c r="AP3" s="65" t="n"/>
      <c r="AQ3" s="65" t="n"/>
      <c r="AR3" s="65" t="n"/>
      <c r="AS3" s="65" t="n"/>
      <c r="AT3" s="65" t="n"/>
      <c r="AU3" s="65" t="n"/>
    </row>
    <row r="4" spans="1:47">
      <c r="A4" s="64" t="n">
        <v>7503041710097</v>
      </c>
      <c r="B4" s="65" t="n"/>
      <c r="C4" s="65" t="n"/>
      <c r="D4" s="65" t="n"/>
      <c r="E4" s="65" t="n"/>
      <c r="F4" s="66" t="n">
        <v>2</v>
      </c>
      <c r="G4" s="67" t="n"/>
      <c r="H4" s="67" t="n"/>
      <c r="I4" s="67" t="n"/>
      <c r="J4" s="67" t="n"/>
      <c r="K4" s="67" t="n"/>
      <c r="L4" s="67" t="n"/>
      <c r="M4" s="65" t="n"/>
      <c r="N4" s="26" t="s">
        <v>27</v>
      </c>
      <c r="O4" s="65" t="n"/>
      <c r="P4" s="65" t="n"/>
      <c r="Q4" s="65" t="n"/>
      <c r="R4" s="65" t="n"/>
      <c r="S4" s="67" t="n"/>
      <c r="T4" s="67" t="n"/>
      <c r="U4" s="65" t="n"/>
      <c r="V4" s="65" t="n"/>
      <c r="W4" s="65" t="n"/>
      <c r="X4" s="65" t="n"/>
      <c r="Y4" s="65" t="n"/>
      <c r="Z4" s="65" t="n"/>
      <c r="AA4" s="65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26" t="s">
        <v>277</v>
      </c>
      <c r="AL4" s="26" t="s">
        <v>278</v>
      </c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</row>
    <row r="5" spans="1:47">
      <c r="A5" s="68" t="n"/>
      <c r="B5" s="65" t="n"/>
      <c r="C5" s="65" t="n"/>
      <c r="D5" s="65" t="n"/>
      <c r="E5" s="65" t="n"/>
      <c r="F5" s="66" t="n"/>
      <c r="G5" s="67" t="n"/>
      <c r="H5" s="67" t="n"/>
      <c r="I5" s="67" t="n"/>
      <c r="J5" s="67" t="n"/>
      <c r="K5" s="67" t="n"/>
      <c r="L5" s="67" t="n"/>
      <c r="M5" s="65" t="n"/>
      <c r="N5" s="26" t="n"/>
      <c r="O5" s="65" t="n"/>
      <c r="P5" s="65" t="n"/>
      <c r="Q5" s="65" t="n"/>
      <c r="R5" s="65" t="n"/>
      <c r="S5" s="67" t="n"/>
      <c r="T5" s="67" t="n"/>
      <c r="U5" s="65" t="n"/>
      <c r="V5" s="65" t="n"/>
      <c r="W5" s="65" t="n"/>
      <c r="X5" s="65" t="n"/>
      <c r="Y5" s="65" t="n"/>
      <c r="Z5" s="65" t="n"/>
      <c r="AA5" s="65" t="n"/>
      <c r="AB5" s="65" t="n"/>
      <c r="AC5" s="65" t="n"/>
      <c r="AD5" s="65" t="n"/>
      <c r="AE5" s="65" t="n"/>
      <c r="AF5" s="65" t="n"/>
      <c r="AG5" s="65" t="n"/>
      <c r="AH5" s="65" t="n"/>
      <c r="AI5" s="65" t="n"/>
      <c r="AJ5" s="65" t="n"/>
      <c r="AK5" s="26" t="n"/>
      <c r="AL5" s="26" t="n"/>
      <c r="AM5" s="65" t="n"/>
      <c r="AN5" s="65" t="n"/>
      <c r="AO5" s="65" t="n"/>
      <c r="AP5" s="65" t="n"/>
      <c r="AQ5" s="65" t="n"/>
      <c r="AR5" s="65" t="n"/>
      <c r="AS5" s="65" t="n"/>
      <c r="AT5" s="65" t="n"/>
      <c r="AU5" s="65" t="n"/>
    </row>
    <row r="6" spans="1:47">
      <c r="A6" s="68" t="n"/>
      <c r="B6" s="65" t="n"/>
      <c r="C6" s="65" t="n"/>
      <c r="D6" s="65" t="n"/>
      <c r="E6" s="65" t="n"/>
      <c r="F6" s="69" t="n"/>
      <c r="G6" s="67" t="n"/>
      <c r="H6" s="67" t="n"/>
      <c r="I6" s="67" t="n"/>
      <c r="J6" s="67" t="n"/>
      <c r="K6" s="67" t="n"/>
      <c r="L6" s="67" t="n"/>
      <c r="M6" s="65" t="n"/>
      <c r="N6" s="70" t="n"/>
      <c r="O6" s="65" t="n"/>
      <c r="P6" s="65" t="n"/>
      <c r="Q6" s="65" t="n"/>
      <c r="R6" s="65" t="n"/>
      <c r="S6" s="67" t="n"/>
      <c r="T6" s="67" t="n"/>
      <c r="U6" s="65" t="n"/>
      <c r="V6" s="65" t="n"/>
      <c r="W6" s="65" t="n"/>
      <c r="X6" s="65" t="n"/>
      <c r="Y6" s="65" t="n"/>
      <c r="Z6" s="65" t="n"/>
      <c r="AA6" s="65" t="n"/>
      <c r="AB6" s="65" t="n"/>
      <c r="AC6" s="65" t="n"/>
      <c r="AD6" s="65" t="n"/>
      <c r="AE6" s="65" t="n"/>
      <c r="AF6" s="65" t="n"/>
      <c r="AG6" s="65" t="n"/>
      <c r="AH6" s="65" t="n"/>
      <c r="AI6" s="65" t="n"/>
      <c r="AJ6" s="65" t="n"/>
      <c r="AK6" s="70" t="n"/>
      <c r="AL6" s="65" t="n"/>
      <c r="AM6" s="65" t="n"/>
      <c r="AN6" s="65" t="n"/>
      <c r="AO6" s="65" t="n"/>
      <c r="AP6" s="65" t="n"/>
      <c r="AQ6" s="65" t="n"/>
      <c r="AR6" s="65" t="n"/>
      <c r="AS6" s="65" t="n"/>
      <c r="AT6" s="65" t="n"/>
      <c r="AU6" s="65" t="n"/>
    </row>
    <row r="7" spans="1:47">
      <c r="A7" s="68" t="n"/>
      <c r="B7" s="65" t="n"/>
      <c r="C7" s="65" t="n"/>
      <c r="D7" s="65" t="n"/>
      <c r="E7" s="65" t="n"/>
      <c r="F7" s="69" t="n"/>
      <c r="G7" s="67" t="n"/>
      <c r="H7" s="67" t="n"/>
      <c r="I7" s="67" t="n"/>
      <c r="J7" s="67" t="n"/>
      <c r="K7" s="67" t="n"/>
      <c r="L7" s="67" t="n"/>
      <c r="M7" s="65" t="n"/>
      <c r="N7" s="70" t="n"/>
      <c r="O7" s="65" t="n"/>
      <c r="P7" s="65" t="n"/>
      <c r="Q7" s="65" t="n"/>
      <c r="R7" s="65" t="n"/>
      <c r="S7" s="67" t="n"/>
      <c r="T7" s="67" t="n"/>
      <c r="U7" s="65" t="n"/>
      <c r="V7" s="65" t="n"/>
      <c r="W7" s="65" t="n"/>
      <c r="X7" s="65" t="n"/>
      <c r="Y7" s="65" t="n"/>
      <c r="Z7" s="65" t="n"/>
      <c r="AA7" s="65" t="n"/>
      <c r="AB7" s="65" t="n"/>
      <c r="AC7" s="65" t="n"/>
      <c r="AD7" s="65" t="n"/>
      <c r="AE7" s="65" t="n"/>
      <c r="AF7" s="65" t="n"/>
      <c r="AG7" s="65" t="n"/>
      <c r="AH7" s="65" t="n"/>
      <c r="AI7" s="65" t="n"/>
      <c r="AJ7" s="65" t="n"/>
      <c r="AK7" s="70" t="n"/>
      <c r="AL7" s="65" t="n"/>
      <c r="AM7" s="65" t="n"/>
      <c r="AN7" s="65" t="n"/>
      <c r="AO7" s="65" t="n"/>
      <c r="AP7" s="65" t="n"/>
      <c r="AQ7" s="65" t="n"/>
      <c r="AR7" s="65" t="n"/>
      <c r="AS7" s="65" t="n"/>
      <c r="AT7" s="65" t="n"/>
      <c r="AU7" s="65" t="n"/>
    </row>
    <row r="8" spans="1:47">
      <c r="A8" s="68" t="n"/>
      <c r="B8" s="65" t="n"/>
      <c r="C8" s="65" t="n"/>
      <c r="D8" s="65" t="n"/>
      <c r="E8" s="65" t="n"/>
      <c r="F8" s="69" t="n"/>
      <c r="G8" s="67" t="n"/>
      <c r="H8" s="67" t="n"/>
      <c r="I8" s="67" t="n"/>
      <c r="J8" s="67" t="n"/>
      <c r="K8" s="67" t="n"/>
      <c r="L8" s="67" t="n"/>
      <c r="M8" s="65" t="n"/>
      <c r="N8" s="70" t="n"/>
      <c r="O8" s="65" t="n"/>
      <c r="P8" s="65" t="n"/>
      <c r="Q8" s="65" t="n"/>
      <c r="R8" s="65" t="n"/>
      <c r="S8" s="67" t="n"/>
      <c r="T8" s="67" t="n"/>
      <c r="U8" s="65" t="n"/>
      <c r="V8" s="65" t="n"/>
      <c r="W8" s="65" t="n"/>
      <c r="X8" s="65" t="n"/>
      <c r="Y8" s="65" t="n"/>
      <c r="Z8" s="65" t="n"/>
      <c r="AA8" s="65" t="n"/>
      <c r="AB8" s="65" t="n"/>
      <c r="AC8" s="65" t="n"/>
      <c r="AD8" s="65" t="n"/>
      <c r="AE8" s="65" t="n"/>
      <c r="AF8" s="65" t="n"/>
      <c r="AG8" s="65" t="n"/>
      <c r="AH8" s="65" t="n"/>
      <c r="AI8" s="65" t="n"/>
      <c r="AJ8" s="65" t="n"/>
      <c r="AK8" s="70" t="n"/>
      <c r="AL8" s="65" t="n"/>
      <c r="AM8" s="65" t="n"/>
      <c r="AN8" s="65" t="n"/>
      <c r="AO8" s="65" t="n"/>
      <c r="AP8" s="65" t="n"/>
      <c r="AQ8" s="65" t="n"/>
      <c r="AR8" s="65" t="n"/>
      <c r="AS8" s="65" t="n"/>
      <c r="AT8" s="65" t="n"/>
      <c r="AU8" s="65" t="n"/>
    </row>
    <row r="9" spans="1:47">
      <c r="A9" s="68" t="n"/>
      <c r="B9" s="65" t="n"/>
      <c r="C9" s="65" t="n"/>
      <c r="D9" s="65" t="n"/>
      <c r="E9" s="65" t="n"/>
      <c r="F9" s="69" t="n"/>
      <c r="G9" s="67" t="n"/>
      <c r="H9" s="67" t="n"/>
      <c r="I9" s="67" t="n"/>
      <c r="J9" s="67" t="n"/>
      <c r="K9" s="67" t="n"/>
      <c r="L9" s="67" t="n"/>
      <c r="M9" s="65" t="n"/>
      <c r="N9" s="70" t="n"/>
      <c r="O9" s="65" t="n"/>
      <c r="P9" s="65" t="n"/>
      <c r="Q9" s="65" t="n"/>
      <c r="R9" s="65" t="n"/>
      <c r="S9" s="67" t="n"/>
      <c r="T9" s="67" t="n"/>
      <c r="U9" s="65" t="n"/>
      <c r="V9" s="65" t="n"/>
      <c r="W9" s="65" t="n"/>
      <c r="X9" s="65" t="n"/>
      <c r="Y9" s="65" t="n"/>
      <c r="Z9" s="65" t="n"/>
      <c r="AA9" s="65" t="n"/>
      <c r="AB9" s="65" t="n"/>
      <c r="AC9" s="65" t="n"/>
      <c r="AD9" s="65" t="n"/>
      <c r="AE9" s="65" t="n"/>
      <c r="AF9" s="65" t="n"/>
      <c r="AG9" s="65" t="n"/>
      <c r="AH9" s="65" t="n"/>
      <c r="AI9" s="65" t="n"/>
      <c r="AJ9" s="65" t="n"/>
      <c r="AK9" s="70" t="n"/>
      <c r="AL9" s="65" t="n"/>
      <c r="AP9" s="65" t="n"/>
      <c r="AQ9" s="65" t="n"/>
      <c r="AR9" s="65" t="n"/>
      <c r="AS9" s="65" t="n"/>
      <c r="AT9" s="65" t="n"/>
      <c r="AU9" s="65" t="n"/>
    </row>
    <row r="10" spans="1:47">
      <c r="A10" s="71" t="n"/>
      <c r="B10" s="72" t="n"/>
      <c r="C10" s="72" t="n"/>
      <c r="D10" s="72" t="n"/>
      <c r="E10" s="72" t="n"/>
      <c r="F10" s="73" t="n"/>
      <c r="G10" s="74" t="n"/>
      <c r="H10" s="74" t="n"/>
      <c r="I10" s="74" t="n"/>
      <c r="J10" s="74" t="n"/>
      <c r="K10" s="74" t="n"/>
      <c r="L10" s="74" t="n"/>
      <c r="M10" s="72" t="n"/>
      <c r="N10" s="75" t="n"/>
      <c r="O10" s="72" t="n"/>
      <c r="P10" s="72" t="n"/>
      <c r="Q10" s="72" t="n"/>
      <c r="R10" s="72" t="n"/>
      <c r="S10" s="74" t="n"/>
      <c r="T10" s="74" t="n"/>
      <c r="U10" s="72" t="n"/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5" t="n"/>
      <c r="AL10" s="72" t="n"/>
      <c r="AM10" s="72" t="n"/>
      <c r="AN10" s="72" t="n"/>
      <c r="AO10" s="72" t="n"/>
      <c r="AP10" s="72" t="n"/>
      <c r="AQ10" s="72" t="n"/>
      <c r="AR10" s="72" t="n"/>
      <c r="AS10" s="72" t="n"/>
      <c r="AT10" s="72" t="n"/>
      <c r="AU10" s="72" t="n"/>
    </row>
    <row r="11" spans="1:47">
      <c r="A11" s="76" t="n"/>
      <c r="B11" s="77" t="n"/>
      <c r="C11" s="77" t="n"/>
      <c r="D11" s="77" t="n"/>
      <c r="E11" s="77" t="n"/>
      <c r="F11" s="69" t="n"/>
      <c r="G11" s="78" t="n"/>
      <c r="H11" s="78" t="n"/>
      <c r="I11" s="78" t="n"/>
      <c r="J11" s="78" t="n"/>
      <c r="K11" s="78" t="n"/>
      <c r="L11" s="78" t="n"/>
      <c r="M11" s="77" t="n"/>
      <c r="N11" s="70" t="n"/>
      <c r="O11" s="77" t="n"/>
      <c r="P11" s="77" t="n"/>
      <c r="Q11" s="77" t="n"/>
      <c r="R11" s="77" t="n"/>
      <c r="S11" s="78" t="n"/>
      <c r="T11" s="78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0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</row>
    <row r="12" spans="1:47">
      <c r="A12" s="76" t="n"/>
      <c r="B12" s="77" t="n"/>
      <c r="C12" s="77" t="n"/>
      <c r="D12" s="77" t="n"/>
      <c r="E12" s="77" t="n"/>
      <c r="F12" s="69" t="n"/>
      <c r="G12" s="78" t="n"/>
      <c r="H12" s="78" t="n"/>
      <c r="I12" s="78" t="n"/>
      <c r="J12" s="78" t="n"/>
      <c r="K12" s="78" t="n"/>
      <c r="L12" s="78" t="n"/>
      <c r="M12" s="77" t="n"/>
      <c r="N12" s="70" t="n"/>
      <c r="O12" s="77" t="n"/>
      <c r="P12" s="77" t="n"/>
      <c r="Q12" s="77" t="n"/>
      <c r="R12" s="77" t="n"/>
      <c r="S12" s="78" t="n"/>
      <c r="T12" s="78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0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</row>
    <row r="13" spans="1:47">
      <c r="A13" s="76" t="n"/>
      <c r="B13" s="77" t="n"/>
      <c r="C13" s="77" t="n"/>
      <c r="D13" s="77" t="n"/>
      <c r="E13" s="77" t="n"/>
      <c r="F13" s="69" t="n"/>
      <c r="G13" s="78" t="n"/>
      <c r="H13" s="78" t="n"/>
      <c r="I13" s="78" t="n"/>
      <c r="J13" s="78" t="n"/>
      <c r="K13" s="78" t="n"/>
      <c r="L13" s="78" t="n"/>
      <c r="M13" s="77" t="n"/>
      <c r="N13" s="70" t="n"/>
      <c r="O13" s="77" t="n"/>
      <c r="P13" s="77" t="n"/>
      <c r="Q13" s="77" t="n"/>
      <c r="R13" s="77" t="n"/>
      <c r="S13" s="78" t="n"/>
      <c r="T13" s="78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0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</row>
    <row r="14" spans="1:47">
      <c r="A14" s="76" t="n"/>
      <c r="B14" s="77" t="n"/>
      <c r="C14" s="77" t="n"/>
      <c r="D14" s="77" t="n"/>
      <c r="E14" s="77" t="n"/>
      <c r="F14" s="69" t="n"/>
      <c r="G14" s="78" t="n"/>
      <c r="H14" s="78" t="n"/>
      <c r="I14" s="78" t="n"/>
      <c r="J14" s="78" t="n"/>
      <c r="K14" s="78" t="n"/>
      <c r="L14" s="78" t="n"/>
      <c r="M14" s="77" t="n"/>
      <c r="N14" s="70" t="n"/>
      <c r="O14" s="77" t="n"/>
      <c r="P14" s="77" t="n"/>
      <c r="Q14" s="77" t="n"/>
      <c r="R14" s="77" t="n"/>
      <c r="S14" s="78" t="n"/>
      <c r="T14" s="78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7" t="n"/>
      <c r="AJ14" s="77" t="n"/>
      <c r="AK14" s="70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</row>
    <row r="15" spans="1:47">
      <c r="A15" s="68" t="n"/>
      <c r="B15" s="65" t="n"/>
      <c r="C15" s="65" t="n"/>
      <c r="D15" s="65" t="n"/>
      <c r="E15" s="65" t="n"/>
      <c r="F15" s="69" t="n"/>
      <c r="G15" s="67" t="n"/>
      <c r="H15" s="67" t="n"/>
      <c r="I15" s="67" t="n"/>
      <c r="J15" s="67" t="n"/>
      <c r="K15" s="67" t="n"/>
      <c r="L15" s="67" t="n"/>
      <c r="M15" s="65" t="n"/>
      <c r="N15" s="70" t="n"/>
      <c r="O15" s="65" t="n"/>
      <c r="P15" s="65" t="n"/>
      <c r="Q15" s="65" t="n"/>
      <c r="R15" s="65" t="n"/>
      <c r="S15" s="67" t="n"/>
      <c r="T15" s="67" t="n"/>
      <c r="U15" s="65" t="n"/>
      <c r="V15" s="65" t="n"/>
      <c r="W15" s="65" t="n"/>
      <c r="X15" s="65" t="n"/>
      <c r="Y15" s="65" t="n"/>
      <c r="Z15" s="65" t="n"/>
      <c r="AA15" s="65" t="n"/>
      <c r="AB15" s="65" t="n"/>
      <c r="AC15" s="65" t="n"/>
      <c r="AD15" s="65" t="n"/>
      <c r="AE15" s="65" t="n"/>
      <c r="AF15" s="65" t="n"/>
      <c r="AG15" s="65" t="n"/>
      <c r="AH15" s="65" t="n"/>
      <c r="AI15" s="65" t="n"/>
      <c r="AJ15" s="65" t="n"/>
      <c r="AK15" s="70" t="n"/>
      <c r="AL15" s="65" t="n"/>
      <c r="AM15" s="65" t="n"/>
      <c r="AN15" s="65" t="n"/>
      <c r="AO15" s="65" t="n"/>
      <c r="AP15" s="65" t="n"/>
      <c r="AQ15" s="65" t="n"/>
      <c r="AR15" s="65" t="n"/>
      <c r="AS15" s="65" t="n"/>
      <c r="AT15" s="65" t="n"/>
      <c r="AU15" s="65" t="n"/>
    </row>
    <row r="16" spans="1:47">
      <c r="A16" s="68" t="n"/>
      <c r="B16" s="65" t="n"/>
      <c r="C16" s="65" t="n"/>
      <c r="D16" s="65" t="n"/>
      <c r="E16" s="65" t="n"/>
      <c r="F16" s="69" t="n"/>
      <c r="G16" s="67" t="n"/>
      <c r="H16" s="67" t="n"/>
      <c r="I16" s="67" t="n"/>
      <c r="J16" s="67" t="n"/>
      <c r="K16" s="67" t="n"/>
      <c r="L16" s="67" t="n"/>
      <c r="M16" s="65" t="n"/>
      <c r="N16" s="70" t="n"/>
      <c r="O16" s="65" t="n"/>
      <c r="P16" s="65" t="n"/>
      <c r="Q16" s="65" t="n"/>
      <c r="R16" s="65" t="n"/>
      <c r="S16" s="67" t="n"/>
      <c r="T16" s="67" t="n"/>
      <c r="U16" s="65" t="n"/>
      <c r="V16" s="65" t="n"/>
      <c r="W16" s="65" t="n"/>
      <c r="X16" s="65" t="n"/>
      <c r="Y16" s="65" t="n"/>
      <c r="Z16" s="65" t="n"/>
      <c r="AA16" s="65" t="n"/>
      <c r="AB16" s="65" t="n"/>
      <c r="AC16" s="65" t="n"/>
      <c r="AD16" s="65" t="n"/>
      <c r="AE16" s="65" t="n"/>
      <c r="AF16" s="65" t="n"/>
      <c r="AG16" s="65" t="n"/>
      <c r="AH16" s="65" t="n"/>
      <c r="AI16" s="65" t="n"/>
      <c r="AJ16" s="65" t="n"/>
      <c r="AK16" s="70" t="n"/>
      <c r="AL16" s="65" t="n"/>
      <c r="AM16" s="65" t="n"/>
      <c r="AN16" s="65" t="n"/>
      <c r="AO16" s="65" t="n"/>
      <c r="AP16" s="65" t="n"/>
      <c r="AQ16" s="65" t="n"/>
      <c r="AR16" s="65" t="n"/>
      <c r="AS16" s="65" t="n"/>
      <c r="AT16" s="65" t="n"/>
      <c r="AU16" s="65" t="n"/>
    </row>
    <row r="17" spans="1:47">
      <c r="A17" s="68" t="n"/>
      <c r="B17" s="65" t="n"/>
      <c r="C17" s="65" t="n"/>
      <c r="D17" s="65" t="n"/>
      <c r="E17" s="65" t="n"/>
      <c r="F17" s="69" t="n"/>
      <c r="G17" s="67" t="n"/>
      <c r="H17" s="67" t="n"/>
      <c r="I17" s="67" t="n"/>
      <c r="J17" s="67" t="n"/>
      <c r="K17" s="67" t="n"/>
      <c r="L17" s="67" t="n"/>
      <c r="M17" s="65" t="n"/>
      <c r="N17" s="70" t="n"/>
      <c r="O17" s="65" t="n"/>
      <c r="P17" s="65" t="n"/>
      <c r="Q17" s="65" t="n"/>
      <c r="R17" s="65" t="n"/>
      <c r="S17" s="67" t="n"/>
      <c r="T17" s="67" t="n"/>
      <c r="U17" s="65" t="n"/>
      <c r="V17" s="65" t="n"/>
      <c r="W17" s="65" t="n"/>
      <c r="X17" s="65" t="n"/>
      <c r="Y17" s="65" t="n"/>
      <c r="Z17" s="65" t="n"/>
      <c r="AA17" s="65" t="n"/>
      <c r="AB17" s="65" t="n"/>
      <c r="AC17" s="65" t="n"/>
      <c r="AD17" s="65" t="n"/>
      <c r="AE17" s="65" t="n"/>
      <c r="AF17" s="65" t="n"/>
      <c r="AG17" s="65" t="n"/>
      <c r="AH17" s="65" t="n"/>
      <c r="AI17" s="65" t="n"/>
      <c r="AJ17" s="65" t="n"/>
      <c r="AK17" s="70" t="n"/>
      <c r="AL17" s="65" t="n"/>
      <c r="AM17" s="65" t="n"/>
      <c r="AN17" s="65" t="n"/>
      <c r="AO17" s="65" t="n"/>
      <c r="AP17" s="65" t="n"/>
      <c r="AQ17" s="65" t="n"/>
      <c r="AR17" s="65" t="n"/>
      <c r="AS17" s="65" t="n"/>
      <c r="AT17" s="65" t="n"/>
      <c r="AU17" s="65" t="n"/>
    </row>
    <row r="18" spans="1:47">
      <c r="A18" s="68" t="n"/>
      <c r="B18" s="65" t="n"/>
      <c r="C18" s="65" t="n"/>
      <c r="D18" s="65" t="n"/>
      <c r="E18" s="65" t="n"/>
      <c r="F18" s="69" t="n"/>
      <c r="G18" s="67" t="n"/>
      <c r="H18" s="67" t="n"/>
      <c r="I18" s="67" t="n"/>
      <c r="J18" s="67" t="n"/>
      <c r="K18" s="67" t="n"/>
      <c r="L18" s="67" t="n"/>
      <c r="M18" s="65" t="n"/>
      <c r="N18" s="70" t="n"/>
      <c r="O18" s="65" t="n"/>
      <c r="P18" s="65" t="n"/>
      <c r="Q18" s="65" t="n"/>
      <c r="R18" s="65" t="n"/>
      <c r="S18" s="67" t="n"/>
      <c r="T18" s="67" t="n"/>
      <c r="U18" s="65" t="n"/>
      <c r="V18" s="65" t="n"/>
      <c r="W18" s="65" t="n"/>
      <c r="X18" s="65" t="n"/>
      <c r="Y18" s="65" t="n"/>
      <c r="Z18" s="65" t="n"/>
      <c r="AA18" s="65" t="n"/>
      <c r="AB18" s="65" t="n"/>
      <c r="AC18" s="65" t="n"/>
      <c r="AD18" s="65" t="n"/>
      <c r="AE18" s="65" t="n"/>
      <c r="AF18" s="65" t="n"/>
      <c r="AG18" s="65" t="n"/>
      <c r="AH18" s="65" t="n"/>
      <c r="AI18" s="65" t="n"/>
      <c r="AJ18" s="65" t="n"/>
      <c r="AK18" s="70" t="n"/>
      <c r="AL18" s="65" t="n"/>
      <c r="AM18" s="65" t="n"/>
      <c r="AN18" s="65" t="n"/>
      <c r="AO18" s="65" t="n"/>
      <c r="AP18" s="65" t="n"/>
      <c r="AQ18" s="65" t="n"/>
      <c r="AR18" s="65" t="n"/>
      <c r="AS18" s="65" t="n"/>
      <c r="AT18" s="65" t="n"/>
      <c r="AU18" s="65" t="n"/>
    </row>
    <row r="19" spans="1:47">
      <c r="A19" s="68" t="n"/>
      <c r="B19" s="65" t="n"/>
      <c r="C19" s="65" t="n"/>
      <c r="D19" s="65" t="n"/>
      <c r="E19" s="65" t="n"/>
      <c r="F19" s="69" t="n"/>
      <c r="G19" s="67" t="n"/>
      <c r="H19" s="67" t="n"/>
      <c r="I19" s="67" t="n"/>
      <c r="J19" s="67" t="n"/>
      <c r="K19" s="67" t="n"/>
      <c r="L19" s="67" t="n"/>
      <c r="M19" s="65" t="n"/>
      <c r="N19" s="70" t="n"/>
      <c r="O19" s="65" t="n"/>
      <c r="P19" s="65" t="n"/>
      <c r="Q19" s="65" t="n"/>
      <c r="R19" s="65" t="n"/>
      <c r="S19" s="67" t="n"/>
      <c r="T19" s="67" t="n"/>
      <c r="U19" s="65" t="n"/>
      <c r="V19" s="65" t="n"/>
      <c r="W19" s="65" t="n"/>
      <c r="X19" s="65" t="n"/>
      <c r="Y19" s="65" t="n"/>
      <c r="Z19" s="65" t="n"/>
      <c r="AA19" s="65" t="n"/>
      <c r="AB19" s="65" t="n"/>
      <c r="AC19" s="65" t="n"/>
      <c r="AD19" s="65" t="n"/>
      <c r="AE19" s="65" t="n"/>
      <c r="AF19" s="65" t="n"/>
      <c r="AG19" s="65" t="n"/>
      <c r="AH19" s="65" t="n"/>
      <c r="AI19" s="65" t="n"/>
      <c r="AJ19" s="65" t="n"/>
      <c r="AK19" s="70" t="n"/>
      <c r="AL19" s="65" t="n"/>
      <c r="AM19" s="65" t="n"/>
      <c r="AN19" s="65" t="n"/>
      <c r="AO19" s="65" t="n"/>
      <c r="AP19" s="65" t="n"/>
      <c r="AQ19" s="65" t="n"/>
      <c r="AR19" s="65" t="n"/>
      <c r="AS19" s="79" t="n"/>
      <c r="AT19" s="65" t="n"/>
      <c r="AU19" s="65" t="n"/>
    </row>
    <row r="20" spans="1:47">
      <c r="A20" s="68" t="n"/>
      <c r="B20" s="65" t="n"/>
      <c r="C20" s="65" t="n"/>
      <c r="D20" s="65" t="n"/>
      <c r="E20" s="65" t="n"/>
      <c r="F20" s="69" t="n"/>
      <c r="G20" s="67" t="n"/>
      <c r="H20" s="67" t="n"/>
      <c r="I20" s="67" t="n"/>
      <c r="J20" s="67" t="n"/>
      <c r="K20" s="67" t="n"/>
      <c r="L20" s="67" t="n"/>
      <c r="M20" s="65" t="n"/>
      <c r="N20" s="70" t="n"/>
      <c r="O20" s="65" t="n"/>
      <c r="P20" s="65" t="n"/>
      <c r="Q20" s="65" t="n"/>
      <c r="R20" s="65" t="n"/>
      <c r="S20" s="67" t="n"/>
      <c r="T20" s="67" t="n"/>
      <c r="U20" s="65" t="n"/>
      <c r="V20" s="65" t="n"/>
      <c r="W20" s="65" t="n"/>
      <c r="X20" s="65" t="n"/>
      <c r="Y20" s="65" t="n"/>
      <c r="Z20" s="65" t="n"/>
      <c r="AA20" s="65" t="n"/>
      <c r="AB20" s="65" t="n"/>
      <c r="AC20" s="80" t="n"/>
      <c r="AD20" s="80" t="n"/>
      <c r="AE20" s="65" t="n"/>
      <c r="AF20" s="80" t="n"/>
      <c r="AG20" s="65" t="n"/>
      <c r="AH20" s="65" t="n"/>
      <c r="AI20" s="65" t="n"/>
      <c r="AJ20" s="65" t="n"/>
      <c r="AK20" s="70" t="n"/>
      <c r="AL20" s="65" t="n"/>
      <c r="AM20" s="65" t="n"/>
      <c r="AN20" s="65" t="n"/>
      <c r="AO20" s="65" t="n"/>
      <c r="AP20" s="65" t="n"/>
      <c r="AQ20" s="65" t="n"/>
      <c r="AR20" s="65" t="n"/>
      <c r="AS20" s="65" t="n"/>
      <c r="AT20" s="65" t="n"/>
      <c r="AU20" s="65" t="n"/>
    </row>
    <row r="21" spans="1:47">
      <c r="A21" s="68" t="n"/>
      <c r="B21" s="65" t="n"/>
      <c r="C21" s="65" t="n"/>
      <c r="D21" s="65" t="n"/>
      <c r="E21" s="65" t="n"/>
      <c r="F21" s="69" t="n"/>
      <c r="G21" s="67" t="n"/>
      <c r="H21" s="67" t="n"/>
      <c r="I21" s="67" t="n"/>
      <c r="J21" s="67" t="n"/>
      <c r="K21" s="67" t="n"/>
      <c r="L21" s="67" t="n"/>
      <c r="M21" s="65" t="n"/>
      <c r="N21" s="70" t="n"/>
      <c r="O21" s="65" t="n"/>
      <c r="P21" s="65" t="n"/>
      <c r="Q21" s="65" t="n"/>
      <c r="R21" s="65" t="n"/>
      <c r="S21" s="67" t="n"/>
      <c r="T21" s="67" t="n"/>
      <c r="U21" s="65" t="n"/>
      <c r="V21" s="65" t="n"/>
      <c r="W21" s="65" t="n"/>
      <c r="X21" s="65" t="n"/>
      <c r="Y21" s="65" t="n"/>
      <c r="Z21" s="65" t="n"/>
      <c r="AA21" s="65" t="n"/>
      <c r="AB21" s="65" t="n"/>
      <c r="AC21" s="65" t="n"/>
      <c r="AD21" s="65" t="n"/>
      <c r="AE21" s="65" t="n"/>
      <c r="AF21" s="65" t="n"/>
      <c r="AG21" s="65" t="n"/>
      <c r="AH21" s="65" t="n"/>
      <c r="AI21" s="65" t="n"/>
      <c r="AJ21" s="65" t="n"/>
      <c r="AK21" s="70" t="n"/>
      <c r="AL21" s="65" t="n"/>
      <c r="AM21" s="65" t="n"/>
      <c r="AN21" s="65" t="n"/>
      <c r="AO21" s="65" t="n"/>
      <c r="AP21" s="65" t="n"/>
      <c r="AQ21" s="65" t="n"/>
      <c r="AR21" s="65" t="n"/>
      <c r="AS21" s="65" t="n"/>
      <c r="AT21" s="65" t="n"/>
      <c r="AU21" s="65" t="n"/>
    </row>
    <row r="22" spans="1:47">
      <c r="A22" s="68" t="n"/>
      <c r="B22" s="65" t="n"/>
      <c r="C22" s="65" t="n"/>
      <c r="D22" s="65" t="n"/>
      <c r="E22" s="65" t="n"/>
      <c r="F22" s="69" t="n"/>
      <c r="G22" s="67" t="n"/>
      <c r="H22" s="67" t="n"/>
      <c r="I22" s="67" t="n"/>
      <c r="J22" s="67" t="n"/>
      <c r="K22" s="67" t="n"/>
      <c r="L22" s="67" t="n"/>
      <c r="M22" s="65" t="n"/>
      <c r="N22" s="70" t="n"/>
      <c r="O22" s="65" t="n"/>
      <c r="P22" s="65" t="n"/>
      <c r="Q22" s="65" t="n"/>
      <c r="R22" s="65" t="n"/>
      <c r="S22" s="67" t="n"/>
      <c r="T22" s="67" t="n"/>
      <c r="U22" s="65" t="n"/>
      <c r="V22" s="65" t="n"/>
      <c r="W22" s="65" t="n"/>
      <c r="X22" s="65" t="n"/>
      <c r="Y22" s="65" t="n"/>
      <c r="Z22" s="65" t="n"/>
      <c r="AA22" s="65" t="n"/>
      <c r="AB22" s="65" t="n"/>
      <c r="AC22" s="65" t="n"/>
      <c r="AD22" s="65" t="n"/>
      <c r="AE22" s="65" t="n"/>
      <c r="AF22" s="65" t="n"/>
      <c r="AG22" s="65" t="n"/>
      <c r="AH22" s="65" t="n"/>
      <c r="AI22" s="65" t="n"/>
      <c r="AJ22" s="65" t="n"/>
      <c r="AK22" s="70" t="n"/>
      <c r="AL22" s="65" t="n"/>
      <c r="AM22" s="65" t="n"/>
      <c r="AN22" s="65" t="n"/>
      <c r="AO22" s="65" t="n"/>
      <c r="AP22" s="65" t="n"/>
      <c r="AQ22" s="65" t="n"/>
      <c r="AR22" s="65" t="n"/>
      <c r="AS22" s="65" t="n"/>
      <c r="AT22" s="65" t="n"/>
      <c r="AU22" s="65" t="n"/>
    </row>
    <row r="23" spans="1:47">
      <c r="A23" s="68" t="n"/>
      <c r="B23" s="65" t="n"/>
      <c r="C23" s="65" t="n"/>
      <c r="D23" s="65" t="n"/>
      <c r="E23" s="65" t="n"/>
      <c r="F23" s="69" t="n"/>
      <c r="G23" s="67" t="n"/>
      <c r="H23" s="67" t="n"/>
      <c r="I23" s="67" t="n"/>
      <c r="J23" s="67" t="n"/>
      <c r="K23" s="67" t="n"/>
      <c r="L23" s="67" t="n"/>
      <c r="M23" s="65" t="n"/>
      <c r="N23" s="70" t="n"/>
      <c r="O23" s="65" t="n"/>
      <c r="P23" s="65" t="n"/>
      <c r="Q23" s="65" t="n"/>
      <c r="R23" s="65" t="n"/>
      <c r="S23" s="67" t="n"/>
      <c r="T23" s="67" t="n"/>
      <c r="U23" s="65" t="n"/>
      <c r="V23" s="65" t="n"/>
      <c r="W23" s="65" t="n"/>
      <c r="X23" s="65" t="n"/>
      <c r="Y23" s="65" t="n"/>
      <c r="Z23" s="65" t="n"/>
      <c r="AA23" s="65" t="n"/>
      <c r="AB23" s="65" t="n"/>
      <c r="AC23" s="65" t="n"/>
      <c r="AD23" s="65" t="n"/>
      <c r="AE23" s="65" t="n"/>
      <c r="AF23" s="65" t="n"/>
      <c r="AG23" s="65" t="n"/>
      <c r="AH23" s="65" t="n"/>
      <c r="AI23" s="65" t="n"/>
      <c r="AJ23" s="65" t="n"/>
      <c r="AK23" s="70" t="n"/>
      <c r="AL23" s="65" t="n"/>
      <c r="AM23" s="65" t="n"/>
      <c r="AN23" s="65" t="n"/>
      <c r="AO23" s="65" t="n"/>
      <c r="AP23" s="65" t="n"/>
      <c r="AQ23" s="65" t="n"/>
      <c r="AR23" s="65" t="n"/>
      <c r="AS23" s="65" t="n"/>
      <c r="AT23" s="65" t="n"/>
      <c r="AU23" s="65" t="n"/>
    </row>
    <row r="24" spans="1:47">
      <c r="A24" s="68" t="n"/>
      <c r="B24" s="65" t="n"/>
      <c r="C24" s="65" t="n"/>
      <c r="D24" s="65" t="n"/>
      <c r="E24" s="65" t="n"/>
      <c r="F24" s="69" t="n"/>
      <c r="G24" s="67" t="n"/>
      <c r="H24" s="67" t="n"/>
      <c r="I24" s="67" t="n"/>
      <c r="J24" s="67" t="n"/>
      <c r="K24" s="67" t="n"/>
      <c r="L24" s="67" t="n"/>
      <c r="M24" s="65" t="n"/>
      <c r="N24" s="70" t="n"/>
      <c r="O24" s="65" t="n"/>
      <c r="P24" s="65" t="n"/>
      <c r="Q24" s="65" t="n"/>
      <c r="R24" s="65" t="n"/>
      <c r="S24" s="67" t="n"/>
      <c r="T24" s="67" t="n"/>
      <c r="U24" s="65" t="n"/>
      <c r="V24" s="65" t="n"/>
      <c r="W24" s="65" t="n"/>
      <c r="X24" s="65" t="n"/>
      <c r="Y24" s="65" t="n"/>
      <c r="Z24" s="65" t="n"/>
      <c r="AA24" s="65" t="n"/>
      <c r="AB24" s="65" t="n"/>
      <c r="AC24" s="80" t="n"/>
      <c r="AD24" s="80" t="n"/>
      <c r="AE24" s="65" t="n"/>
      <c r="AF24" s="80" t="n"/>
      <c r="AG24" s="65" t="n"/>
      <c r="AH24" s="65" t="n"/>
      <c r="AI24" s="65" t="n"/>
      <c r="AJ24" s="65" t="n"/>
      <c r="AK24" s="70" t="n"/>
      <c r="AL24" s="65" t="n"/>
      <c r="AM24" s="65" t="n"/>
      <c r="AN24" s="65" t="n"/>
      <c r="AO24" s="65" t="n"/>
      <c r="AP24" s="65" t="n"/>
      <c r="AQ24" s="65" t="n"/>
      <c r="AR24" s="65" t="n"/>
      <c r="AS24" s="65" t="n"/>
      <c r="AT24" s="65" t="n"/>
      <c r="AU24" s="65" t="n"/>
    </row>
    <row r="25" spans="1:47">
      <c r="A25" s="68" t="n"/>
      <c r="B25" s="65" t="n"/>
      <c r="C25" s="65" t="n"/>
      <c r="D25" s="65" t="n"/>
      <c r="E25" s="65" t="n"/>
      <c r="F25" s="69" t="n"/>
      <c r="G25" s="67" t="n"/>
      <c r="H25" s="67" t="n"/>
      <c r="I25" s="67" t="n"/>
      <c r="J25" s="67" t="n"/>
      <c r="K25" s="67" t="n"/>
      <c r="L25" s="67" t="n"/>
      <c r="M25" s="65" t="n"/>
      <c r="N25" s="70" t="n"/>
      <c r="O25" s="65" t="n"/>
      <c r="P25" s="65" t="n"/>
      <c r="Q25" s="65" t="n"/>
      <c r="R25" s="65" t="n"/>
      <c r="S25" s="67" t="n"/>
      <c r="T25" s="67" t="n"/>
      <c r="U25" s="65" t="n"/>
      <c r="V25" s="65" t="n"/>
      <c r="W25" s="65" t="n"/>
      <c r="X25" s="65" t="n"/>
      <c r="Y25" s="65" t="n"/>
      <c r="Z25" s="65" t="n"/>
      <c r="AA25" s="65" t="n"/>
      <c r="AB25" s="65" t="n"/>
      <c r="AC25" s="65" t="n"/>
      <c r="AD25" s="65" t="n"/>
      <c r="AE25" s="65" t="n"/>
      <c r="AF25" s="65" t="n"/>
      <c r="AG25" s="65" t="n"/>
      <c r="AH25" s="65" t="n"/>
      <c r="AI25" s="65" t="n"/>
      <c r="AJ25" s="65" t="n"/>
      <c r="AK25" s="70" t="n"/>
      <c r="AL25" s="65" t="n"/>
      <c r="AM25" s="65" t="n"/>
      <c r="AN25" s="65" t="n"/>
      <c r="AO25" s="65" t="n"/>
      <c r="AP25" s="65" t="n"/>
      <c r="AQ25" s="65" t="n"/>
      <c r="AR25" s="65" t="n"/>
      <c r="AS25" s="65" t="n"/>
      <c r="AT25" s="65" t="n"/>
      <c r="AU25" s="65" t="n"/>
    </row>
    <row r="26" spans="1:47">
      <c r="A26" s="68" t="n"/>
      <c r="B26" s="65" t="n"/>
      <c r="C26" s="65" t="n"/>
      <c r="D26" s="65" t="n"/>
      <c r="E26" s="65" t="n"/>
      <c r="F26" s="69" t="n"/>
      <c r="G26" s="67" t="n"/>
      <c r="H26" s="67" t="n"/>
      <c r="I26" s="67" t="n"/>
      <c r="J26" s="67" t="n"/>
      <c r="K26" s="67" t="n"/>
      <c r="L26" s="67" t="n"/>
      <c r="M26" s="65" t="n"/>
      <c r="N26" s="70" t="n"/>
      <c r="O26" s="65" t="n"/>
      <c r="P26" s="65" t="n"/>
      <c r="Q26" s="65" t="n"/>
      <c r="R26" s="65" t="n"/>
      <c r="S26" s="67" t="n"/>
      <c r="T26" s="67" t="n"/>
      <c r="U26" s="65" t="n"/>
      <c r="V26" s="65" t="n"/>
      <c r="W26" s="65" t="n"/>
      <c r="X26" s="65" t="n"/>
      <c r="Y26" s="65" t="n"/>
      <c r="Z26" s="65" t="n"/>
      <c r="AA26" s="65" t="n"/>
      <c r="AB26" s="65" t="n"/>
      <c r="AC26" s="80" t="n"/>
      <c r="AD26" s="80" t="n"/>
      <c r="AE26" s="65" t="n"/>
      <c r="AF26" s="80" t="n"/>
      <c r="AG26" s="65" t="n"/>
      <c r="AH26" s="65" t="n"/>
      <c r="AI26" s="65" t="n"/>
      <c r="AJ26" s="65" t="n"/>
      <c r="AK26" s="70" t="n"/>
      <c r="AL26" s="65" t="n"/>
      <c r="AM26" s="65" t="n"/>
      <c r="AN26" s="65" t="n"/>
      <c r="AO26" s="65" t="n"/>
      <c r="AP26" s="65" t="n"/>
      <c r="AQ26" s="65" t="n"/>
      <c r="AR26" s="65" t="n"/>
      <c r="AS26" s="65" t="n"/>
      <c r="AT26" s="65" t="n"/>
      <c r="AU26" s="6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C5" activeCellId="0" sqref="C5"/>
    </sheetView>
  </sheetViews>
  <sheetFormatPr baseColWidth="10" defaultRowHeight="16.5"/>
  <sheetData>
    <row r="1" spans="1:3">
      <c r="A1" s="27" t="s">
        <v>279</v>
      </c>
      <c r="B1" s="27" t="s">
        <v>280</v>
      </c>
      <c r="C1" s="27" t="s">
        <v>164</v>
      </c>
    </row>
    <row r="2" spans="1:3">
      <c r="A2" t="s">
        <v>281</v>
      </c>
      <c r="B2" t="s">
        <v>169</v>
      </c>
      <c r="C2" t="n">
        <v>1</v>
      </c>
    </row>
    <row r="3" spans="1:3">
      <c r="A3" t="s">
        <v>281</v>
      </c>
      <c r="B3" t="s">
        <v>171</v>
      </c>
      <c r="C3" t="n">
        <v>2</v>
      </c>
    </row>
    <row r="4" spans="1:3">
      <c r="A4" t="s">
        <v>282</v>
      </c>
      <c r="B4" t="s">
        <v>171</v>
      </c>
      <c r="C4" t="n">
        <v>3</v>
      </c>
    </row>
    <row r="5" spans="1:3">
      <c r="A5" t="s">
        <v>282</v>
      </c>
      <c r="B5" t="s">
        <v>283</v>
      </c>
      <c r="C5" t="n">
        <v>4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="150">
      <selection activeCell="B2" activeCellId="0" sqref="B2:B3"/>
    </sheetView>
  </sheetViews>
  <sheetFormatPr baseColWidth="10" defaultRowHeight="16.5"/>
  <sheetData>
    <row r="1" spans="1:2">
      <c r="A1" s="27" t="s">
        <v>0</v>
      </c>
      <c r="B1" s="27" t="s">
        <v>164</v>
      </c>
    </row>
    <row r="2" spans="1:2">
      <c r="A2" s="37" t="s">
        <v>27</v>
      </c>
    </row>
    <row r="3" spans="1:2">
      <c r="A3" s="37" t="s">
        <v>284</v>
      </c>
    </row>
    <row r="4" spans="1:2">
      <c r="A4" s="37" t="s">
        <v>285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 zoomScale="150">
      <selection activeCell="B9" activeCellId="0" sqref="B9"/>
    </sheetView>
  </sheetViews>
  <sheetFormatPr baseColWidth="10" defaultRowHeight="16.5" outlineLevelCol="0"/>
  <cols>
    <col customWidth="1" max="3" min="3" width="16"/>
  </cols>
  <sheetData>
    <row r="1" spans="1:11">
      <c r="A1" s="27" t="s">
        <v>0</v>
      </c>
      <c r="B1" s="27" t="s">
        <v>164</v>
      </c>
      <c r="C1" s="27" t="s">
        <v>196</v>
      </c>
    </row>
    <row r="2" spans="1:11">
      <c r="A2" s="37" t="s">
        <v>27</v>
      </c>
      <c r="B2" s="26" t="n">
        <v>300</v>
      </c>
      <c r="C2" t="s">
        <v>286</v>
      </c>
    </row>
    <row r="3" spans="1:11">
      <c r="A3" s="37" t="s">
        <v>284</v>
      </c>
      <c r="B3" s="26" t="n">
        <v>350</v>
      </c>
      <c r="C3" t="s">
        <v>287</v>
      </c>
    </row>
    <row r="4" spans="1:11">
      <c r="A4" s="37" t="s">
        <v>285</v>
      </c>
      <c r="B4" s="26" t="n">
        <v>200</v>
      </c>
      <c r="C4" t="s">
        <v>286</v>
      </c>
    </row>
    <row r="5" spans="1:11">
      <c r="A5" s="32" t="n"/>
      <c r="B5" s="26" t="n"/>
    </row>
    <row r="6" spans="1:11">
      <c r="A6" s="32" t="n"/>
      <c r="B6" s="26" t="n"/>
    </row>
    <row r="7" spans="1:11">
      <c r="A7" s="32" t="n"/>
      <c r="B7" s="26" t="n"/>
      <c r="G7" t="n">
        <v>45</v>
      </c>
      <c r="H7" t="n">
        <v>43</v>
      </c>
      <c r="I7" t="n">
        <v>87</v>
      </c>
      <c r="J7">
        <f>+G7*H7*I7</f>
        <v/>
      </c>
      <c r="K7">
        <f>+J7/5000</f>
        <v/>
      </c>
    </row>
    <row r="9" spans="1:11">
      <c r="K9">
        <f>+K7-5</f>
        <v/>
      </c>
    </row>
    <row r="11" spans="1:11">
      <c r="K11">
        <f>+K9*7.29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3" min="3" width="12.09765625"/>
  </cols>
  <sheetData>
    <row r="1" spans="1:3">
      <c r="A1" s="27" t="s">
        <v>0</v>
      </c>
      <c r="B1" s="27" t="s">
        <v>164</v>
      </c>
      <c r="C1" s="27" t="s">
        <v>196</v>
      </c>
    </row>
    <row r="2" spans="1:3">
      <c r="A2" s="32" t="s">
        <v>18</v>
      </c>
      <c r="B2" t="n">
        <v>2</v>
      </c>
      <c r="C2" s="26" t="n">
        <v>54781769390</v>
      </c>
    </row>
    <row r="3" spans="1:3">
      <c r="A3" s="32" t="s">
        <v>27</v>
      </c>
      <c r="B3" t="n">
        <v>1</v>
      </c>
      <c r="C3" s="26" t="n">
        <v>54781769398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 zoomScale="200">
      <selection activeCell="C2" activeCellId="0" sqref="C2"/>
    </sheetView>
  </sheetViews>
  <sheetFormatPr baseColWidth="10" defaultRowHeight="16.5" outlineLevelCol="0"/>
  <cols>
    <col bestFit="1" customWidth="1" max="3" min="3" width="12.09765625"/>
  </cols>
  <sheetData>
    <row r="1" spans="1:3">
      <c r="A1" s="27" t="s">
        <v>0</v>
      </c>
      <c r="B1" s="27" t="s">
        <v>164</v>
      </c>
      <c r="C1" s="27" t="s">
        <v>196</v>
      </c>
    </row>
    <row r="2" spans="1:3">
      <c r="A2" s="37" t="s">
        <v>30</v>
      </c>
      <c r="B2" t="n">
        <v>100</v>
      </c>
      <c r="C2" s="26" t="n">
        <v>54781769390</v>
      </c>
    </row>
    <row r="3" spans="1:3">
      <c r="A3" s="37" t="n"/>
      <c r="C3" s="26" t="n"/>
    </row>
    <row r="4" spans="1:3">
      <c r="A4" s="37" t="n"/>
      <c r="C4" s="26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 zoomScale="150">
      <selection activeCell="C2" activeCellId="0" sqref="C2:C4"/>
    </sheetView>
  </sheetViews>
  <sheetFormatPr baseColWidth="10" defaultRowHeight="16.5" outlineLevelCol="0"/>
  <cols>
    <col bestFit="1" customWidth="1" max="3" min="3" width="12.09765625"/>
  </cols>
  <sheetData>
    <row r="1" spans="1:3">
      <c r="A1" s="81" t="s">
        <v>0</v>
      </c>
      <c r="B1" s="81" t="s">
        <v>164</v>
      </c>
      <c r="C1" s="81" t="s">
        <v>196</v>
      </c>
    </row>
    <row r="2" spans="1:3">
      <c r="A2" s="37" t="s">
        <v>27</v>
      </c>
      <c r="C2" s="26" t="n">
        <v>54781769390</v>
      </c>
    </row>
    <row r="3" spans="1:3">
      <c r="A3" s="37" t="s">
        <v>284</v>
      </c>
      <c r="C3" s="26" t="n">
        <v>54781769398</v>
      </c>
    </row>
    <row r="4" spans="1:3">
      <c r="A4" s="37" t="s">
        <v>285</v>
      </c>
      <c r="C4" s="26" t="n">
        <v>54781769406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 zoomScale="150">
      <selection activeCell="C10" activeCellId="0" sqref="C10"/>
    </sheetView>
  </sheetViews>
  <sheetFormatPr baseColWidth="10" defaultRowHeight="16.5" outlineLevelCol="0"/>
  <cols>
    <col bestFit="1" customWidth="1" max="1" min="1" style="2" width="12.09765625"/>
  </cols>
  <sheetData>
    <row r="1" spans="1:1">
      <c r="A1" s="2" t="s">
        <v>281</v>
      </c>
    </row>
    <row r="2" spans="1:1">
      <c r="A2" s="2" t="n">
        <v>42226200367</v>
      </c>
    </row>
    <row r="3" spans="1:1">
      <c r="A3" s="2" t="s">
        <v>281</v>
      </c>
    </row>
    <row r="4" spans="1:1">
      <c r="A4" s="2" t="n">
        <v>42226371667</v>
      </c>
    </row>
    <row r="5" spans="1:1">
      <c r="A5" s="2" t="s">
        <v>288</v>
      </c>
    </row>
    <row r="6" spans="1:1">
      <c r="A6" s="2" t="n">
        <v>42226460036</v>
      </c>
    </row>
    <row r="7" spans="1:1">
      <c r="A7" s="2" t="s">
        <v>289</v>
      </c>
    </row>
    <row r="8" spans="1:1">
      <c r="A8" s="2" t="n">
        <v>42226427465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00">
      <selection activeCell="A1" activeCellId="0" sqref="A1:B1"/>
    </sheetView>
  </sheetViews>
  <sheetFormatPr baseColWidth="10" defaultRowHeight="16.5"/>
  <sheetData>
    <row r="1" spans="1:2">
      <c r="A1" s="27" t="s">
        <v>0</v>
      </c>
      <c r="B1" s="27" t="s">
        <v>164</v>
      </c>
    </row>
    <row r="2" spans="1:2">
      <c r="A2" t="s">
        <v>169</v>
      </c>
      <c r="B2" t="n">
        <v>1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 zoomScale="150">
      <pane activePane="bottomLeft" state="frozen" topLeftCell="A2" ySplit="1"/>
      <selection activeCell="A90" activeCellId="0" sqref="A90"/>
    </sheetView>
  </sheetViews>
  <sheetFormatPr baseColWidth="10" defaultRowHeight="16.5" outlineLevelCol="0"/>
  <cols>
    <col customWidth="1" max="1" min="1" style="22" width="10.69921875"/>
    <col bestFit="1" customWidth="1" max="3" min="3" width="14"/>
    <col bestFit="1" customWidth="1" max="4" min="4" width="14.19921875"/>
  </cols>
  <sheetData>
    <row r="1" spans="1:8">
      <c r="A1" s="23" t="s">
        <v>57</v>
      </c>
      <c r="B1" s="24" t="s">
        <v>58</v>
      </c>
      <c r="C1" s="24" t="s">
        <v>17</v>
      </c>
      <c r="D1" s="24" t="s">
        <v>59</v>
      </c>
      <c r="E1" s="24" t="s">
        <v>60</v>
      </c>
      <c r="F1" s="24" t="s">
        <v>61</v>
      </c>
      <c r="G1" s="24" t="s">
        <v>62</v>
      </c>
      <c r="H1" s="24" t="s">
        <v>63</v>
      </c>
    </row>
    <row r="2" spans="1:8">
      <c r="A2" s="22" t="s">
        <v>64</v>
      </c>
      <c r="B2" t="s">
        <v>65</v>
      </c>
      <c r="C2" t="s">
        <v>66</v>
      </c>
      <c r="D2" t="s">
        <v>67</v>
      </c>
      <c r="E2" t="n">
        <v>11</v>
      </c>
      <c r="F2" s="25" t="n">
        <v>1</v>
      </c>
      <c r="G2" t="s">
        <v>68</v>
      </c>
    </row>
    <row r="3" spans="1:8">
      <c r="A3" s="22" t="s">
        <v>69</v>
      </c>
      <c r="B3" t="s">
        <v>65</v>
      </c>
      <c r="C3" t="s">
        <v>66</v>
      </c>
      <c r="D3" t="s">
        <v>67</v>
      </c>
      <c r="E3" t="n">
        <v>11</v>
      </c>
      <c r="F3" s="25" t="n">
        <v>1</v>
      </c>
      <c r="G3" t="s">
        <v>70</v>
      </c>
    </row>
    <row r="4" spans="1:8">
      <c r="A4" s="22" t="s">
        <v>71</v>
      </c>
      <c r="B4" t="s">
        <v>65</v>
      </c>
      <c r="C4" t="s">
        <v>66</v>
      </c>
      <c r="D4" t="s">
        <v>67</v>
      </c>
      <c r="E4" t="n">
        <v>11</v>
      </c>
      <c r="F4" s="25" t="n">
        <v>1</v>
      </c>
      <c r="G4" t="s">
        <v>72</v>
      </c>
    </row>
    <row r="5" spans="1:8">
      <c r="A5" s="22" t="s">
        <v>73</v>
      </c>
      <c r="B5" t="s">
        <v>65</v>
      </c>
      <c r="C5" t="s">
        <v>66</v>
      </c>
      <c r="D5" t="s">
        <v>67</v>
      </c>
      <c r="E5" t="n">
        <v>11</v>
      </c>
      <c r="F5" s="25" t="n">
        <v>5</v>
      </c>
      <c r="G5" t="s">
        <v>74</v>
      </c>
    </row>
    <row r="6" spans="1:8">
      <c r="A6" s="22" t="s">
        <v>75</v>
      </c>
      <c r="B6" t="s">
        <v>65</v>
      </c>
      <c r="C6" t="s">
        <v>66</v>
      </c>
      <c r="D6" t="s">
        <v>67</v>
      </c>
      <c r="E6" t="n">
        <v>11</v>
      </c>
      <c r="F6" s="25" t="n">
        <v>5</v>
      </c>
      <c r="G6" t="s">
        <v>76</v>
      </c>
    </row>
    <row r="7" spans="1:8">
      <c r="A7" s="22" t="s">
        <v>77</v>
      </c>
      <c r="B7" t="s">
        <v>65</v>
      </c>
      <c r="C7" t="s">
        <v>66</v>
      </c>
      <c r="D7" t="s">
        <v>67</v>
      </c>
      <c r="E7" t="n">
        <v>11</v>
      </c>
      <c r="F7" s="25" t="n">
        <v>5</v>
      </c>
      <c r="G7" t="s">
        <v>68</v>
      </c>
    </row>
    <row r="8" spans="1:8">
      <c r="A8" s="22" t="s">
        <v>78</v>
      </c>
      <c r="B8" t="s">
        <v>65</v>
      </c>
      <c r="C8" t="s">
        <v>66</v>
      </c>
      <c r="D8" t="s">
        <v>67</v>
      </c>
      <c r="E8" t="n">
        <v>11</v>
      </c>
      <c r="F8" s="25" t="n">
        <v>5</v>
      </c>
      <c r="G8" t="s">
        <v>70</v>
      </c>
    </row>
    <row r="9" spans="1:8">
      <c r="A9" s="22" t="s">
        <v>79</v>
      </c>
      <c r="B9" t="s">
        <v>65</v>
      </c>
      <c r="C9" t="s">
        <v>66</v>
      </c>
      <c r="D9" t="s">
        <v>67</v>
      </c>
      <c r="E9" t="n">
        <v>11</v>
      </c>
      <c r="F9" s="25" t="n">
        <v>5</v>
      </c>
      <c r="G9" t="s">
        <v>72</v>
      </c>
    </row>
    <row r="10" spans="1:8">
      <c r="A10" s="22" t="s">
        <v>80</v>
      </c>
      <c r="B10" t="s">
        <v>65</v>
      </c>
      <c r="C10" t="s">
        <v>66</v>
      </c>
      <c r="D10" t="s">
        <v>67</v>
      </c>
      <c r="E10" t="n">
        <v>11</v>
      </c>
      <c r="F10" s="25" t="n">
        <v>7</v>
      </c>
      <c r="G10" t="s">
        <v>74</v>
      </c>
    </row>
    <row r="11" spans="1:8">
      <c r="A11" s="22" t="s">
        <v>81</v>
      </c>
      <c r="B11" t="s">
        <v>65</v>
      </c>
      <c r="C11" t="s">
        <v>66</v>
      </c>
      <c r="D11" t="s">
        <v>67</v>
      </c>
      <c r="E11" t="n">
        <v>11</v>
      </c>
      <c r="F11" s="25" t="n">
        <v>7</v>
      </c>
      <c r="G11" t="s">
        <v>76</v>
      </c>
    </row>
    <row r="12" spans="1:8">
      <c r="A12" s="22" t="s">
        <v>82</v>
      </c>
      <c r="B12" t="s">
        <v>65</v>
      </c>
      <c r="C12" t="s">
        <v>66</v>
      </c>
      <c r="D12" t="s">
        <v>67</v>
      </c>
      <c r="E12" t="n">
        <v>11</v>
      </c>
      <c r="F12" s="25" t="n">
        <v>7</v>
      </c>
      <c r="G12" t="s">
        <v>68</v>
      </c>
    </row>
    <row r="13" spans="1:8">
      <c r="A13" s="22" t="s">
        <v>83</v>
      </c>
      <c r="B13" t="s">
        <v>65</v>
      </c>
      <c r="C13" t="s">
        <v>66</v>
      </c>
      <c r="D13" t="s">
        <v>67</v>
      </c>
      <c r="E13" t="n">
        <v>11</v>
      </c>
      <c r="F13" s="25" t="n">
        <v>7</v>
      </c>
      <c r="G13" t="s">
        <v>70</v>
      </c>
    </row>
    <row r="14" spans="1:8">
      <c r="A14" s="22" t="s">
        <v>84</v>
      </c>
      <c r="B14" t="s">
        <v>65</v>
      </c>
      <c r="C14" t="s">
        <v>66</v>
      </c>
      <c r="D14" t="s">
        <v>67</v>
      </c>
      <c r="E14" t="n">
        <v>11</v>
      </c>
      <c r="F14" s="25" t="n">
        <v>7</v>
      </c>
      <c r="G14" t="s">
        <v>72</v>
      </c>
    </row>
    <row r="15" spans="1:8">
      <c r="A15" s="22" t="s">
        <v>85</v>
      </c>
      <c r="B15" t="s">
        <v>65</v>
      </c>
      <c r="C15" t="s">
        <v>66</v>
      </c>
      <c r="D15" t="s">
        <v>67</v>
      </c>
      <c r="E15" t="n">
        <v>11</v>
      </c>
      <c r="F15" s="25" t="n">
        <v>2</v>
      </c>
      <c r="G15" t="s">
        <v>72</v>
      </c>
    </row>
    <row r="16" spans="1:8">
      <c r="A16" s="22" t="s">
        <v>86</v>
      </c>
      <c r="B16" t="s">
        <v>65</v>
      </c>
      <c r="C16" t="s">
        <v>66</v>
      </c>
      <c r="D16" t="s">
        <v>67</v>
      </c>
      <c r="E16" t="n">
        <v>11</v>
      </c>
      <c r="F16" s="25" t="n">
        <v>2</v>
      </c>
      <c r="G16" t="s">
        <v>70</v>
      </c>
    </row>
    <row r="17" spans="1:8">
      <c r="A17" s="22" t="s">
        <v>87</v>
      </c>
      <c r="B17" t="s">
        <v>65</v>
      </c>
      <c r="C17" t="s">
        <v>66</v>
      </c>
      <c r="D17" t="s">
        <v>67</v>
      </c>
      <c r="E17" t="n">
        <v>11</v>
      </c>
      <c r="F17" s="25" t="n">
        <v>2</v>
      </c>
      <c r="G17" t="s">
        <v>68</v>
      </c>
    </row>
    <row r="18" spans="1:8">
      <c r="A18" s="22" t="s">
        <v>88</v>
      </c>
      <c r="B18" t="s">
        <v>65</v>
      </c>
      <c r="C18" t="s">
        <v>66</v>
      </c>
      <c r="D18" t="s">
        <v>67</v>
      </c>
      <c r="E18" t="n">
        <v>11</v>
      </c>
      <c r="F18" s="25" t="n">
        <v>2</v>
      </c>
      <c r="G18" t="s">
        <v>76</v>
      </c>
    </row>
    <row r="19" spans="1:8">
      <c r="A19" s="22" t="s">
        <v>89</v>
      </c>
      <c r="B19" t="s">
        <v>65</v>
      </c>
      <c r="C19" t="s">
        <v>66</v>
      </c>
      <c r="D19" t="s">
        <v>67</v>
      </c>
      <c r="E19" t="n">
        <v>11</v>
      </c>
      <c r="F19" s="25" t="n">
        <v>2</v>
      </c>
      <c r="G19">
        <f>MID(A19,6,6)</f>
        <v/>
      </c>
    </row>
    <row r="20" spans="1:8">
      <c r="A20" s="22" t="s">
        <v>90</v>
      </c>
      <c r="B20" t="s">
        <v>65</v>
      </c>
      <c r="C20" t="s">
        <v>66</v>
      </c>
      <c r="D20" t="s">
        <v>67</v>
      </c>
      <c r="E20" t="n">
        <v>11</v>
      </c>
      <c r="F20" s="25" t="n">
        <v>6</v>
      </c>
      <c r="G20">
        <f>MID(A20,6,6)</f>
        <v/>
      </c>
    </row>
    <row r="21" spans="1:8">
      <c r="A21" s="22" t="s">
        <v>91</v>
      </c>
      <c r="B21" t="s">
        <v>65</v>
      </c>
      <c r="C21" t="s">
        <v>66</v>
      </c>
      <c r="D21" t="s">
        <v>67</v>
      </c>
      <c r="E21" t="n">
        <v>11</v>
      </c>
      <c r="F21" s="25" t="n">
        <v>6</v>
      </c>
      <c r="G21">
        <f>MID(A21,6,6)</f>
        <v/>
      </c>
    </row>
    <row r="22" spans="1:8">
      <c r="A22" s="22" t="s">
        <v>92</v>
      </c>
      <c r="B22" t="s">
        <v>65</v>
      </c>
      <c r="C22" t="s">
        <v>66</v>
      </c>
      <c r="D22" t="s">
        <v>67</v>
      </c>
      <c r="E22" t="n">
        <v>11</v>
      </c>
      <c r="F22" s="25" t="n">
        <v>6</v>
      </c>
      <c r="G22">
        <f>MID(A22,6,6)</f>
        <v/>
      </c>
    </row>
    <row r="23" spans="1:8">
      <c r="A23" s="22" t="s">
        <v>93</v>
      </c>
      <c r="B23" t="s">
        <v>65</v>
      </c>
      <c r="C23" t="s">
        <v>66</v>
      </c>
      <c r="D23" t="s">
        <v>67</v>
      </c>
      <c r="E23" t="n">
        <v>11</v>
      </c>
      <c r="F23" s="25" t="n">
        <v>6</v>
      </c>
      <c r="G23">
        <f>MID(A23,6,6)</f>
        <v/>
      </c>
    </row>
    <row r="24" spans="1:8">
      <c r="A24" s="22" t="s">
        <v>94</v>
      </c>
      <c r="B24" t="s">
        <v>65</v>
      </c>
      <c r="C24" t="s">
        <v>66</v>
      </c>
      <c r="D24" t="s">
        <v>67</v>
      </c>
      <c r="E24" t="n">
        <v>11</v>
      </c>
      <c r="F24" s="25" t="n">
        <v>6</v>
      </c>
      <c r="G24">
        <f>MID(A24,6,6)</f>
        <v/>
      </c>
    </row>
    <row r="25" spans="1:8">
      <c r="A25" s="22" t="s">
        <v>95</v>
      </c>
      <c r="B25" t="s">
        <v>65</v>
      </c>
      <c r="C25" t="s">
        <v>66</v>
      </c>
      <c r="D25" t="s">
        <v>67</v>
      </c>
      <c r="E25" t="n">
        <v>11</v>
      </c>
      <c r="F25" s="25" t="n">
        <v>8</v>
      </c>
      <c r="G25">
        <f>MID(A25,6,6)</f>
        <v/>
      </c>
    </row>
    <row r="26" spans="1:8">
      <c r="A26" s="22" t="s">
        <v>96</v>
      </c>
      <c r="B26" t="s">
        <v>65</v>
      </c>
      <c r="C26" t="s">
        <v>66</v>
      </c>
      <c r="D26" t="s">
        <v>67</v>
      </c>
      <c r="E26" t="n">
        <v>11</v>
      </c>
      <c r="F26" s="25" t="n">
        <v>8</v>
      </c>
      <c r="G26">
        <f>MID(A26,6,6)</f>
        <v/>
      </c>
    </row>
    <row r="27" spans="1:8">
      <c r="A27" s="22" t="s">
        <v>97</v>
      </c>
      <c r="B27" t="s">
        <v>65</v>
      </c>
      <c r="C27" t="s">
        <v>66</v>
      </c>
      <c r="D27" t="s">
        <v>67</v>
      </c>
      <c r="E27" t="n">
        <v>11</v>
      </c>
      <c r="F27" s="25" t="n">
        <v>8</v>
      </c>
      <c r="G27">
        <f>MID(A27,6,6)</f>
        <v/>
      </c>
    </row>
    <row r="28" spans="1:8">
      <c r="A28" s="22" t="s">
        <v>98</v>
      </c>
      <c r="B28" t="s">
        <v>65</v>
      </c>
      <c r="C28" t="s">
        <v>66</v>
      </c>
      <c r="D28" t="s">
        <v>67</v>
      </c>
      <c r="E28" t="n">
        <v>11</v>
      </c>
      <c r="F28" s="25" t="n">
        <v>8</v>
      </c>
      <c r="G28">
        <f>MID(A28,6,6)</f>
        <v/>
      </c>
    </row>
    <row r="29" spans="1:8">
      <c r="A29" s="22" t="s">
        <v>99</v>
      </c>
      <c r="B29" t="s">
        <v>65</v>
      </c>
      <c r="C29" t="s">
        <v>66</v>
      </c>
      <c r="D29" t="s">
        <v>67</v>
      </c>
      <c r="E29" t="n">
        <v>11</v>
      </c>
      <c r="F29" s="25" t="n">
        <v>8</v>
      </c>
      <c r="G29">
        <f>MID(A29,6,6)</f>
        <v/>
      </c>
    </row>
    <row r="30" spans="1:8">
      <c r="A30" s="22" t="s">
        <v>100</v>
      </c>
      <c r="B30" t="s">
        <v>65</v>
      </c>
      <c r="C30" t="s">
        <v>66</v>
      </c>
      <c r="D30" t="s">
        <v>67</v>
      </c>
      <c r="E30" t="n">
        <v>12</v>
      </c>
      <c r="F30" s="25" t="n">
        <v>1</v>
      </c>
      <c r="G30">
        <f>MID(A30,6,6)</f>
        <v/>
      </c>
    </row>
    <row r="31" spans="1:8">
      <c r="A31" s="22" t="s">
        <v>101</v>
      </c>
      <c r="B31" t="s">
        <v>65</v>
      </c>
      <c r="C31" t="s">
        <v>66</v>
      </c>
      <c r="D31" t="s">
        <v>67</v>
      </c>
      <c r="E31" t="n">
        <v>12</v>
      </c>
      <c r="F31" s="25" t="n">
        <v>1</v>
      </c>
      <c r="G31">
        <f>MID(A31,6,6)</f>
        <v/>
      </c>
    </row>
    <row r="32" spans="1:8">
      <c r="A32" s="22" t="s">
        <v>102</v>
      </c>
      <c r="B32" t="s">
        <v>65</v>
      </c>
      <c r="C32" t="s">
        <v>66</v>
      </c>
      <c r="D32" t="s">
        <v>67</v>
      </c>
      <c r="E32" t="n">
        <v>12</v>
      </c>
      <c r="F32" s="25" t="n">
        <v>1</v>
      </c>
      <c r="G32">
        <f>MID(A32,6,6)</f>
        <v/>
      </c>
    </row>
    <row r="33" spans="1:8">
      <c r="A33" s="22" t="s">
        <v>103</v>
      </c>
      <c r="B33" t="s">
        <v>65</v>
      </c>
      <c r="C33" t="s">
        <v>66</v>
      </c>
      <c r="D33" t="s">
        <v>67</v>
      </c>
      <c r="E33" t="n">
        <v>12</v>
      </c>
      <c r="F33" s="25" t="n">
        <v>1</v>
      </c>
      <c r="G33">
        <f>MID(A33,6,6)</f>
        <v/>
      </c>
    </row>
    <row r="34" spans="1:8">
      <c r="A34" s="22" t="s">
        <v>104</v>
      </c>
      <c r="B34" t="s">
        <v>65</v>
      </c>
      <c r="C34" t="s">
        <v>66</v>
      </c>
      <c r="D34" t="s">
        <v>67</v>
      </c>
      <c r="E34" t="n">
        <v>12</v>
      </c>
      <c r="F34" s="25" t="n">
        <v>1</v>
      </c>
      <c r="G34">
        <f>MID(A34,6,6)</f>
        <v/>
      </c>
    </row>
    <row r="35" spans="1:8">
      <c r="A35" s="22" t="s">
        <v>105</v>
      </c>
      <c r="B35" t="s">
        <v>65</v>
      </c>
      <c r="C35" t="s">
        <v>66</v>
      </c>
      <c r="D35" t="s">
        <v>67</v>
      </c>
      <c r="E35" t="n">
        <v>12</v>
      </c>
      <c r="F35" s="25" t="n">
        <v>5</v>
      </c>
      <c r="G35">
        <f>MID(A35,6,6)</f>
        <v/>
      </c>
    </row>
    <row r="36" spans="1:8">
      <c r="A36" s="22" t="s">
        <v>106</v>
      </c>
      <c r="B36" t="s">
        <v>65</v>
      </c>
      <c r="C36" t="s">
        <v>66</v>
      </c>
      <c r="D36" t="s">
        <v>67</v>
      </c>
      <c r="E36" t="n">
        <v>12</v>
      </c>
      <c r="F36" s="25" t="n">
        <v>5</v>
      </c>
      <c r="G36">
        <f>MID(A36,6,6)</f>
        <v/>
      </c>
    </row>
    <row r="37" spans="1:8">
      <c r="A37" s="22" t="s">
        <v>107</v>
      </c>
      <c r="B37" t="s">
        <v>65</v>
      </c>
      <c r="C37" t="s">
        <v>66</v>
      </c>
      <c r="D37" t="s">
        <v>67</v>
      </c>
      <c r="E37" t="n">
        <v>12</v>
      </c>
      <c r="F37" s="25" t="n">
        <v>5</v>
      </c>
      <c r="G37">
        <f>MID(A37,6,6)</f>
        <v/>
      </c>
    </row>
    <row r="38" spans="1:8">
      <c r="A38" s="22" t="s">
        <v>108</v>
      </c>
      <c r="B38" t="s">
        <v>65</v>
      </c>
      <c r="C38" t="s">
        <v>66</v>
      </c>
      <c r="D38" t="s">
        <v>67</v>
      </c>
      <c r="E38" t="n">
        <v>12</v>
      </c>
      <c r="F38" s="25" t="n">
        <v>5</v>
      </c>
      <c r="G38">
        <f>MID(A38,6,6)</f>
        <v/>
      </c>
    </row>
    <row r="39" spans="1:8">
      <c r="A39" s="22" t="s">
        <v>109</v>
      </c>
      <c r="B39" t="s">
        <v>65</v>
      </c>
      <c r="C39" t="s">
        <v>66</v>
      </c>
      <c r="D39" t="s">
        <v>67</v>
      </c>
      <c r="E39" t="n">
        <v>12</v>
      </c>
      <c r="F39" s="25" t="n">
        <v>5</v>
      </c>
      <c r="G39">
        <f>MID(A39,6,6)</f>
        <v/>
      </c>
    </row>
    <row r="40" spans="1:8">
      <c r="A40" s="22" t="s">
        <v>110</v>
      </c>
      <c r="B40" t="s">
        <v>65</v>
      </c>
      <c r="C40" t="s">
        <v>66</v>
      </c>
      <c r="D40" t="s">
        <v>67</v>
      </c>
      <c r="E40" t="n">
        <v>12</v>
      </c>
      <c r="F40" s="25" t="n">
        <v>7</v>
      </c>
      <c r="G40">
        <f>MID(A40,6,6)</f>
        <v/>
      </c>
    </row>
    <row r="41" spans="1:8">
      <c r="A41" s="22" t="s">
        <v>111</v>
      </c>
      <c r="B41" t="s">
        <v>65</v>
      </c>
      <c r="C41" t="s">
        <v>66</v>
      </c>
      <c r="D41" t="s">
        <v>67</v>
      </c>
      <c r="E41" t="n">
        <v>12</v>
      </c>
      <c r="F41" s="25" t="n">
        <v>7</v>
      </c>
      <c r="G41">
        <f>MID(A41,6,6)</f>
        <v/>
      </c>
    </row>
    <row r="42" spans="1:8">
      <c r="A42" s="22" t="s">
        <v>112</v>
      </c>
      <c r="B42" t="s">
        <v>65</v>
      </c>
      <c r="C42" t="s">
        <v>66</v>
      </c>
      <c r="D42" t="s">
        <v>67</v>
      </c>
      <c r="E42" t="n">
        <v>12</v>
      </c>
      <c r="F42" s="25" t="n">
        <v>7</v>
      </c>
      <c r="G42">
        <f>MID(A42,6,6)</f>
        <v/>
      </c>
    </row>
    <row r="43" spans="1:8">
      <c r="A43" s="22" t="s">
        <v>113</v>
      </c>
      <c r="B43" t="s">
        <v>65</v>
      </c>
      <c r="C43" t="s">
        <v>66</v>
      </c>
      <c r="D43" t="s">
        <v>67</v>
      </c>
      <c r="E43" t="n">
        <v>12</v>
      </c>
      <c r="F43" s="25" t="n">
        <v>7</v>
      </c>
      <c r="G43">
        <f>MID(A43,6,6)</f>
        <v/>
      </c>
    </row>
    <row r="44" spans="1:8">
      <c r="A44" s="22" t="s">
        <v>114</v>
      </c>
      <c r="B44" t="s">
        <v>65</v>
      </c>
      <c r="C44" t="s">
        <v>66</v>
      </c>
      <c r="D44" t="s">
        <v>67</v>
      </c>
      <c r="E44" t="n">
        <v>12</v>
      </c>
      <c r="F44" s="25" t="n">
        <v>7</v>
      </c>
      <c r="G44">
        <f>MID(A44,6,6)</f>
        <v/>
      </c>
    </row>
    <row r="45" spans="1:8">
      <c r="A45" s="22" t="s">
        <v>115</v>
      </c>
      <c r="B45" t="s">
        <v>65</v>
      </c>
      <c r="C45" t="s">
        <v>66</v>
      </c>
      <c r="D45" t="s">
        <v>67</v>
      </c>
      <c r="E45" t="n">
        <v>13</v>
      </c>
      <c r="F45" s="25" t="n">
        <v>2</v>
      </c>
      <c r="G45">
        <f>MID(A45,6,6)</f>
        <v/>
      </c>
    </row>
    <row r="46" spans="1:8">
      <c r="A46" s="22" t="s">
        <v>116</v>
      </c>
      <c r="B46" t="s">
        <v>65</v>
      </c>
      <c r="C46" t="s">
        <v>66</v>
      </c>
      <c r="D46" t="s">
        <v>67</v>
      </c>
      <c r="E46" t="n">
        <v>13</v>
      </c>
      <c r="F46" s="25" t="n">
        <v>2</v>
      </c>
      <c r="G46">
        <f>MID(A46,6,6)</f>
        <v/>
      </c>
    </row>
    <row r="47" spans="1:8">
      <c r="A47" s="22" t="s">
        <v>117</v>
      </c>
      <c r="B47" t="s">
        <v>65</v>
      </c>
      <c r="C47" t="s">
        <v>66</v>
      </c>
      <c r="D47" t="s">
        <v>67</v>
      </c>
      <c r="E47" t="n">
        <v>13</v>
      </c>
      <c r="F47" s="25" t="n">
        <v>2</v>
      </c>
      <c r="G47">
        <f>MID(A47,6,6)</f>
        <v/>
      </c>
    </row>
    <row r="48" spans="1:8">
      <c r="A48" s="22" t="s">
        <v>118</v>
      </c>
      <c r="B48" t="s">
        <v>65</v>
      </c>
      <c r="C48" t="s">
        <v>66</v>
      </c>
      <c r="D48" t="s">
        <v>67</v>
      </c>
      <c r="E48" t="n">
        <v>13</v>
      </c>
      <c r="F48" s="25" t="n">
        <v>2</v>
      </c>
      <c r="G48">
        <f>MID(A48,6,6)</f>
        <v/>
      </c>
    </row>
    <row r="49" spans="1:8">
      <c r="A49" s="22" t="s">
        <v>119</v>
      </c>
      <c r="B49" t="s">
        <v>65</v>
      </c>
      <c r="C49" t="s">
        <v>66</v>
      </c>
      <c r="D49" t="s">
        <v>67</v>
      </c>
      <c r="E49" t="n">
        <v>13</v>
      </c>
      <c r="F49" s="25" t="n">
        <v>2</v>
      </c>
      <c r="G49">
        <f>MID(A49,6,6)</f>
        <v/>
      </c>
    </row>
    <row r="50" spans="1:8">
      <c r="A50" s="22" t="s">
        <v>120</v>
      </c>
      <c r="B50" t="s">
        <v>65</v>
      </c>
      <c r="C50" t="s">
        <v>66</v>
      </c>
      <c r="D50" t="s">
        <v>67</v>
      </c>
      <c r="E50" t="n">
        <v>13</v>
      </c>
      <c r="F50" s="25" t="n">
        <v>6</v>
      </c>
      <c r="G50">
        <f>MID(A50,6,6)</f>
        <v/>
      </c>
    </row>
    <row r="51" spans="1:8">
      <c r="A51" s="22" t="s">
        <v>121</v>
      </c>
      <c r="B51" t="s">
        <v>65</v>
      </c>
      <c r="C51" t="s">
        <v>66</v>
      </c>
      <c r="D51" t="s">
        <v>67</v>
      </c>
      <c r="E51" t="n">
        <v>13</v>
      </c>
      <c r="F51" s="25" t="n">
        <v>6</v>
      </c>
      <c r="G51">
        <f>MID(A51,6,6)</f>
        <v/>
      </c>
    </row>
    <row r="52" spans="1:8">
      <c r="A52" s="22" t="s">
        <v>122</v>
      </c>
      <c r="B52" t="s">
        <v>65</v>
      </c>
      <c r="C52" t="s">
        <v>66</v>
      </c>
      <c r="D52" t="s">
        <v>67</v>
      </c>
      <c r="E52" t="n">
        <v>13</v>
      </c>
      <c r="F52" s="25" t="n">
        <v>6</v>
      </c>
      <c r="G52">
        <f>MID(A52,6,6)</f>
        <v/>
      </c>
    </row>
    <row r="53" spans="1:8">
      <c r="A53" s="22" t="s">
        <v>123</v>
      </c>
      <c r="B53" t="s">
        <v>65</v>
      </c>
      <c r="C53" t="s">
        <v>66</v>
      </c>
      <c r="D53" t="s">
        <v>67</v>
      </c>
      <c r="E53" t="n">
        <v>13</v>
      </c>
      <c r="F53" s="25" t="n">
        <v>6</v>
      </c>
      <c r="G53">
        <f>MID(A53,6,6)</f>
        <v/>
      </c>
    </row>
    <row r="54" spans="1:8">
      <c r="A54" s="22" t="s">
        <v>124</v>
      </c>
      <c r="B54" t="s">
        <v>65</v>
      </c>
      <c r="C54" t="s">
        <v>66</v>
      </c>
      <c r="D54" t="s">
        <v>67</v>
      </c>
      <c r="E54" t="n">
        <v>13</v>
      </c>
      <c r="F54" s="25" t="n">
        <v>6</v>
      </c>
      <c r="G54">
        <f>MID(A54,6,6)</f>
        <v/>
      </c>
    </row>
    <row r="55" spans="1:8">
      <c r="A55" s="22" t="s">
        <v>125</v>
      </c>
      <c r="B55" t="s">
        <v>65</v>
      </c>
      <c r="C55" t="s">
        <v>66</v>
      </c>
      <c r="D55" t="s">
        <v>67</v>
      </c>
      <c r="E55" t="n">
        <v>13</v>
      </c>
      <c r="F55" s="25" t="n">
        <v>8</v>
      </c>
      <c r="G55">
        <f>MID(A55,6,6)</f>
        <v/>
      </c>
    </row>
    <row r="56" spans="1:8">
      <c r="A56" s="22" t="s">
        <v>126</v>
      </c>
      <c r="B56" t="s">
        <v>65</v>
      </c>
      <c r="C56" t="s">
        <v>66</v>
      </c>
      <c r="D56" t="s">
        <v>67</v>
      </c>
      <c r="E56" t="n">
        <v>13</v>
      </c>
      <c r="F56" s="25" t="n">
        <v>8</v>
      </c>
      <c r="G56">
        <f>MID(A56,6,6)</f>
        <v/>
      </c>
    </row>
    <row r="57" spans="1:8">
      <c r="A57" s="22" t="s">
        <v>127</v>
      </c>
      <c r="B57" t="s">
        <v>65</v>
      </c>
      <c r="C57" t="s">
        <v>66</v>
      </c>
      <c r="D57" t="s">
        <v>67</v>
      </c>
      <c r="E57" t="n">
        <v>13</v>
      </c>
      <c r="F57" s="25" t="n">
        <v>8</v>
      </c>
      <c r="G57">
        <f>MID(A57,6,6)</f>
        <v/>
      </c>
    </row>
    <row r="58" spans="1:8">
      <c r="A58" s="22" t="s">
        <v>128</v>
      </c>
      <c r="B58" t="s">
        <v>65</v>
      </c>
      <c r="C58" t="s">
        <v>66</v>
      </c>
      <c r="D58" t="s">
        <v>67</v>
      </c>
      <c r="E58" t="n">
        <v>13</v>
      </c>
      <c r="F58" s="25" t="n">
        <v>8</v>
      </c>
      <c r="G58">
        <f>MID(A58,6,6)</f>
        <v/>
      </c>
    </row>
    <row r="59" spans="1:8">
      <c r="A59" s="22" t="s">
        <v>129</v>
      </c>
      <c r="B59" t="s">
        <v>65</v>
      </c>
      <c r="C59" t="s">
        <v>66</v>
      </c>
      <c r="D59" t="s">
        <v>67</v>
      </c>
      <c r="E59" t="n">
        <v>13</v>
      </c>
      <c r="F59" s="25" t="n">
        <v>8</v>
      </c>
      <c r="G59">
        <f>MID(A59,6,6)</f>
        <v/>
      </c>
    </row>
    <row r="60" spans="1:8">
      <c r="A60" s="22" t="s">
        <v>130</v>
      </c>
      <c r="B60" t="s">
        <v>65</v>
      </c>
      <c r="C60" t="s">
        <v>66</v>
      </c>
      <c r="D60" t="s">
        <v>67</v>
      </c>
      <c r="E60" t="n">
        <v>14</v>
      </c>
      <c r="F60" s="25" t="n">
        <v>1</v>
      </c>
      <c r="G60">
        <f>MID(A60,6,6)</f>
        <v/>
      </c>
    </row>
    <row r="61" spans="1:8">
      <c r="A61" s="22" t="s">
        <v>131</v>
      </c>
      <c r="B61" t="s">
        <v>65</v>
      </c>
      <c r="C61" t="s">
        <v>66</v>
      </c>
      <c r="D61" t="s">
        <v>67</v>
      </c>
      <c r="E61" t="n">
        <v>14</v>
      </c>
      <c r="F61" s="25" t="n">
        <v>1</v>
      </c>
      <c r="G61">
        <f>MID(A61,6,6)</f>
        <v/>
      </c>
    </row>
    <row r="62" spans="1:8">
      <c r="A62" s="22" t="s">
        <v>132</v>
      </c>
      <c r="B62" t="s">
        <v>65</v>
      </c>
      <c r="C62" t="s">
        <v>66</v>
      </c>
      <c r="D62" t="s">
        <v>67</v>
      </c>
      <c r="E62" t="n">
        <v>14</v>
      </c>
      <c r="F62" s="25" t="n">
        <v>1</v>
      </c>
      <c r="G62">
        <f>MID(A62,6,6)</f>
        <v/>
      </c>
    </row>
    <row r="63" spans="1:8">
      <c r="A63" s="22" t="s">
        <v>133</v>
      </c>
      <c r="B63" t="s">
        <v>65</v>
      </c>
      <c r="C63" t="s">
        <v>66</v>
      </c>
      <c r="D63" t="s">
        <v>67</v>
      </c>
      <c r="E63" t="n">
        <v>14</v>
      </c>
      <c r="F63" s="25" t="n">
        <v>1</v>
      </c>
      <c r="G63">
        <f>MID(A63,6,6)</f>
        <v/>
      </c>
    </row>
    <row r="64" spans="1:8">
      <c r="A64" s="22" t="s">
        <v>134</v>
      </c>
      <c r="B64" t="s">
        <v>65</v>
      </c>
      <c r="C64" t="s">
        <v>66</v>
      </c>
      <c r="D64" t="s">
        <v>67</v>
      </c>
      <c r="E64" t="n">
        <v>14</v>
      </c>
      <c r="F64" s="25" t="n">
        <v>1</v>
      </c>
      <c r="G64">
        <f>MID(A64,6,6)</f>
        <v/>
      </c>
    </row>
    <row r="65" spans="1:8">
      <c r="A65" s="22" t="s">
        <v>135</v>
      </c>
      <c r="B65" t="s">
        <v>65</v>
      </c>
      <c r="C65" t="s">
        <v>66</v>
      </c>
      <c r="D65" t="s">
        <v>67</v>
      </c>
      <c r="E65" t="n">
        <v>14</v>
      </c>
      <c r="F65" s="25" t="n">
        <v>5</v>
      </c>
      <c r="G65">
        <f>MID(A65,6,6)</f>
        <v/>
      </c>
    </row>
    <row r="66" spans="1:8">
      <c r="A66" s="22" t="s">
        <v>136</v>
      </c>
      <c r="B66" t="s">
        <v>65</v>
      </c>
      <c r="C66" t="s">
        <v>66</v>
      </c>
      <c r="D66" t="s">
        <v>67</v>
      </c>
      <c r="E66" t="n">
        <v>14</v>
      </c>
      <c r="F66" s="25" t="n">
        <v>5</v>
      </c>
      <c r="G66">
        <f>MID(A66,6,6)</f>
        <v/>
      </c>
    </row>
    <row r="67" spans="1:8">
      <c r="A67" s="22" t="s">
        <v>137</v>
      </c>
      <c r="B67" t="s">
        <v>65</v>
      </c>
      <c r="C67" t="s">
        <v>66</v>
      </c>
      <c r="D67" t="s">
        <v>67</v>
      </c>
      <c r="E67" t="n">
        <v>14</v>
      </c>
      <c r="F67" s="25" t="n">
        <v>5</v>
      </c>
      <c r="G67">
        <f>MID(A67,6,6)</f>
        <v/>
      </c>
    </row>
    <row r="68" spans="1:8">
      <c r="A68" s="22" t="s">
        <v>138</v>
      </c>
      <c r="B68" t="s">
        <v>65</v>
      </c>
      <c r="C68" t="s">
        <v>66</v>
      </c>
      <c r="D68" t="s">
        <v>67</v>
      </c>
      <c r="E68" t="n">
        <v>14</v>
      </c>
      <c r="F68" s="25" t="n">
        <v>5</v>
      </c>
      <c r="G68">
        <f>MID(A68,6,6)</f>
        <v/>
      </c>
    </row>
    <row r="69" spans="1:8">
      <c r="A69" s="22" t="s">
        <v>139</v>
      </c>
      <c r="B69" t="s">
        <v>65</v>
      </c>
      <c r="C69" t="s">
        <v>66</v>
      </c>
      <c r="D69" t="s">
        <v>67</v>
      </c>
      <c r="E69" t="n">
        <v>14</v>
      </c>
      <c r="F69" s="25" t="n">
        <v>5</v>
      </c>
      <c r="G69">
        <f>MID(A69,6,6)</f>
        <v/>
      </c>
    </row>
    <row r="70" spans="1:8">
      <c r="A70" s="22" t="s">
        <v>140</v>
      </c>
      <c r="B70" t="s">
        <v>65</v>
      </c>
      <c r="C70" t="s">
        <v>66</v>
      </c>
      <c r="D70" t="s">
        <v>67</v>
      </c>
      <c r="E70" t="n">
        <v>14</v>
      </c>
      <c r="F70" s="25" t="n">
        <v>7</v>
      </c>
      <c r="G70">
        <f>MID(A70,6,6)</f>
        <v/>
      </c>
    </row>
    <row r="71" spans="1:8">
      <c r="A71" s="22" t="s">
        <v>141</v>
      </c>
      <c r="B71" t="s">
        <v>65</v>
      </c>
      <c r="C71" t="s">
        <v>66</v>
      </c>
      <c r="D71" t="s">
        <v>67</v>
      </c>
      <c r="E71" t="n">
        <v>14</v>
      </c>
      <c r="F71" s="25" t="n">
        <v>7</v>
      </c>
      <c r="G71">
        <f>MID(A71,6,6)</f>
        <v/>
      </c>
    </row>
    <row r="72" spans="1:8">
      <c r="A72" s="22" t="s">
        <v>142</v>
      </c>
      <c r="B72" t="s">
        <v>65</v>
      </c>
      <c r="C72" t="s">
        <v>66</v>
      </c>
      <c r="D72" t="s">
        <v>67</v>
      </c>
      <c r="E72" t="n">
        <v>14</v>
      </c>
      <c r="F72" s="25" t="n">
        <v>7</v>
      </c>
      <c r="G72">
        <f>MID(A72,6,6)</f>
        <v/>
      </c>
    </row>
    <row r="73" spans="1:8">
      <c r="A73" s="22" t="s">
        <v>143</v>
      </c>
      <c r="B73" t="s">
        <v>65</v>
      </c>
      <c r="C73" t="s">
        <v>66</v>
      </c>
      <c r="D73" t="s">
        <v>67</v>
      </c>
      <c r="E73" t="n">
        <v>14</v>
      </c>
      <c r="F73" s="25" t="n">
        <v>7</v>
      </c>
      <c r="G73">
        <f>MID(A73,6,6)</f>
        <v/>
      </c>
    </row>
    <row r="74" spans="1:8">
      <c r="A74" s="22" t="s">
        <v>144</v>
      </c>
      <c r="B74" t="s">
        <v>65</v>
      </c>
      <c r="C74" t="s">
        <v>66</v>
      </c>
      <c r="D74" t="s">
        <v>67</v>
      </c>
      <c r="E74" t="n">
        <v>14</v>
      </c>
      <c r="F74" s="25" t="n">
        <v>7</v>
      </c>
      <c r="G74">
        <f>MID(A74,6,6)</f>
        <v/>
      </c>
    </row>
    <row r="75" spans="1:8">
      <c r="A75" s="22" t="s">
        <v>145</v>
      </c>
      <c r="B75" t="s">
        <v>65</v>
      </c>
      <c r="C75" t="s">
        <v>66</v>
      </c>
      <c r="D75" t="s">
        <v>67</v>
      </c>
      <c r="E75" t="n">
        <v>14</v>
      </c>
      <c r="F75" t="n">
        <v>7</v>
      </c>
      <c r="G75" t="s">
        <v>72</v>
      </c>
    </row>
    <row r="76" spans="1:8">
      <c r="A76" s="22" t="s">
        <v>146</v>
      </c>
      <c r="B76" t="s">
        <v>65</v>
      </c>
      <c r="C76" t="s">
        <v>66</v>
      </c>
      <c r="D76" t="s">
        <v>67</v>
      </c>
      <c r="E76" t="n">
        <v>11</v>
      </c>
      <c r="F76" s="25" t="n">
        <v>1</v>
      </c>
      <c r="G76" t="s">
        <v>74</v>
      </c>
    </row>
    <row r="77" spans="1:8">
      <c r="A77" s="26" t="s">
        <v>147</v>
      </c>
      <c r="B77" t="s">
        <v>148</v>
      </c>
      <c r="C77" t="s">
        <v>149</v>
      </c>
      <c r="D77" t="s">
        <v>150</v>
      </c>
      <c r="E77" t="n">
        <v>1</v>
      </c>
      <c r="F77">
        <f>MID(A77,4,4)</f>
        <v/>
      </c>
      <c r="G77" t="s">
        <v>151</v>
      </c>
    </row>
    <row r="78" spans="1:8">
      <c r="A78" s="26" t="s">
        <v>152</v>
      </c>
      <c r="B78" t="s">
        <v>148</v>
      </c>
      <c r="C78" t="s">
        <v>149</v>
      </c>
      <c r="D78" t="s">
        <v>150</v>
      </c>
      <c r="E78" t="n">
        <v>1</v>
      </c>
      <c r="F78">
        <f>MID(A78,4,4)</f>
        <v/>
      </c>
      <c r="G78" t="s">
        <v>151</v>
      </c>
    </row>
    <row r="79" spans="1:8">
      <c r="A79" s="26" t="s">
        <v>153</v>
      </c>
      <c r="B79" t="s">
        <v>148</v>
      </c>
      <c r="C79" t="s">
        <v>149</v>
      </c>
      <c r="D79" t="s">
        <v>150</v>
      </c>
      <c r="E79" t="n">
        <v>1</v>
      </c>
      <c r="F79">
        <f>MID(A79,4,4)</f>
        <v/>
      </c>
      <c r="G79" t="s">
        <v>151</v>
      </c>
    </row>
    <row r="80" spans="1:8">
      <c r="A80" s="26" t="s">
        <v>154</v>
      </c>
      <c r="B80" t="s">
        <v>148</v>
      </c>
      <c r="C80" t="s">
        <v>149</v>
      </c>
      <c r="D80" t="s">
        <v>150</v>
      </c>
      <c r="E80" t="n">
        <v>1</v>
      </c>
      <c r="F80">
        <f>MID(A80,4,4)</f>
        <v/>
      </c>
      <c r="G80" t="s">
        <v>151</v>
      </c>
    </row>
    <row r="81" spans="1:8">
      <c r="A81" s="26" t="s">
        <v>155</v>
      </c>
      <c r="B81" t="s">
        <v>148</v>
      </c>
      <c r="C81" t="s">
        <v>149</v>
      </c>
      <c r="D81" t="s">
        <v>150</v>
      </c>
      <c r="E81" t="n">
        <v>1</v>
      </c>
      <c r="F81">
        <f>MID(A81,4,4)</f>
        <v/>
      </c>
      <c r="G81" t="s">
        <v>151</v>
      </c>
    </row>
    <row r="82" spans="1:8">
      <c r="A82" s="26" t="s">
        <v>156</v>
      </c>
      <c r="B82" t="s">
        <v>148</v>
      </c>
      <c r="C82" t="s">
        <v>149</v>
      </c>
      <c r="D82" t="s">
        <v>150</v>
      </c>
      <c r="E82" t="n">
        <v>1</v>
      </c>
      <c r="F82">
        <f>MID(A82,4,4)</f>
        <v/>
      </c>
      <c r="G82" t="s">
        <v>151</v>
      </c>
    </row>
    <row r="83" spans="1:8">
      <c r="A83" s="26" t="s">
        <v>157</v>
      </c>
      <c r="B83" t="s">
        <v>148</v>
      </c>
      <c r="C83" t="s">
        <v>149</v>
      </c>
      <c r="D83" t="s">
        <v>150</v>
      </c>
      <c r="E83" t="n">
        <v>2</v>
      </c>
      <c r="F83">
        <f>MID(A83,4,4)</f>
        <v/>
      </c>
      <c r="G83" t="s">
        <v>151</v>
      </c>
    </row>
    <row r="84" spans="1:8">
      <c r="A84" s="26" t="s">
        <v>158</v>
      </c>
      <c r="B84" t="s">
        <v>148</v>
      </c>
      <c r="C84" t="s">
        <v>149</v>
      </c>
      <c r="D84" t="s">
        <v>150</v>
      </c>
      <c r="E84" t="n">
        <v>2</v>
      </c>
      <c r="F84">
        <f>MID(A84,4,4)</f>
        <v/>
      </c>
      <c r="G84" t="s">
        <v>151</v>
      </c>
    </row>
    <row r="85" spans="1:8">
      <c r="A85" s="26" t="s">
        <v>159</v>
      </c>
      <c r="B85" t="s">
        <v>148</v>
      </c>
      <c r="C85" t="s">
        <v>149</v>
      </c>
      <c r="D85" t="s">
        <v>150</v>
      </c>
      <c r="E85" t="n">
        <v>2</v>
      </c>
      <c r="F85">
        <f>MID(A85,4,4)</f>
        <v/>
      </c>
      <c r="G85" t="s">
        <v>151</v>
      </c>
    </row>
    <row r="86" spans="1:8">
      <c r="A86" s="26" t="s">
        <v>160</v>
      </c>
      <c r="B86" t="s">
        <v>148</v>
      </c>
      <c r="C86" t="s">
        <v>149</v>
      </c>
      <c r="D86" t="s">
        <v>150</v>
      </c>
      <c r="E86" t="n">
        <v>2</v>
      </c>
      <c r="F86">
        <f>MID(A86,4,4)</f>
        <v/>
      </c>
      <c r="G86" t="s">
        <v>151</v>
      </c>
    </row>
    <row r="87" spans="1:8">
      <c r="A87" s="26" t="s">
        <v>161</v>
      </c>
      <c r="B87" t="s">
        <v>148</v>
      </c>
      <c r="C87" t="s">
        <v>149</v>
      </c>
      <c r="D87" t="s">
        <v>150</v>
      </c>
      <c r="E87" t="n">
        <v>2</v>
      </c>
      <c r="F87">
        <f>MID(A87,4,4)</f>
        <v/>
      </c>
      <c r="G87" t="s">
        <v>151</v>
      </c>
    </row>
    <row r="88" spans="1:8">
      <c r="A88" s="26" t="s">
        <v>162</v>
      </c>
      <c r="B88" t="s">
        <v>148</v>
      </c>
      <c r="C88" t="s">
        <v>149</v>
      </c>
      <c r="D88" t="s">
        <v>150</v>
      </c>
      <c r="E88" t="n">
        <v>2</v>
      </c>
      <c r="F88">
        <f>MID(A88,4,4)</f>
        <v/>
      </c>
      <c r="G88" t="s">
        <v>151</v>
      </c>
    </row>
    <row r="89" spans="1:8">
      <c r="A89" s="26" t="s">
        <v>163</v>
      </c>
      <c r="B89" t="s">
        <v>148</v>
      </c>
      <c r="C89" t="s">
        <v>149</v>
      </c>
      <c r="D89" t="s">
        <v>150</v>
      </c>
      <c r="E89" t="n">
        <v>2</v>
      </c>
      <c r="F89">
        <f>MID(A89,4,4)</f>
        <v/>
      </c>
      <c r="G89" t="s">
        <v>151</v>
      </c>
    </row>
  </sheetData>
  <autoFilter ref="A1:I1"/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B10" activeCellId="0" sqref="B10"/>
    </sheetView>
  </sheetViews>
  <sheetFormatPr baseColWidth="10" defaultRowHeight="16.5"/>
  <sheetData>
    <row r="1" spans="1:3">
      <c r="A1" s="27" t="s">
        <v>0</v>
      </c>
      <c r="B1" s="27" t="s">
        <v>164</v>
      </c>
      <c r="C1" s="27" t="s">
        <v>290</v>
      </c>
    </row>
    <row r="2" spans="1:3">
      <c r="A2" t="s">
        <v>169</v>
      </c>
      <c r="B2" t="n">
        <v>1</v>
      </c>
      <c r="C2" t="n">
        <v>10</v>
      </c>
    </row>
    <row r="3" spans="1:3">
      <c r="A3" t="s">
        <v>170</v>
      </c>
      <c r="B3" t="n">
        <v>1</v>
      </c>
      <c r="C3" t="n">
        <v>20</v>
      </c>
    </row>
    <row r="4" spans="1:3">
      <c r="A4" t="s">
        <v>171</v>
      </c>
      <c r="B4" t="n">
        <v>1</v>
      </c>
      <c r="C4" t="n">
        <v>30</v>
      </c>
    </row>
    <row r="5" spans="1:3">
      <c r="A5" t="s">
        <v>283</v>
      </c>
      <c r="B5" t="n">
        <v>1</v>
      </c>
      <c r="C5" t="n">
        <v>40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 zoomScale="100">
      <selection activeCell="C6" activeCellId="0" sqref="C6"/>
    </sheetView>
  </sheetViews>
  <sheetFormatPr baseColWidth="10" defaultRowHeight="16.5"/>
  <sheetData>
    <row r="1" spans="1:3">
      <c r="A1" s="27" t="s">
        <v>0</v>
      </c>
      <c r="B1" s="27" t="s">
        <v>164</v>
      </c>
      <c r="C1" t="s">
        <v>168</v>
      </c>
    </row>
    <row r="2" spans="1:3">
      <c r="A2" s="82" t="s">
        <v>291</v>
      </c>
      <c r="B2" t="n">
        <v>1450</v>
      </c>
      <c r="C2" t="n">
        <v>387.5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50">
      <selection activeCell="D10" activeCellId="0" sqref="D10"/>
    </sheetView>
  </sheetViews>
  <sheetFormatPr baseColWidth="10" defaultRowHeight="16.5"/>
  <sheetData>
    <row r="1" spans="1:2">
      <c r="A1" s="27" t="s">
        <v>0</v>
      </c>
      <c r="B1" s="27" t="s">
        <v>164</v>
      </c>
    </row>
    <row r="2" spans="1:2">
      <c r="A2" s="83" t="s">
        <v>170</v>
      </c>
      <c r="B2" t="n">
        <v>10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50">
      <selection activeCell="J13" activeCellId="0" sqref="J13"/>
    </sheetView>
  </sheetViews>
  <sheetFormatPr baseColWidth="10" defaultRowHeight="16.5"/>
  <sheetData>
    <row r="1" spans="1:2">
      <c r="A1" s="27" t="s">
        <v>0</v>
      </c>
      <c r="B1" s="27" t="s">
        <v>164</v>
      </c>
    </row>
    <row r="2" spans="1:2">
      <c r="A2" s="83" t="s">
        <v>292</v>
      </c>
      <c r="B2" t="n">
        <v>2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 zoomScale="150">
      <selection activeCell="A11" activeCellId="0" sqref="A11"/>
    </sheetView>
  </sheetViews>
  <sheetFormatPr baseColWidth="10" defaultRowHeight="16.5" outlineLevelCol="0"/>
  <cols>
    <col bestFit="1" customWidth="1" max="1" min="1" width="18.59765625"/>
    <col customWidth="1" hidden="1" max="7" min="7" width="45.19921875"/>
    <col customWidth="1" max="8" min="8" width="15"/>
  </cols>
  <sheetData>
    <row r="1" spans="1:15">
      <c r="A1" s="27" t="s">
        <v>0</v>
      </c>
      <c r="B1" s="27" t="s">
        <v>57</v>
      </c>
      <c r="C1" s="27" t="s">
        <v>164</v>
      </c>
      <c r="I1" s="26" t="s">
        <v>165</v>
      </c>
      <c r="J1" s="26" t="s">
        <v>166</v>
      </c>
      <c r="K1" s="26" t="s">
        <v>166</v>
      </c>
      <c r="L1" s="26" t="s">
        <v>166</v>
      </c>
      <c r="M1" s="26" t="s">
        <v>166</v>
      </c>
      <c r="N1" s="28" t="n"/>
      <c r="O1" s="28" t="s">
        <v>167</v>
      </c>
    </row>
    <row r="2" spans="1:15">
      <c r="A2" s="29" t="s">
        <v>27</v>
      </c>
      <c r="B2" s="30" t="n"/>
      <c r="C2" s="31" t="n">
        <v>50</v>
      </c>
      <c r="F2" s="32" t="s">
        <v>18</v>
      </c>
      <c r="G2" s="26" t="s">
        <v>19</v>
      </c>
      <c r="H2" s="33" t="n">
        <v>7503041710073</v>
      </c>
      <c r="I2" s="26" t="n">
        <v>600</v>
      </c>
      <c r="J2" s="26" t="n">
        <v>150</v>
      </c>
      <c r="K2" s="26" t="n">
        <v>150</v>
      </c>
      <c r="L2" s="26" t="n">
        <v>150</v>
      </c>
      <c r="M2" s="26" t="n">
        <v>150</v>
      </c>
      <c r="N2" s="26" t="n"/>
      <c r="O2">
        <f>+I2-J2-K2-L2-M2-N2</f>
        <v/>
      </c>
    </row>
    <row r="3" spans="1:15">
      <c r="A3" s="29" t="s">
        <v>27</v>
      </c>
      <c r="B3" s="30" t="n"/>
      <c r="C3" s="31" t="n">
        <v>50</v>
      </c>
      <c r="F3" s="32" t="s">
        <v>27</v>
      </c>
      <c r="G3" s="26" t="s">
        <v>28</v>
      </c>
      <c r="H3" s="33" t="n">
        <v>7503041710097</v>
      </c>
      <c r="I3" s="26" t="n">
        <v>600</v>
      </c>
      <c r="J3" s="26" t="n">
        <v>150</v>
      </c>
      <c r="K3" s="26" t="n">
        <v>150</v>
      </c>
      <c r="L3" s="26" t="n">
        <v>150</v>
      </c>
      <c r="M3" s="26" t="n">
        <v>150</v>
      </c>
      <c r="N3" s="26" t="n"/>
      <c r="O3">
        <f>+I3-J3-K3-L3-M3-N3</f>
        <v/>
      </c>
    </row>
    <row r="4" spans="1:15">
      <c r="A4" s="29" t="s">
        <v>27</v>
      </c>
      <c r="B4" s="30" t="n"/>
      <c r="C4" s="31" t="n">
        <v>50</v>
      </c>
      <c r="F4" s="32" t="s">
        <v>30</v>
      </c>
      <c r="G4" s="26" t="s">
        <v>28</v>
      </c>
      <c r="H4" s="33" t="n">
        <v>7503041710080</v>
      </c>
      <c r="I4" s="26" t="n">
        <v>600</v>
      </c>
      <c r="J4" s="26" t="n">
        <v>150</v>
      </c>
      <c r="K4" s="26" t="n">
        <v>150</v>
      </c>
      <c r="L4" s="26" t="n">
        <v>150</v>
      </c>
      <c r="M4" s="26" t="n">
        <v>150</v>
      </c>
      <c r="N4" s="26" t="n"/>
      <c r="O4">
        <f>+I4-J4-K4-L4-M4-N4</f>
        <v/>
      </c>
    </row>
    <row r="5" spans="1:15">
      <c r="A5" s="29" t="s">
        <v>27</v>
      </c>
      <c r="B5" s="30" t="n"/>
      <c r="C5" s="31" t="n">
        <v>50</v>
      </c>
      <c r="O5">
        <f>+I5-J5-K5-L5-M5-N5</f>
        <v/>
      </c>
    </row>
    <row r="6" spans="1:15">
      <c r="A6" s="29" t="s">
        <v>18</v>
      </c>
      <c r="B6" s="31" t="n"/>
      <c r="C6" s="31" t="n">
        <v>50</v>
      </c>
      <c r="F6" s="34" t="s">
        <v>31</v>
      </c>
      <c r="G6" s="35" t="s">
        <v>32</v>
      </c>
      <c r="H6" s="35" t="n"/>
      <c r="I6" s="26" t="n">
        <v>600</v>
      </c>
      <c r="J6" s="26" t="n">
        <v>150</v>
      </c>
      <c r="K6" s="26" t="n">
        <v>150</v>
      </c>
      <c r="L6" s="26" t="n">
        <v>150</v>
      </c>
      <c r="M6" s="26" t="n">
        <v>150</v>
      </c>
      <c r="O6">
        <f>+I6-J6-K6-L6-M6-N6</f>
        <v/>
      </c>
    </row>
    <row r="7" spans="1:15">
      <c r="A7" s="29" t="s">
        <v>18</v>
      </c>
      <c r="B7" s="31" t="n"/>
      <c r="C7" s="31" t="n">
        <v>50</v>
      </c>
      <c r="O7">
        <f>+I7-J7-K7-L7-M7-N7</f>
        <v/>
      </c>
    </row>
    <row r="8" spans="1:15">
      <c r="A8" s="29" t="s">
        <v>18</v>
      </c>
      <c r="B8" s="31" t="n"/>
      <c r="C8" s="31" t="n">
        <v>50</v>
      </c>
      <c r="F8" s="34" t="s">
        <v>35</v>
      </c>
      <c r="G8" s="35" t="s">
        <v>36</v>
      </c>
      <c r="H8" s="35" t="n"/>
      <c r="I8" s="26" t="n">
        <v>300</v>
      </c>
      <c r="J8" s="26" t="n">
        <v>80</v>
      </c>
      <c r="K8" s="26" t="n">
        <v>80</v>
      </c>
      <c r="L8" s="26" t="n">
        <v>80</v>
      </c>
      <c r="M8" s="26" t="n">
        <v>60</v>
      </c>
      <c r="O8">
        <f>+I8-J8-K8-L8-M8-N8</f>
        <v/>
      </c>
    </row>
    <row r="9" spans="1:15">
      <c r="A9" s="29" t="s">
        <v>18</v>
      </c>
      <c r="B9" s="31" t="n"/>
      <c r="C9" s="31" t="n">
        <v>50</v>
      </c>
      <c r="F9" s="34" t="s">
        <v>37</v>
      </c>
      <c r="G9" s="35" t="s">
        <v>38</v>
      </c>
      <c r="H9" s="35" t="n"/>
      <c r="I9" s="26" t="n">
        <v>350</v>
      </c>
      <c r="J9" s="26" t="n">
        <v>80</v>
      </c>
      <c r="K9" s="26" t="n">
        <v>80</v>
      </c>
      <c r="L9" s="26" t="n">
        <v>80</v>
      </c>
      <c r="M9" s="26" t="n">
        <v>110</v>
      </c>
      <c r="O9">
        <f>+I9-J9-K9-L9-M9-N9</f>
        <v/>
      </c>
    </row>
    <row r="10" spans="1:15">
      <c r="A10" s="29" t="s">
        <v>30</v>
      </c>
      <c r="B10" s="31" t="n"/>
      <c r="C10" s="31" t="n">
        <v>50</v>
      </c>
      <c r="F10" s="34" t="s">
        <v>40</v>
      </c>
      <c r="G10" s="35" t="s">
        <v>41</v>
      </c>
      <c r="H10" s="35" t="n"/>
      <c r="I10" s="26" t="n">
        <v>250</v>
      </c>
      <c r="J10" s="26" t="n">
        <v>80</v>
      </c>
      <c r="K10" s="26" t="n">
        <v>80</v>
      </c>
      <c r="L10" s="26" t="n">
        <v>90</v>
      </c>
      <c r="M10" s="26" t="n"/>
      <c r="O10">
        <f>+I10-J10-K10-L10-M10-N10</f>
        <v/>
      </c>
    </row>
    <row r="11" spans="1:15">
      <c r="A11" s="29" t="s">
        <v>30</v>
      </c>
      <c r="B11" s="31" t="n"/>
      <c r="C11" s="31" t="n">
        <v>50</v>
      </c>
      <c r="F11" s="34" t="s">
        <v>43</v>
      </c>
      <c r="G11" s="35" t="s">
        <v>44</v>
      </c>
      <c r="H11" s="35" t="n"/>
      <c r="I11" s="26" t="n">
        <v>200</v>
      </c>
      <c r="J11" s="26" t="n">
        <v>80</v>
      </c>
      <c r="K11" s="26" t="n">
        <v>80</v>
      </c>
      <c r="L11" s="26" t="n">
        <v>40</v>
      </c>
      <c r="M11" s="26" t="n"/>
      <c r="O11">
        <f>+I11-J11-K11-L11-M11-N11</f>
        <v/>
      </c>
    </row>
    <row r="12" spans="1:15">
      <c r="A12" s="29" t="s">
        <v>30</v>
      </c>
      <c r="B12" s="31" t="n"/>
      <c r="C12" s="31" t="n">
        <v>50</v>
      </c>
      <c r="O12">
        <f>+I12-J12-K12-L12-M12-N12</f>
        <v/>
      </c>
    </row>
    <row r="13" spans="1:15">
      <c r="A13" s="29" t="s">
        <v>30</v>
      </c>
      <c r="B13" s="31" t="n"/>
      <c r="C13" s="31" t="n">
        <v>50</v>
      </c>
      <c r="F13" s="34" t="s">
        <v>46</v>
      </c>
      <c r="G13" s="35" t="s">
        <v>47</v>
      </c>
      <c r="H13" s="35" t="n"/>
      <c r="I13" s="26" t="n">
        <v>700</v>
      </c>
      <c r="J13" s="26" t="n">
        <v>150</v>
      </c>
      <c r="K13" s="26" t="n">
        <v>150</v>
      </c>
      <c r="L13" s="26" t="n">
        <v>150</v>
      </c>
      <c r="M13" s="26" t="n">
        <v>150</v>
      </c>
      <c r="N13" s="28" t="n">
        <v>100</v>
      </c>
      <c r="O13">
        <f>+I13-J13-K13-L13-M13-N13</f>
        <v/>
      </c>
    </row>
    <row r="14" spans="1:15">
      <c r="O14">
        <f>+I14-J14-K14-L14-M14-N14</f>
        <v/>
      </c>
    </row>
    <row r="15" spans="1:15">
      <c r="F15" s="34" t="s">
        <v>48</v>
      </c>
      <c r="G15" s="35" t="s">
        <v>49</v>
      </c>
      <c r="H15" s="35" t="n"/>
      <c r="I15" s="26" t="n">
        <v>600</v>
      </c>
      <c r="J15" s="26" t="n">
        <v>120</v>
      </c>
      <c r="K15" s="26" t="n">
        <v>120</v>
      </c>
      <c r="L15" s="26" t="n">
        <v>120</v>
      </c>
      <c r="M15" s="26" t="n">
        <v>120</v>
      </c>
      <c r="N15" s="28" t="n">
        <v>120</v>
      </c>
      <c r="O15">
        <f>+I15-J15-K15-L15-M15-N15</f>
        <v/>
      </c>
    </row>
    <row r="16" spans="1:15">
      <c r="O16">
        <f>+I16-J16-K16-L16-M16-N16</f>
        <v/>
      </c>
    </row>
    <row r="17" spans="1:15">
      <c r="F17" s="34" t="s">
        <v>50</v>
      </c>
      <c r="G17" s="35" t="s">
        <v>51</v>
      </c>
      <c r="H17" s="35" t="n"/>
      <c r="I17" s="26" t="n">
        <v>600</v>
      </c>
      <c r="J17" s="26" t="n">
        <v>120</v>
      </c>
      <c r="K17" s="26" t="n">
        <v>120</v>
      </c>
      <c r="L17" s="26" t="n">
        <v>120</v>
      </c>
      <c r="M17" s="26" t="n">
        <v>120</v>
      </c>
      <c r="N17" s="28" t="n">
        <v>120</v>
      </c>
      <c r="O17">
        <f>+I17-J17-K17-L17-M17-N17</f>
        <v/>
      </c>
    </row>
    <row r="23" spans="1:15">
      <c r="A23" s="32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8"/>
  <sheetViews>
    <sheetView workbookViewId="0" zoomScale="150">
      <selection activeCell="A9" activeCellId="0" sqref="A9"/>
    </sheetView>
  </sheetViews>
  <sheetFormatPr baseColWidth="10" defaultRowHeight="16.5" outlineLevelCol="0"/>
  <cols>
    <col bestFit="1" customWidth="1" max="1" min="1" width="13.69921875"/>
    <col customWidth="1" max="2" min="2" width="13.5"/>
    <col customWidth="1" max="3" min="3" width="13.59765625"/>
    <col bestFit="1" customWidth="1" max="8" min="8" width="47.59765625"/>
    <col bestFit="1" customWidth="1" max="15" min="15" width="11.19921875"/>
  </cols>
  <sheetData>
    <row r="1" spans="1:15">
      <c r="A1" s="36" t="s">
        <v>0</v>
      </c>
      <c r="B1" s="27" t="s">
        <v>164</v>
      </c>
      <c r="C1" s="27" t="s">
        <v>168</v>
      </c>
    </row>
    <row r="2" spans="1:15">
      <c r="A2" s="32" t="s">
        <v>18</v>
      </c>
      <c r="B2" s="26" t="n">
        <v>600</v>
      </c>
      <c r="C2" t="n">
        <v>150</v>
      </c>
      <c r="I2" s="26" t="s">
        <v>165</v>
      </c>
      <c r="J2" s="26" t="s">
        <v>166</v>
      </c>
      <c r="K2" s="26" t="s">
        <v>166</v>
      </c>
      <c r="L2" s="26" t="s">
        <v>166</v>
      </c>
      <c r="M2" s="26" t="s">
        <v>166</v>
      </c>
      <c r="N2" s="28" t="n"/>
      <c r="O2" s="28" t="s">
        <v>167</v>
      </c>
    </row>
    <row r="3" spans="1:15">
      <c r="A3" s="32" t="s">
        <v>27</v>
      </c>
      <c r="B3" s="26" t="n">
        <v>600</v>
      </c>
      <c r="C3" t="n">
        <v>150</v>
      </c>
      <c r="G3" s="32" t="s">
        <v>18</v>
      </c>
      <c r="H3" s="26" t="s">
        <v>19</v>
      </c>
      <c r="I3" s="26" t="n">
        <v>550</v>
      </c>
      <c r="J3" s="26" t="n">
        <v>150</v>
      </c>
      <c r="K3" s="26" t="n">
        <v>150</v>
      </c>
      <c r="L3" s="26" t="n">
        <v>150</v>
      </c>
      <c r="M3" s="26" t="n">
        <v>100</v>
      </c>
      <c r="N3" s="26" t="n"/>
      <c r="O3">
        <f>+I3-J3-K3-L3-M3-N3</f>
        <v/>
      </c>
    </row>
    <row r="4" spans="1:15">
      <c r="A4" s="32" t="s">
        <v>30</v>
      </c>
      <c r="B4" s="26" t="n">
        <v>600</v>
      </c>
      <c r="C4" t="n">
        <v>150</v>
      </c>
      <c r="G4" s="32" t="s">
        <v>27</v>
      </c>
      <c r="H4" s="26" t="s">
        <v>28</v>
      </c>
      <c r="I4" s="26" t="n">
        <v>550</v>
      </c>
      <c r="J4" s="26" t="n">
        <v>150</v>
      </c>
      <c r="K4" s="26" t="n">
        <v>150</v>
      </c>
      <c r="L4" s="26" t="n">
        <v>150</v>
      </c>
      <c r="M4" s="26" t="n">
        <v>100</v>
      </c>
      <c r="N4" s="26" t="n"/>
      <c r="O4">
        <f>+I4-J4-K4-L4-M4-N4</f>
        <v/>
      </c>
    </row>
    <row r="5" spans="1:15">
      <c r="A5" s="37" t="n"/>
      <c r="B5" s="38" t="n"/>
      <c r="G5" s="32" t="s">
        <v>30</v>
      </c>
      <c r="H5" s="26" t="s">
        <v>28</v>
      </c>
      <c r="I5" s="26" t="n">
        <v>550</v>
      </c>
      <c r="J5" s="26" t="n">
        <v>150</v>
      </c>
      <c r="K5" s="26" t="n">
        <v>150</v>
      </c>
      <c r="L5" s="26" t="n">
        <v>150</v>
      </c>
      <c r="M5" s="26" t="n">
        <v>100</v>
      </c>
      <c r="N5" s="26" t="n"/>
      <c r="O5">
        <f>+I5-J5-K5-L5-M5-N5</f>
        <v/>
      </c>
    </row>
    <row r="6" spans="1:15">
      <c r="A6" s="37" t="n"/>
      <c r="B6" s="38" t="n"/>
      <c r="O6">
        <f>+I6-J6-K6-L6-M6-N6</f>
        <v/>
      </c>
    </row>
    <row r="7" spans="1:15">
      <c r="A7" s="37" t="n"/>
      <c r="B7" s="38" t="n"/>
      <c r="G7" s="34" t="s">
        <v>31</v>
      </c>
      <c r="H7" s="35" t="s">
        <v>32</v>
      </c>
      <c r="I7" s="26" t="n">
        <v>600</v>
      </c>
      <c r="J7" s="26" t="n">
        <v>150</v>
      </c>
      <c r="K7" s="26" t="n">
        <v>150</v>
      </c>
      <c r="L7" s="26" t="n">
        <v>150</v>
      </c>
      <c r="M7" s="26" t="n">
        <v>150</v>
      </c>
      <c r="O7">
        <f>+I7-J7-K7-L7-M7-N7</f>
        <v/>
      </c>
    </row>
    <row r="8" spans="1:15">
      <c r="O8">
        <f>+I8-J8-K8-L8-M8-N8</f>
        <v/>
      </c>
    </row>
    <row r="9" spans="1:15">
      <c r="G9" s="34" t="s">
        <v>35</v>
      </c>
      <c r="H9" s="35" t="s">
        <v>36</v>
      </c>
      <c r="I9" s="26" t="n">
        <v>300</v>
      </c>
      <c r="J9" s="26" t="n">
        <v>80</v>
      </c>
      <c r="K9" s="26" t="n">
        <v>80</v>
      </c>
      <c r="L9" s="26" t="n">
        <v>80</v>
      </c>
      <c r="M9" s="26" t="n">
        <v>60</v>
      </c>
      <c r="O9">
        <f>+I9-J9-K9-L9-M9-N9</f>
        <v/>
      </c>
    </row>
    <row r="10" spans="1:15">
      <c r="G10" s="34" t="s">
        <v>37</v>
      </c>
      <c r="H10" s="35" t="s">
        <v>38</v>
      </c>
      <c r="I10" s="26" t="n">
        <v>350</v>
      </c>
      <c r="J10" s="26" t="n">
        <v>80</v>
      </c>
      <c r="K10" s="26" t="n">
        <v>80</v>
      </c>
      <c r="L10" s="26" t="n">
        <v>80</v>
      </c>
      <c r="M10" s="26" t="n">
        <v>110</v>
      </c>
      <c r="O10">
        <f>+I10-J10-K10-L10-M10-N10</f>
        <v/>
      </c>
    </row>
    <row r="11" spans="1:15">
      <c r="G11" s="34" t="s">
        <v>40</v>
      </c>
      <c r="H11" s="35" t="s">
        <v>41</v>
      </c>
      <c r="I11" s="26" t="n">
        <v>250</v>
      </c>
      <c r="J11" s="26" t="n">
        <v>80</v>
      </c>
      <c r="K11" s="26" t="n">
        <v>80</v>
      </c>
      <c r="L11" s="26" t="n">
        <v>90</v>
      </c>
      <c r="M11" s="26" t="n"/>
      <c r="O11">
        <f>+I11-J11-K11-L11-M11-N11</f>
        <v/>
      </c>
    </row>
    <row r="12" spans="1:15">
      <c r="G12" s="34" t="s">
        <v>43</v>
      </c>
      <c r="H12" s="35" t="s">
        <v>44</v>
      </c>
      <c r="I12" s="26" t="n">
        <v>200</v>
      </c>
      <c r="J12" s="26" t="n">
        <v>80</v>
      </c>
      <c r="K12" s="26" t="n">
        <v>80</v>
      </c>
      <c r="L12" s="26" t="n">
        <v>40</v>
      </c>
      <c r="M12" s="26" t="n"/>
      <c r="O12">
        <f>+I12-J12-K12-L12-M12-N12</f>
        <v/>
      </c>
    </row>
    <row r="13" spans="1:15">
      <c r="O13">
        <f>+I13-J13-K13-L13-M13-N13</f>
        <v/>
      </c>
    </row>
    <row r="14" spans="1:15">
      <c r="G14" s="34" t="s">
        <v>46</v>
      </c>
      <c r="H14" s="35" t="s">
        <v>47</v>
      </c>
      <c r="I14" s="26" t="n">
        <v>700</v>
      </c>
      <c r="J14" s="26" t="n">
        <v>150</v>
      </c>
      <c r="K14" s="26" t="n">
        <v>150</v>
      </c>
      <c r="L14" s="26" t="n">
        <v>150</v>
      </c>
      <c r="M14" s="26" t="n">
        <v>150</v>
      </c>
      <c r="N14" s="28" t="n">
        <v>100</v>
      </c>
      <c r="O14">
        <f>+I14-J14-K14-L14-M14-N14</f>
        <v/>
      </c>
    </row>
    <row r="15" spans="1:15">
      <c r="O15">
        <f>+I15-J15-K15-L15-M15-N15</f>
        <v/>
      </c>
    </row>
    <row r="16" spans="1:15">
      <c r="G16" s="34" t="s">
        <v>48</v>
      </c>
      <c r="H16" s="35" t="s">
        <v>49</v>
      </c>
      <c r="I16" s="26" t="n">
        <v>600</v>
      </c>
      <c r="J16" s="26" t="n">
        <v>120</v>
      </c>
      <c r="K16" s="26" t="n">
        <v>120</v>
      </c>
      <c r="L16" s="26" t="n">
        <v>120</v>
      </c>
      <c r="M16" s="26" t="n">
        <v>120</v>
      </c>
      <c r="N16" s="28" t="n">
        <v>120</v>
      </c>
      <c r="O16">
        <f>+I16-J16-K16-L16-M16-N16</f>
        <v/>
      </c>
    </row>
    <row r="17" spans="1:15">
      <c r="O17">
        <f>+I17-J17-K17-L17-M17-N17</f>
        <v/>
      </c>
    </row>
    <row r="18" spans="1:15">
      <c r="G18" s="34" t="s">
        <v>50</v>
      </c>
      <c r="H18" s="35" t="s">
        <v>51</v>
      </c>
      <c r="I18" s="26" t="n">
        <v>600</v>
      </c>
      <c r="J18" s="26" t="n">
        <v>120</v>
      </c>
      <c r="K18" s="26" t="n">
        <v>120</v>
      </c>
      <c r="L18" s="26" t="n">
        <v>120</v>
      </c>
      <c r="M18" s="26" t="n">
        <v>120</v>
      </c>
      <c r="N18" s="28" t="n">
        <v>120</v>
      </c>
      <c r="O18">
        <f>+I18-J18-K18-L18-M18-N18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C7" activeCellId="0" sqref="C7"/>
    </sheetView>
  </sheetViews>
  <sheetFormatPr baseColWidth="10" defaultRowHeight="16.5" outlineLevelCol="0"/>
  <cols>
    <col bestFit="1" customWidth="1" max="3" min="3" width="12.296875"/>
  </cols>
  <sheetData>
    <row r="1" spans="1:3">
      <c r="A1" s="27" t="s">
        <v>0</v>
      </c>
      <c r="B1" s="27" t="s">
        <v>164</v>
      </c>
      <c r="C1" s="27" t="s">
        <v>168</v>
      </c>
    </row>
    <row r="2" spans="1:3">
      <c r="A2" t="s">
        <v>169</v>
      </c>
      <c r="B2" t="n">
        <v>4200</v>
      </c>
      <c r="C2" t="n">
        <v>2.55</v>
      </c>
    </row>
    <row r="3" spans="1:3">
      <c r="A3" t="s">
        <v>170</v>
      </c>
      <c r="B3" t="n">
        <v>900</v>
      </c>
      <c r="C3" t="n">
        <v>2.55</v>
      </c>
    </row>
    <row r="4" spans="1:3">
      <c r="A4" t="s">
        <v>171</v>
      </c>
      <c r="B4" t="n">
        <v>900</v>
      </c>
      <c r="C4" t="n">
        <v>2.55</v>
      </c>
    </row>
    <row r="5" spans="1:3">
      <c r="B5" s="38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 zoomScale="150">
      <selection activeCell="E27" activeCellId="0" sqref="E27"/>
    </sheetView>
  </sheetViews>
  <sheetFormatPr baseColWidth="10" defaultRowHeight="16.5" outlineLevelCol="0"/>
  <cols>
    <col bestFit="1" customWidth="1" max="4" min="4" width="11.5"/>
    <col bestFit="1" customWidth="1" max="7" min="7" width="12.5"/>
  </cols>
  <sheetData>
    <row r="1" spans="1:7">
      <c r="A1" s="39" t="s">
        <v>172</v>
      </c>
      <c r="B1" s="39" t="n"/>
      <c r="C1" s="40" t="n"/>
      <c r="D1" s="39" t="s">
        <v>173</v>
      </c>
      <c r="E1" s="39" t="s">
        <v>174</v>
      </c>
      <c r="F1" s="39" t="s">
        <v>175</v>
      </c>
      <c r="G1" s="39" t="s">
        <v>176</v>
      </c>
    </row>
    <row r="2" spans="1:7">
      <c r="A2" t="s">
        <v>177</v>
      </c>
      <c r="B2" s="41" t="n">
        <v>4200</v>
      </c>
      <c r="C2" t="n">
        <v>2.55</v>
      </c>
      <c r="D2" s="38">
        <f>+B2*C2</f>
        <v/>
      </c>
      <c r="E2" s="38" t="s">
        <v>178</v>
      </c>
      <c r="F2" t="n">
        <v>20</v>
      </c>
      <c r="G2" s="42">
        <f>+D2*F2</f>
        <v/>
      </c>
    </row>
    <row r="3" spans="1:7">
      <c r="A3" t="s">
        <v>179</v>
      </c>
      <c r="B3" s="41" t="n">
        <v>900</v>
      </c>
      <c r="C3" t="n">
        <v>2.55</v>
      </c>
      <c r="D3" s="38">
        <f>+B3*C3</f>
        <v/>
      </c>
      <c r="E3" s="38" t="s">
        <v>178</v>
      </c>
      <c r="F3" t="n">
        <v>20</v>
      </c>
      <c r="G3" s="42">
        <f>+D3*F3</f>
        <v/>
      </c>
    </row>
    <row r="4" spans="1:7">
      <c r="A4" t="s">
        <v>180</v>
      </c>
      <c r="B4" s="41" t="n">
        <v>900</v>
      </c>
      <c r="C4" t="n">
        <v>2.55</v>
      </c>
      <c r="D4" s="38">
        <f>+B4*C4</f>
        <v/>
      </c>
      <c r="E4" s="38" t="s">
        <v>178</v>
      </c>
      <c r="F4" t="n">
        <v>20</v>
      </c>
      <c r="G4" s="42">
        <f>+D4*F4</f>
        <v/>
      </c>
    </row>
    <row r="5" spans="1:7">
      <c r="A5" t="s">
        <v>181</v>
      </c>
      <c r="C5" s="38" t="n"/>
      <c r="D5" s="38" t="n">
        <v>2300</v>
      </c>
      <c r="E5" s="38" t="s">
        <v>178</v>
      </c>
      <c r="F5" t="n">
        <v>20</v>
      </c>
      <c r="G5" s="42">
        <f>+D5*F5</f>
        <v/>
      </c>
    </row>
    <row r="6" spans="1:7">
      <c r="A6" t="s">
        <v>182</v>
      </c>
      <c r="C6" s="38" t="n"/>
      <c r="D6" s="38" t="n">
        <v>132000</v>
      </c>
      <c r="E6" s="38" t="s">
        <v>183</v>
      </c>
      <c r="F6" t="n">
        <v>1</v>
      </c>
      <c r="G6" s="42">
        <f>+D6*F6</f>
        <v/>
      </c>
    </row>
    <row r="7" spans="1:7">
      <c r="B7" s="41" t="n"/>
      <c r="C7" s="38" t="n"/>
      <c r="D7" s="38" t="n"/>
      <c r="E7" s="38" t="n"/>
      <c r="G7" s="42" t="n"/>
    </row>
    <row r="8" spans="1:7">
      <c r="B8" s="43">
        <f>SUM(B2:B6)</f>
        <v/>
      </c>
      <c r="C8" s="44">
        <f>+G8/B8</f>
        <v/>
      </c>
      <c r="D8" s="38" t="n"/>
      <c r="E8" s="38" t="n"/>
      <c r="G8" s="44">
        <f>SUM(G2:G6)</f>
        <v/>
      </c>
    </row>
    <row r="9" spans="1:7">
      <c r="C9" s="38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 zoomScale="100">
      <selection activeCell="C18" activeCellId="0" sqref="C18"/>
    </sheetView>
  </sheetViews>
  <sheetFormatPr baseColWidth="10" defaultRowHeight="16.5" outlineLevelCol="0"/>
  <cols>
    <col customWidth="1" max="1" min="1" width="21.296875"/>
    <col bestFit="1" customWidth="1" max="3" min="3" width="16.69921875"/>
    <col customWidth="1" max="4" min="4" width="19.69921875"/>
    <col customWidth="1" max="5" min="5" width="13.69921875"/>
  </cols>
  <sheetData>
    <row r="1" spans="1:5">
      <c r="A1" t="s">
        <v>184</v>
      </c>
    </row>
    <row r="2" spans="1:5">
      <c r="A2" t="s">
        <v>185</v>
      </c>
      <c r="B2" t="s">
        <v>186</v>
      </c>
      <c r="C2" t="s">
        <v>187</v>
      </c>
      <c r="D2" t="s">
        <v>166</v>
      </c>
    </row>
    <row r="3" spans="1:5">
      <c r="A3" s="32" t="s">
        <v>188</v>
      </c>
      <c r="B3" s="45" t="n">
        <v>1200</v>
      </c>
      <c r="C3" s="26" t="n">
        <v>239</v>
      </c>
    </row>
    <row r="4" spans="1:5">
      <c r="A4" s="32" t="s">
        <v>189</v>
      </c>
      <c r="B4" s="45" t="n">
        <v>1200</v>
      </c>
      <c r="C4" s="26" t="n">
        <v>239</v>
      </c>
    </row>
    <row r="5" spans="1:5">
      <c r="A5" s="32" t="s">
        <v>190</v>
      </c>
      <c r="B5" s="45" t="n">
        <v>1200</v>
      </c>
      <c r="C5" s="26" t="n">
        <v>239</v>
      </c>
    </row>
    <row r="19" spans="1:5">
      <c r="A19" t="s">
        <v>191</v>
      </c>
    </row>
    <row r="20" spans="1:5">
      <c r="A20" s="32" t="s">
        <v>18</v>
      </c>
      <c r="B20" s="26" t="n">
        <v>500</v>
      </c>
    </row>
    <row r="21" spans="1:5">
      <c r="A21" s="32" t="s">
        <v>30</v>
      </c>
      <c r="B21" s="26" t="n">
        <v>500</v>
      </c>
    </row>
    <row r="22" spans="1:5">
      <c r="A22" s="32" t="s">
        <v>27</v>
      </c>
      <c r="B22" s="26" t="n">
        <v>500</v>
      </c>
    </row>
    <row r="23" spans="1:5">
      <c r="A23" s="32" t="s">
        <v>188</v>
      </c>
      <c r="B23" s="26" t="n">
        <v>500</v>
      </c>
    </row>
    <row r="24" spans="1:5">
      <c r="A24" s="32" t="s">
        <v>189</v>
      </c>
      <c r="B24" s="26" t="n">
        <v>500</v>
      </c>
    </row>
    <row r="25" spans="1:5">
      <c r="A25" s="32" t="s">
        <v>190</v>
      </c>
      <c r="B25" s="26" t="n">
        <v>500</v>
      </c>
    </row>
    <row r="28" spans="1:5">
      <c r="A28" s="46" t="s">
        <v>192</v>
      </c>
      <c r="B28" s="46" t="s">
        <v>186</v>
      </c>
      <c r="C28" s="46" t="s">
        <v>193</v>
      </c>
      <c r="D28" s="46" t="s">
        <v>194</v>
      </c>
      <c r="E28" s="46" t="s">
        <v>195</v>
      </c>
    </row>
    <row r="29" spans="1:5">
      <c r="A29" s="32" t="s">
        <v>18</v>
      </c>
      <c r="B29" s="26" t="n">
        <v>350</v>
      </c>
      <c r="C29" s="26" t="n">
        <v>350</v>
      </c>
      <c r="D29" s="26">
        <f>+C29*1.03</f>
        <v/>
      </c>
      <c r="E29" s="26" t="n"/>
    </row>
    <row r="30" spans="1:5">
      <c r="A30" s="32" t="s">
        <v>30</v>
      </c>
      <c r="B30" s="26" t="n">
        <v>350</v>
      </c>
      <c r="C30" s="26" t="n">
        <v>350</v>
      </c>
      <c r="D30" s="26">
        <f>+C30*1.03</f>
        <v/>
      </c>
      <c r="E30" s="26" t="n"/>
    </row>
    <row r="31" spans="1:5">
      <c r="A31" s="32" t="s">
        <v>27</v>
      </c>
      <c r="B31" s="26" t="n">
        <v>200</v>
      </c>
      <c r="C31" s="26" t="n">
        <v>350</v>
      </c>
      <c r="D31" s="26">
        <f>+C31*1.03</f>
        <v/>
      </c>
      <c r="E31" s="26" t="n"/>
    </row>
    <row r="32" spans="1:5">
      <c r="A32" s="32" t="s">
        <v>188</v>
      </c>
      <c r="B32" s="26" t="n">
        <v>100</v>
      </c>
      <c r="C32" s="26" t="n">
        <v>239</v>
      </c>
      <c r="D32" s="26">
        <f>+C32*1.03</f>
        <v/>
      </c>
      <c r="E32" s="26" t="n"/>
    </row>
    <row r="33" spans="1:5">
      <c r="A33" s="32" t="s">
        <v>189</v>
      </c>
      <c r="B33" s="26" t="n">
        <v>100</v>
      </c>
      <c r="C33" s="26" t="n">
        <v>239</v>
      </c>
      <c r="D33" s="26">
        <f>+C33*1.03</f>
        <v/>
      </c>
      <c r="E33" s="26" t="n"/>
    </row>
    <row r="34" spans="1:5">
      <c r="A34" s="32" t="s">
        <v>190</v>
      </c>
      <c r="B34" s="26" t="n">
        <v>400</v>
      </c>
      <c r="C34" s="26" t="n">
        <v>239</v>
      </c>
      <c r="D34" s="26">
        <f>+C34*1.03</f>
        <v/>
      </c>
      <c r="E34" s="26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 zoomScale="130">
      <selection activeCell="D7" activeCellId="0" sqref="D7"/>
    </sheetView>
  </sheetViews>
  <sheetFormatPr baseColWidth="10" defaultRowHeight="16.5" outlineLevelCol="0"/>
  <cols>
    <col customWidth="1" max="4" min="4" style="1" width="14.19921875"/>
    <col customWidth="1" max="7" min="7" width="7.296875"/>
  </cols>
  <sheetData>
    <row r="1" spans="1:4">
      <c r="A1" s="27" t="s">
        <v>0</v>
      </c>
      <c r="B1" s="27" t="s">
        <v>164</v>
      </c>
      <c r="C1" s="27" t="s">
        <v>196</v>
      </c>
    </row>
    <row r="2" spans="1:4">
      <c r="A2" s="32" t="s">
        <v>18</v>
      </c>
      <c r="B2" s="26" t="n">
        <v>10</v>
      </c>
      <c r="C2" t="s">
        <v>197</v>
      </c>
      <c r="D2" s="47" t="n">
        <v>7503041710073</v>
      </c>
    </row>
    <row r="3" spans="1:4">
      <c r="A3" s="34" t="s">
        <v>27</v>
      </c>
      <c r="B3" s="26" t="n">
        <v>10</v>
      </c>
      <c r="C3" t="s">
        <v>198</v>
      </c>
      <c r="D3" s="1" t="n">
        <v>7503041710097</v>
      </c>
    </row>
    <row r="4" spans="1:4">
      <c r="A4" s="34" t="n"/>
    </row>
    <row r="5" spans="1:4">
      <c r="A5" s="34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7319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1" min="1" width="20.796875"/>
    <col customWidth="1" hidden="1" max="2" min="2" width="12.09765625"/>
    <col customWidth="1" hidden="1" max="3" min="3" width="12.59765625"/>
    <col customWidth="1" hidden="1" max="4" min="4" width="11.5"/>
    <col bestFit="1" customWidth="1" max="5" min="5" style="48" width="17.296875"/>
    <col customWidth="1" hidden="1" max="6" min="6" width="13.796875"/>
    <col customWidth="1" hidden="1" max="7" min="7" width="5.59765625"/>
    <col customWidth="1" hidden="1" max="8" min="8" width="22.296875"/>
    <col customWidth="1" max="9" min="9" style="49" width="28.19921875"/>
    <col customWidth="1" hidden="1" max="10" min="10" width="19.5"/>
    <col bestFit="1" customWidth="1" max="11" min="11" style="48" width="5.5"/>
    <col customWidth="1" max="13" min="13" width="16.59765625"/>
    <col bestFit="1" customWidth="1" max="14" min="14" width="20.296875"/>
    <col bestFit="1" customWidth="1" max="16" min="15" width="20.5"/>
  </cols>
  <sheetData>
    <row customFormat="1" r="1" s="50" spans="1:23">
      <c r="A1" s="50" t="s">
        <v>199</v>
      </c>
      <c r="B1" s="50" t="s">
        <v>200</v>
      </c>
      <c r="C1" s="50" t="s">
        <v>201</v>
      </c>
      <c r="D1" s="50" t="s">
        <v>185</v>
      </c>
      <c r="E1" s="48" t="s">
        <v>202</v>
      </c>
      <c r="F1" s="50" t="s">
        <v>203</v>
      </c>
      <c r="G1" s="50" t="s">
        <v>204</v>
      </c>
      <c r="H1" s="50" t="s">
        <v>205</v>
      </c>
      <c r="I1" s="49" t="s">
        <v>206</v>
      </c>
      <c r="J1" s="50" t="s">
        <v>207</v>
      </c>
      <c r="K1" s="48" t="s">
        <v>208</v>
      </c>
      <c r="L1" s="50" t="s">
        <v>209</v>
      </c>
      <c r="M1" s="50" t="s">
        <v>210</v>
      </c>
      <c r="N1" s="50" t="s">
        <v>211</v>
      </c>
      <c r="O1" s="50" t="s">
        <v>212</v>
      </c>
      <c r="P1" s="50" t="s">
        <v>213</v>
      </c>
      <c r="Q1" s="50" t="s">
        <v>214</v>
      </c>
      <c r="R1" s="50" t="s">
        <v>215</v>
      </c>
      <c r="S1" s="50" t="s">
        <v>216</v>
      </c>
      <c r="T1" s="50" t="s">
        <v>217</v>
      </c>
      <c r="U1" s="50" t="s">
        <v>218</v>
      </c>
      <c r="V1" s="50" t="s">
        <v>219</v>
      </c>
      <c r="W1" s="50" t="s">
        <v>220</v>
      </c>
    </row>
    <row r="2" spans="1:23">
      <c r="A2" t="s">
        <v>221</v>
      </c>
      <c r="B2" t="s">
        <v>222</v>
      </c>
      <c r="C2" t="s">
        <v>223</v>
      </c>
      <c r="D2" t="s">
        <v>224</v>
      </c>
      <c r="E2" s="51" t="s">
        <v>225</v>
      </c>
      <c r="F2" t="s">
        <v>226</v>
      </c>
      <c r="H2" t="s">
        <v>227</v>
      </c>
      <c r="I2" s="52" t="s">
        <v>228</v>
      </c>
      <c r="J2" t="s">
        <v>229</v>
      </c>
      <c r="K2" s="48" t="n">
        <v>1800</v>
      </c>
      <c r="L2" t="s">
        <v>213</v>
      </c>
      <c r="M2" t="n">
        <v>1149</v>
      </c>
      <c r="N2" t="s">
        <v>230</v>
      </c>
      <c r="O2" t="s">
        <v>231</v>
      </c>
      <c r="P2" t="s">
        <v>232</v>
      </c>
      <c r="R2" t="s">
        <v>233</v>
      </c>
      <c r="S2" t="s">
        <v>233</v>
      </c>
      <c r="U2" t="s">
        <v>233</v>
      </c>
      <c r="V2" t="s">
        <v>233</v>
      </c>
      <c r="W2" t="s">
        <v>234</v>
      </c>
    </row>
    <row r="3" spans="1:23">
      <c r="E3" s="32" t="n"/>
      <c r="I3" s="52" t="n"/>
    </row>
    <row r="4" spans="1:23">
      <c r="I4" s="52" t="n"/>
    </row>
    <row r="5" spans="1:23">
      <c r="I5" s="52" t="n"/>
    </row>
    <row r="6" spans="1:23">
      <c r="I6" s="52" t="n"/>
    </row>
    <row r="7" spans="1:23">
      <c r="I7" s="52" t="n"/>
    </row>
    <row r="8" spans="1:23">
      <c r="I8" s="52" t="n"/>
    </row>
    <row r="9" spans="1:23">
      <c r="I9" s="52" t="n"/>
    </row>
    <row r="10" spans="1:23">
      <c r="I10" s="52" t="n"/>
    </row>
    <row r="2477" spans="1:23">
      <c r="A2477" s="53" t="n"/>
    </row>
    <row r="2478" spans="1:23">
      <c r="A2478" s="53" t="n"/>
    </row>
    <row r="2479" spans="1:23">
      <c r="A2479" s="53" t="n"/>
    </row>
    <row r="2480" spans="1:23">
      <c r="A2480" s="53" t="n"/>
    </row>
    <row r="2481" spans="1:23">
      <c r="A2481" s="53" t="n"/>
    </row>
    <row r="2482" spans="1:23">
      <c r="A2482" s="53" t="n"/>
    </row>
    <row r="2483" spans="1:23">
      <c r="A2483" s="53" t="n"/>
    </row>
    <row r="2484" spans="1:23">
      <c r="A2484" s="53" t="n"/>
    </row>
    <row r="2485" spans="1:23">
      <c r="A2485" s="53" t="n"/>
    </row>
    <row r="2486" spans="1:23">
      <c r="A2486" s="53" t="n"/>
    </row>
    <row r="2487" spans="1:23">
      <c r="A2487" s="53" t="n"/>
    </row>
    <row r="2488" spans="1:23">
      <c r="A2488" s="53" t="n"/>
    </row>
    <row r="2489" spans="1:23">
      <c r="A2489" s="53" t="n"/>
    </row>
    <row r="2490" spans="1:23">
      <c r="A2490" s="53" t="n"/>
    </row>
    <row r="2491" spans="1:23">
      <c r="A2491" s="53" t="n"/>
    </row>
    <row r="2492" spans="1:23">
      <c r="A2492" s="53" t="n"/>
    </row>
    <row r="2493" spans="1:23">
      <c r="A2493" s="53" t="n"/>
    </row>
    <row r="2494" spans="1:23">
      <c r="A2494" s="53" t="n"/>
    </row>
    <row r="2495" spans="1:23">
      <c r="A2495" s="53" t="n"/>
    </row>
    <row r="2496" spans="1:23">
      <c r="A2496" s="53" t="n"/>
    </row>
    <row r="2497" spans="1:23">
      <c r="A2497" s="53" t="n"/>
    </row>
    <row r="2498" spans="1:23">
      <c r="A2498" s="53" t="n"/>
    </row>
    <row r="2499" spans="1:23">
      <c r="A2499" s="53" t="n"/>
    </row>
    <row r="2500" spans="1:23">
      <c r="A2500" s="53" t="n"/>
    </row>
    <row r="2501" spans="1:23">
      <c r="A2501" s="53" t="n"/>
    </row>
    <row r="2502" spans="1:23">
      <c r="A2502" s="53" t="n"/>
    </row>
    <row r="2503" spans="1:23">
      <c r="A2503" s="53" t="n"/>
    </row>
    <row r="2504" spans="1:23">
      <c r="A2504" s="53" t="n"/>
    </row>
    <row r="2505" spans="1:23">
      <c r="A2505" s="53" t="n"/>
    </row>
    <row r="2506" spans="1:23">
      <c r="A2506" s="53" t="n"/>
    </row>
    <row r="2507" spans="1:23">
      <c r="A2507" s="53" t="n"/>
    </row>
    <row r="2508" spans="1:23">
      <c r="A2508" s="53" t="n"/>
    </row>
    <row r="2509" spans="1:23">
      <c r="A2509" s="53" t="n"/>
    </row>
    <row r="2510" spans="1:23">
      <c r="A2510" s="53" t="n"/>
    </row>
    <row r="2511" spans="1:23">
      <c r="A2511" s="53" t="n"/>
    </row>
    <row r="2512" spans="1:23">
      <c r="A2512" s="53" t="n"/>
    </row>
    <row r="2513" spans="1:23">
      <c r="A2513" s="53" t="n"/>
    </row>
    <row r="2514" spans="1:23">
      <c r="A2514" s="53" t="n"/>
    </row>
    <row r="2515" spans="1:23">
      <c r="A2515" s="53" t="n"/>
    </row>
    <row r="2516" spans="1:23">
      <c r="A2516" s="53" t="n"/>
    </row>
    <row r="2517" spans="1:23">
      <c r="A2517" s="53" t="n"/>
    </row>
    <row r="2518" spans="1:23">
      <c r="A2518" s="53" t="n"/>
    </row>
    <row r="2519" spans="1:23">
      <c r="A2519" s="53" t="n"/>
    </row>
    <row r="2520" spans="1:23">
      <c r="A2520" s="53" t="n"/>
    </row>
    <row r="2521" spans="1:23">
      <c r="A2521" s="53" t="n"/>
    </row>
    <row r="2522" spans="1:23">
      <c r="A2522" s="53" t="n"/>
    </row>
    <row r="2523" spans="1:23">
      <c r="A2523" s="53" t="n"/>
    </row>
    <row r="2524" spans="1:23">
      <c r="A2524" s="53" t="n"/>
    </row>
    <row r="2525" spans="1:23">
      <c r="A2525" s="53" t="n"/>
    </row>
    <row r="2526" spans="1:23">
      <c r="A2526" s="53" t="n"/>
    </row>
    <row r="2527" spans="1:23">
      <c r="A2527" s="53" t="n"/>
    </row>
    <row r="2528" spans="1:23">
      <c r="A2528" s="53" t="n"/>
    </row>
    <row r="2529" spans="1:23">
      <c r="A2529" s="53" t="n"/>
    </row>
    <row r="2530" spans="1:23">
      <c r="A2530" s="53" t="n"/>
    </row>
    <row r="2531" spans="1:23">
      <c r="A2531" s="53" t="n"/>
    </row>
    <row r="2532" spans="1:23">
      <c r="A2532" s="53" t="n"/>
    </row>
    <row r="2533" spans="1:23">
      <c r="A2533" s="53" t="n"/>
    </row>
    <row r="2534" spans="1:23">
      <c r="A2534" s="53" t="n"/>
    </row>
    <row r="2535" spans="1:23">
      <c r="A2535" s="53" t="n"/>
    </row>
    <row r="2536" spans="1:23">
      <c r="A2536" s="53" t="n"/>
    </row>
    <row r="2537" spans="1:23">
      <c r="A2537" s="53" t="n"/>
    </row>
    <row r="2538" spans="1:23">
      <c r="A2538" s="53" t="n"/>
    </row>
    <row r="2539" spans="1:23">
      <c r="A2539" s="53" t="n"/>
    </row>
    <row r="2540" spans="1:23">
      <c r="A2540" s="53" t="n"/>
    </row>
    <row r="2541" spans="1:23">
      <c r="A2541" s="53" t="n"/>
    </row>
    <row r="2542" spans="1:23">
      <c r="A2542" s="53" t="n"/>
    </row>
    <row r="2543" spans="1:23">
      <c r="A2543" s="53" t="n"/>
    </row>
    <row r="2544" spans="1:23">
      <c r="A2544" s="53" t="n"/>
    </row>
    <row r="2545" spans="1:23">
      <c r="A2545" s="53" t="n"/>
    </row>
    <row r="2546" spans="1:23">
      <c r="A2546" s="53" t="n"/>
    </row>
    <row r="2547" spans="1:23">
      <c r="A2547" s="53" t="n"/>
    </row>
    <row r="2548" spans="1:23">
      <c r="A2548" s="53" t="n"/>
    </row>
    <row r="2549" spans="1:23">
      <c r="A2549" s="53" t="n"/>
    </row>
    <row r="2550" spans="1:23">
      <c r="A2550" s="53" t="n"/>
    </row>
    <row r="2551" spans="1:23">
      <c r="A2551" s="53" t="n"/>
    </row>
    <row r="2552" spans="1:23">
      <c r="A2552" s="53" t="n"/>
    </row>
    <row r="2553" spans="1:23">
      <c r="A2553" s="53" t="n"/>
    </row>
    <row r="2554" spans="1:23">
      <c r="A2554" s="53" t="n"/>
    </row>
    <row r="2555" spans="1:23">
      <c r="A2555" s="53" t="n"/>
    </row>
    <row r="2556" spans="1:23">
      <c r="A2556" s="53" t="n"/>
    </row>
    <row r="2557" spans="1:23">
      <c r="A2557" s="53" t="n"/>
    </row>
    <row r="2558" spans="1:23">
      <c r="A2558" s="53" t="n"/>
    </row>
    <row r="2559" spans="1:23">
      <c r="A2559" s="53" t="n"/>
    </row>
    <row r="2560" spans="1:23">
      <c r="A2560" s="53" t="n"/>
    </row>
    <row r="2561" spans="1:23">
      <c r="A2561" s="53" t="n"/>
    </row>
    <row r="2562" spans="1:23">
      <c r="A2562" s="53" t="n"/>
    </row>
    <row r="2563" spans="1:23">
      <c r="A2563" s="53" t="n"/>
    </row>
    <row r="2564" spans="1:23">
      <c r="A2564" s="53" t="n"/>
    </row>
    <row r="2565" spans="1:23">
      <c r="A2565" s="53" t="n"/>
    </row>
    <row r="2566" spans="1:23">
      <c r="A2566" s="53" t="n"/>
    </row>
    <row r="2567" spans="1:23">
      <c r="A2567" s="53" t="n"/>
    </row>
    <row r="2568" spans="1:23">
      <c r="A2568" s="53" t="n"/>
    </row>
    <row r="2569" spans="1:23">
      <c r="A2569" s="53" t="n"/>
    </row>
    <row r="2570" spans="1:23">
      <c r="A2570" s="53" t="n"/>
      <c r="N2570" s="54" t="n"/>
      <c r="O2570" s="54" t="n"/>
      <c r="P2570" s="54" t="n"/>
      <c r="Q2570" s="54" t="n"/>
    </row>
    <row r="2571" spans="1:23">
      <c r="A2571" s="53" t="n"/>
    </row>
    <row r="2572" spans="1:23">
      <c r="A2572" s="53" t="n"/>
    </row>
    <row r="2573" spans="1:23">
      <c r="A2573" s="53" t="n"/>
    </row>
    <row r="2574" spans="1:23">
      <c r="A2574" s="53" t="n"/>
    </row>
    <row r="2575" spans="1:23">
      <c r="A2575" s="53" t="n"/>
    </row>
    <row r="2576" spans="1:23">
      <c r="A2576" s="53" t="n"/>
    </row>
    <row r="2577" spans="1:23">
      <c r="A2577" s="53" t="n"/>
    </row>
    <row r="2578" spans="1:23">
      <c r="A2578" s="53" t="n"/>
      <c r="N2578" s="54" t="n"/>
      <c r="O2578" s="54" t="n"/>
      <c r="P2578" s="54" t="n"/>
      <c r="Q2578" s="54" t="n"/>
    </row>
    <row r="2579" spans="1:23">
      <c r="A2579" s="53" t="n"/>
      <c r="N2579" s="54" t="n"/>
      <c r="O2579" s="54" t="n"/>
      <c r="P2579" s="54" t="n"/>
      <c r="Q2579" s="54" t="n"/>
    </row>
    <row r="2580" spans="1:23">
      <c r="A2580" s="53" t="n"/>
      <c r="N2580" s="54" t="n"/>
      <c r="O2580" s="54" t="n"/>
      <c r="P2580" s="54" t="n"/>
    </row>
    <row r="2581" spans="1:23">
      <c r="A2581" s="53" t="n"/>
    </row>
    <row r="2582" spans="1:23">
      <c r="A2582" s="53" t="n"/>
    </row>
    <row r="2583" spans="1:23">
      <c r="A2583" s="53" t="n"/>
    </row>
    <row r="2584" spans="1:23">
      <c r="A2584" s="53" t="n"/>
    </row>
    <row r="2585" spans="1:23">
      <c r="A2585" s="53" t="n"/>
    </row>
    <row r="2586" spans="1:23">
      <c r="A2586" s="53" t="n"/>
    </row>
    <row r="2587" spans="1:23">
      <c r="A2587" s="53" t="n"/>
      <c r="N2587" s="54" t="n"/>
      <c r="O2587" s="54" t="n"/>
      <c r="P2587" s="54" t="n"/>
    </row>
    <row r="2588" spans="1:23">
      <c r="A2588" s="53" t="n"/>
      <c r="N2588" s="54" t="n"/>
      <c r="O2588" s="54" t="n"/>
      <c r="P2588" s="54" t="n"/>
      <c r="Q2588" s="54" t="n"/>
    </row>
    <row r="2589" spans="1:23">
      <c r="A2589" s="53" t="n"/>
    </row>
    <row r="2590" spans="1:23">
      <c r="A2590" s="53" t="n"/>
    </row>
    <row r="2591" spans="1:23">
      <c r="A2591" s="53" t="n"/>
    </row>
    <row r="2592" spans="1:23">
      <c r="A2592" s="53" t="n"/>
      <c r="N2592" s="54" t="n"/>
      <c r="O2592" s="54" t="n"/>
      <c r="P2592" s="54" t="n"/>
    </row>
    <row r="2593" spans="1:23">
      <c r="A2593" s="53" t="n"/>
      <c r="N2593" s="54" t="n"/>
      <c r="O2593" s="54" t="n"/>
      <c r="P2593" s="54" t="n"/>
      <c r="Q2593" s="54" t="n"/>
    </row>
    <row r="2594" spans="1:23">
      <c r="A2594" s="53" t="n"/>
      <c r="N2594" s="54" t="n"/>
      <c r="O2594" s="54" t="n"/>
      <c r="P2594" s="54" t="n"/>
      <c r="Q2594" s="54" t="n"/>
    </row>
    <row r="2595" spans="1:23">
      <c r="A2595" s="53" t="n"/>
      <c r="N2595" s="54" t="n"/>
      <c r="O2595" s="54" t="n"/>
      <c r="P2595" s="54" t="n"/>
      <c r="Q2595" s="54" t="n"/>
    </row>
    <row r="2596" spans="1:23">
      <c r="A2596" s="53" t="n"/>
      <c r="N2596" s="54" t="n"/>
      <c r="O2596" s="54" t="n"/>
      <c r="P2596" s="54" t="n"/>
    </row>
    <row r="2597" spans="1:23">
      <c r="A2597" s="53" t="n"/>
      <c r="N2597" s="54" t="n"/>
      <c r="O2597" s="54" t="n"/>
      <c r="P2597" s="54" t="n"/>
      <c r="Q2597" s="54" t="n"/>
    </row>
    <row r="2598" spans="1:23">
      <c r="A2598" s="53" t="n"/>
      <c r="N2598" s="54" t="n"/>
      <c r="O2598" s="54" t="n"/>
      <c r="P2598" s="54" t="n"/>
      <c r="Q2598" s="54" t="n"/>
    </row>
    <row r="2599" spans="1:23">
      <c r="A2599" s="53" t="n"/>
      <c r="N2599" s="54" t="n"/>
      <c r="O2599" s="54" t="n"/>
      <c r="P2599" s="54" t="n"/>
      <c r="Q2599" s="54" t="n"/>
    </row>
    <row r="2600" spans="1:23">
      <c r="A2600" s="53" t="n"/>
      <c r="N2600" s="54" t="n"/>
      <c r="O2600" s="54" t="n"/>
      <c r="P2600" s="54" t="n"/>
      <c r="Q2600" s="54" t="n"/>
    </row>
    <row r="2601" spans="1:23">
      <c r="A2601" s="53" t="n"/>
      <c r="N2601" s="54" t="n"/>
      <c r="O2601" s="54" t="n"/>
      <c r="P2601" s="54" t="n"/>
      <c r="Q2601" s="54" t="n"/>
    </row>
    <row r="2602" spans="1:23">
      <c r="A2602" s="53" t="n"/>
      <c r="N2602" s="54" t="n"/>
      <c r="O2602" s="54" t="n"/>
      <c r="P2602" s="54" t="n"/>
      <c r="Q2602" s="54" t="n"/>
    </row>
    <row r="2603" spans="1:23">
      <c r="A2603" s="53" t="n"/>
      <c r="N2603" s="54" t="n"/>
      <c r="O2603" s="54" t="n"/>
      <c r="P2603" s="54" t="n"/>
    </row>
    <row r="2604" spans="1:23">
      <c r="A2604" s="53" t="n"/>
      <c r="N2604" s="54" t="n"/>
      <c r="O2604" s="54" t="n"/>
      <c r="P2604" s="54" t="n"/>
      <c r="Q2604" s="54" t="n"/>
    </row>
    <row r="2605" spans="1:23">
      <c r="A2605" s="53" t="n"/>
      <c r="N2605" s="54" t="n"/>
      <c r="O2605" s="54" t="n"/>
      <c r="P2605" s="54" t="n"/>
      <c r="Q2605" s="54" t="n"/>
    </row>
    <row r="2606" spans="1:23">
      <c r="A2606" s="53" t="n"/>
      <c r="N2606" s="54" t="n"/>
      <c r="O2606" s="54" t="n"/>
      <c r="P2606" s="54" t="n"/>
      <c r="Q2606" s="54" t="n"/>
    </row>
    <row r="2607" spans="1:23">
      <c r="A2607" s="53" t="n"/>
      <c r="N2607" s="54" t="n"/>
      <c r="O2607" s="54" t="n"/>
      <c r="P2607" s="54" t="n"/>
      <c r="Q2607" s="54" t="n"/>
    </row>
    <row r="2608" spans="1:23">
      <c r="A2608" s="53" t="n"/>
    </row>
    <row r="2609" spans="1:23">
      <c r="A2609" s="53" t="n"/>
    </row>
    <row r="2610" spans="1:23">
      <c r="A2610" s="53" t="n"/>
      <c r="N2610" s="54" t="n"/>
      <c r="O2610" s="54" t="n"/>
      <c r="P2610" s="54" t="n"/>
      <c r="Q2610" s="54" t="n"/>
    </row>
    <row r="2611" spans="1:23">
      <c r="A2611" s="53" t="n"/>
      <c r="N2611" s="54" t="n"/>
      <c r="O2611" s="54" t="n"/>
      <c r="P2611" s="54" t="n"/>
      <c r="Q2611" s="54" t="n"/>
    </row>
    <row r="2612" spans="1:23">
      <c r="A2612" s="53" t="n"/>
      <c r="N2612" s="54" t="n"/>
      <c r="O2612" s="54" t="n"/>
      <c r="P2612" s="54" t="n"/>
      <c r="Q2612" s="54" t="n"/>
    </row>
    <row r="2613" spans="1:23">
      <c r="A2613" s="53" t="n"/>
      <c r="N2613" s="54" t="n"/>
      <c r="O2613" s="54" t="n"/>
      <c r="P2613" s="54" t="n"/>
      <c r="Q2613" s="54" t="n"/>
    </row>
    <row r="2614" spans="1:23">
      <c r="A2614" s="53" t="n"/>
      <c r="N2614" s="54" t="n"/>
      <c r="O2614" s="54" t="n"/>
      <c r="P2614" s="54" t="n"/>
      <c r="Q2614" s="54" t="n"/>
    </row>
    <row r="2615" spans="1:23">
      <c r="A2615" s="53" t="n"/>
      <c r="N2615" s="54" t="n"/>
      <c r="O2615" s="54" t="n"/>
      <c r="P2615" s="54" t="n"/>
      <c r="Q2615" s="54" t="n"/>
    </row>
    <row r="2616" spans="1:23">
      <c r="A2616" s="53" t="n"/>
      <c r="N2616" s="54" t="n"/>
      <c r="O2616" s="54" t="n"/>
      <c r="P2616" s="54" t="n"/>
    </row>
    <row r="2617" spans="1:23">
      <c r="A2617" s="53" t="n"/>
      <c r="N2617" s="54" t="n"/>
      <c r="O2617" s="54" t="n"/>
      <c r="P2617" s="54" t="n"/>
      <c r="Q2617" s="54" t="n"/>
    </row>
    <row r="2618" spans="1:23">
      <c r="A2618" s="53" t="n"/>
    </row>
    <row r="2619" spans="1:23">
      <c r="A2619" s="53" t="n"/>
    </row>
    <row r="2620" spans="1:23">
      <c r="A2620" s="53" t="n"/>
    </row>
    <row r="2621" spans="1:23">
      <c r="A2621" s="53" t="n"/>
      <c r="N2621" s="54" t="n"/>
      <c r="O2621" s="54" t="n"/>
      <c r="P2621" s="54" t="n"/>
    </row>
    <row r="2622" spans="1:23">
      <c r="A2622" s="53" t="n"/>
      <c r="N2622" s="54" t="n"/>
      <c r="O2622" s="54" t="n"/>
      <c r="P2622" s="54" t="n"/>
    </row>
    <row r="2623" spans="1:23">
      <c r="A2623" s="53" t="n"/>
    </row>
    <row r="2624" spans="1:23">
      <c r="A2624" s="53" t="n"/>
    </row>
    <row r="2625" spans="1:23">
      <c r="A2625" s="53" t="n"/>
    </row>
    <row r="2626" spans="1:23">
      <c r="A2626" s="53" t="n"/>
    </row>
    <row r="2627" spans="1:23">
      <c r="A2627" s="53" t="n"/>
    </row>
    <row r="2628" spans="1:23">
      <c r="A2628" s="53" t="n"/>
    </row>
    <row r="2629" spans="1:23">
      <c r="A2629" s="53" t="n"/>
    </row>
    <row r="2630" spans="1:23">
      <c r="A2630" s="53" t="n"/>
      <c r="N2630" s="54" t="n"/>
      <c r="O2630" s="54" t="n"/>
      <c r="P2630" s="54" t="n"/>
      <c r="Q2630" s="54" t="n"/>
    </row>
    <row r="2631" spans="1:23">
      <c r="A2631" s="53" t="n"/>
      <c r="N2631" s="54" t="n"/>
      <c r="O2631" s="54" t="n"/>
      <c r="P2631" s="54" t="n"/>
      <c r="Q2631" s="54" t="n"/>
    </row>
    <row r="2632" spans="1:23">
      <c r="A2632" s="53" t="n"/>
    </row>
    <row r="2633" spans="1:23">
      <c r="A2633" s="53" t="n"/>
    </row>
    <row r="2634" spans="1:23">
      <c r="A2634" s="53" t="n"/>
    </row>
    <row r="2635" spans="1:23">
      <c r="A2635" s="53" t="n"/>
    </row>
    <row r="2636" spans="1:23">
      <c r="A2636" s="53" t="n"/>
    </row>
    <row r="2637" spans="1:23">
      <c r="A2637" s="53" t="n"/>
    </row>
    <row r="2638" spans="1:23">
      <c r="A2638" s="53" t="n"/>
    </row>
    <row r="2639" spans="1:23">
      <c r="A2639" s="53" t="n"/>
    </row>
    <row r="2640" spans="1:23">
      <c r="A2640" s="53" t="n"/>
    </row>
    <row r="2641" spans="1:23">
      <c r="A2641" s="53" t="n"/>
    </row>
    <row r="2642" spans="1:23">
      <c r="A2642" s="53" t="n"/>
    </row>
    <row r="2643" spans="1:23">
      <c r="A2643" s="53" t="n"/>
    </row>
    <row r="2644" spans="1:23">
      <c r="A2644" s="53" t="n"/>
    </row>
    <row r="2645" spans="1:23">
      <c r="A2645" s="53" t="n"/>
    </row>
    <row r="2646" spans="1:23">
      <c r="A2646" s="53" t="n"/>
    </row>
    <row r="2647" spans="1:23">
      <c r="A2647" s="53" t="n"/>
    </row>
    <row r="2648" spans="1:23">
      <c r="A2648" s="53" t="n"/>
    </row>
    <row r="2649" spans="1:23">
      <c r="A2649" s="53" t="n"/>
    </row>
    <row r="2650" spans="1:23">
      <c r="A2650" s="53" t="n"/>
    </row>
    <row r="2651" spans="1:23">
      <c r="A2651" s="53" t="n"/>
    </row>
    <row r="2652" spans="1:23">
      <c r="A2652" s="53" t="n"/>
    </row>
    <row r="2653" spans="1:23">
      <c r="A2653" s="53" t="n"/>
    </row>
    <row r="2654" spans="1:23">
      <c r="A2654" s="53" t="n"/>
    </row>
    <row r="2655" spans="1:23">
      <c r="A2655" s="53" t="n"/>
    </row>
    <row r="2656" spans="1:23">
      <c r="A2656" s="53" t="n"/>
    </row>
    <row r="2657" spans="1:23">
      <c r="A2657" s="53" t="n"/>
    </row>
    <row r="2658" spans="1:23">
      <c r="A2658" s="53" t="n"/>
    </row>
    <row r="2659" spans="1:23">
      <c r="A2659" s="53" t="n"/>
    </row>
    <row r="2660" spans="1:23">
      <c r="A2660" s="53" t="n"/>
    </row>
    <row r="2661" spans="1:23">
      <c r="A2661" s="53" t="n"/>
    </row>
    <row r="2662" spans="1:23">
      <c r="A2662" s="53" t="n"/>
    </row>
    <row r="2663" spans="1:23">
      <c r="A2663" s="53" t="n"/>
    </row>
    <row r="2664" spans="1:23">
      <c r="A2664" s="53" t="n"/>
    </row>
    <row r="2665" spans="1:23">
      <c r="A2665" s="53" t="n"/>
    </row>
    <row r="2666" spans="1:23">
      <c r="A2666" s="53" t="n"/>
    </row>
    <row r="2667" spans="1:23">
      <c r="A2667" s="53" t="n"/>
    </row>
    <row r="2668" spans="1:23">
      <c r="A2668" s="53" t="n"/>
    </row>
    <row r="2669" spans="1:23">
      <c r="A2669" s="53" t="n"/>
    </row>
    <row r="2670" spans="1:23">
      <c r="A2670" s="53" t="n"/>
    </row>
    <row r="2671" spans="1:23">
      <c r="A2671" s="53" t="n"/>
    </row>
    <row r="2672" spans="1:23">
      <c r="A2672" s="53" t="n"/>
    </row>
    <row r="2673" spans="1:23">
      <c r="A2673" s="53" t="n"/>
    </row>
    <row r="2674" spans="1:23">
      <c r="A2674" s="53" t="n"/>
    </row>
    <row r="2675" spans="1:23">
      <c r="A2675" s="53" t="n"/>
    </row>
    <row r="2676" spans="1:23">
      <c r="A2676" s="53" t="n"/>
    </row>
    <row r="2677" spans="1:23">
      <c r="A2677" s="53" t="n"/>
    </row>
    <row r="2678" spans="1:23">
      <c r="A2678" s="53" t="n"/>
    </row>
    <row r="2679" spans="1:23">
      <c r="A2679" s="53" t="n"/>
    </row>
    <row r="2680" spans="1:23">
      <c r="A2680" s="53" t="n"/>
    </row>
    <row r="2681" spans="1:23">
      <c r="A2681" s="53" t="n"/>
    </row>
    <row r="2682" spans="1:23">
      <c r="A2682" s="53" t="n"/>
    </row>
    <row r="2683" spans="1:23">
      <c r="A2683" s="53" t="n"/>
    </row>
    <row r="2684" spans="1:23">
      <c r="A2684" s="53" t="n"/>
    </row>
    <row r="2685" spans="1:23">
      <c r="A2685" s="53" t="n"/>
    </row>
    <row r="2686" spans="1:23">
      <c r="A2686" s="53" t="n"/>
    </row>
    <row r="2687" spans="1:23">
      <c r="A2687" s="53" t="n"/>
    </row>
    <row r="2688" spans="1:23">
      <c r="A2688" s="53" t="n"/>
    </row>
    <row r="2689" spans="1:23">
      <c r="A2689" s="53" t="n"/>
    </row>
    <row r="2690" spans="1:23">
      <c r="A2690" s="53" t="n"/>
    </row>
    <row r="2691" spans="1:23">
      <c r="A2691" s="53" t="n"/>
    </row>
    <row r="2692" spans="1:23">
      <c r="A2692" s="53" t="n"/>
    </row>
    <row r="2693" spans="1:23">
      <c r="A2693" s="53" t="n"/>
    </row>
    <row r="2694" spans="1:23">
      <c r="A2694" s="53" t="n"/>
    </row>
    <row r="2695" spans="1:23">
      <c r="A2695" s="53" t="n"/>
    </row>
    <row r="2696" spans="1:23">
      <c r="A2696" s="53" t="n"/>
    </row>
    <row r="2697" spans="1:23">
      <c r="A2697" s="53" t="n"/>
    </row>
    <row r="2698" spans="1:23">
      <c r="A2698" s="53" t="n"/>
    </row>
    <row r="2699" spans="1:23">
      <c r="A2699" s="53" t="n"/>
    </row>
    <row r="2700" spans="1:23">
      <c r="A2700" s="53" t="n"/>
    </row>
    <row r="2701" spans="1:23">
      <c r="A2701" s="53" t="n"/>
    </row>
    <row r="2702" spans="1:23">
      <c r="A2702" s="53" t="n"/>
    </row>
    <row r="2703" spans="1:23">
      <c r="A2703" s="53" t="n"/>
    </row>
    <row r="2704" spans="1:23">
      <c r="A2704" s="53" t="n"/>
    </row>
    <row r="2705" spans="1:23">
      <c r="A2705" s="53" t="n"/>
    </row>
    <row r="2706" spans="1:23">
      <c r="A2706" s="53" t="n"/>
    </row>
    <row r="2707" spans="1:23">
      <c r="A2707" s="53" t="n"/>
    </row>
    <row r="2708" spans="1:23">
      <c r="A2708" s="53" t="n"/>
    </row>
    <row r="2709" spans="1:23">
      <c r="A2709" s="53" t="n"/>
    </row>
    <row r="2710" spans="1:23">
      <c r="A2710" s="53" t="n"/>
    </row>
    <row r="2711" spans="1:23">
      <c r="A2711" s="53" t="n"/>
    </row>
    <row r="2712" spans="1:23">
      <c r="A2712" s="53" t="n"/>
    </row>
    <row r="2713" spans="1:23">
      <c r="A2713" s="53" t="n"/>
    </row>
    <row r="2714" spans="1:23">
      <c r="A2714" s="53" t="n"/>
    </row>
    <row r="2715" spans="1:23">
      <c r="A2715" s="53" t="n"/>
    </row>
    <row r="2716" spans="1:23">
      <c r="A2716" s="53" t="n"/>
    </row>
    <row r="2717" spans="1:23">
      <c r="A2717" s="53" t="n"/>
    </row>
    <row r="2718" spans="1:23">
      <c r="A2718" s="53" t="n"/>
    </row>
    <row r="2719" spans="1:23">
      <c r="A2719" s="53" t="n"/>
    </row>
    <row r="2720" spans="1:23">
      <c r="A2720" s="53" t="n"/>
    </row>
    <row r="2721" spans="1:23">
      <c r="A2721" s="53" t="n"/>
    </row>
    <row r="2722" spans="1:23">
      <c r="A2722" s="53" t="n"/>
    </row>
    <row r="2723" spans="1:23">
      <c r="A2723" s="53" t="n"/>
    </row>
    <row r="2724" spans="1:23">
      <c r="A2724" s="53" t="n"/>
    </row>
    <row r="2725" spans="1:23">
      <c r="A2725" s="53" t="n"/>
    </row>
    <row r="2726" spans="1:23">
      <c r="A2726" s="53" t="n"/>
    </row>
    <row r="2727" spans="1:23">
      <c r="A2727" s="53" t="n"/>
    </row>
    <row r="2728" spans="1:23">
      <c r="A2728" s="53" t="n"/>
    </row>
    <row r="2729" spans="1:23">
      <c r="A2729" s="53" t="n"/>
    </row>
    <row r="2730" spans="1:23">
      <c r="A2730" s="53" t="n"/>
    </row>
    <row r="2731" spans="1:23">
      <c r="A2731" s="53" t="n"/>
    </row>
    <row r="2732" spans="1:23">
      <c r="A2732" s="53" t="n"/>
    </row>
    <row r="2733" spans="1:23">
      <c r="A2733" s="53" t="n"/>
    </row>
    <row r="2734" spans="1:23">
      <c r="A2734" s="53" t="n"/>
    </row>
    <row r="2735" spans="1:23">
      <c r="A2735" s="53" t="n"/>
    </row>
    <row r="2736" spans="1:23">
      <c r="A2736" s="53" t="n"/>
    </row>
    <row r="2737" spans="1:23">
      <c r="A2737" s="53" t="n"/>
    </row>
    <row r="2738" spans="1:23">
      <c r="A2738" s="53" t="n"/>
    </row>
    <row r="2739" spans="1:23">
      <c r="A2739" s="53" t="n"/>
    </row>
    <row r="2740" spans="1:23">
      <c r="A2740" s="53" t="n"/>
    </row>
    <row r="2741" spans="1:23">
      <c r="A2741" s="53" t="n"/>
    </row>
    <row r="2742" spans="1:23">
      <c r="A2742" s="53" t="n"/>
    </row>
    <row r="2743" spans="1:23">
      <c r="A2743" s="53" t="n"/>
    </row>
    <row r="2744" spans="1:23">
      <c r="A2744" s="53" t="n"/>
    </row>
    <row r="2745" spans="1:23">
      <c r="A2745" s="53" t="n"/>
    </row>
    <row r="2746" spans="1:23">
      <c r="A2746" s="53" t="n"/>
    </row>
    <row r="2747" spans="1:23">
      <c r="A2747" s="53" t="n"/>
    </row>
    <row r="2748" spans="1:23">
      <c r="A2748" s="53" t="n"/>
    </row>
    <row r="2749" spans="1:23">
      <c r="A2749" s="53" t="n"/>
    </row>
    <row r="2750" spans="1:23">
      <c r="A2750" s="53" t="n"/>
    </row>
    <row r="2751" spans="1:23">
      <c r="A2751" s="53" t="n"/>
    </row>
    <row r="2752" spans="1:23">
      <c r="A2752" s="53" t="n"/>
    </row>
    <row r="2753" spans="1:23">
      <c r="A2753" s="53" t="n"/>
    </row>
    <row r="2754" spans="1:23">
      <c r="A2754" s="53" t="n"/>
    </row>
    <row r="2755" spans="1:23">
      <c r="A2755" s="53" t="n"/>
    </row>
    <row r="2756" spans="1:23">
      <c r="A2756" s="53" t="n"/>
    </row>
    <row r="2757" spans="1:23">
      <c r="A2757" s="53" t="n"/>
    </row>
    <row r="2758" spans="1:23">
      <c r="A2758" s="53" t="n"/>
    </row>
    <row r="2759" spans="1:23">
      <c r="A2759" s="53" t="n"/>
    </row>
    <row r="2760" spans="1:23">
      <c r="A2760" s="53" t="n"/>
    </row>
    <row r="2761" spans="1:23">
      <c r="A2761" s="53" t="n"/>
    </row>
    <row r="2762" spans="1:23">
      <c r="A2762" s="53" t="n"/>
    </row>
    <row r="2763" spans="1:23">
      <c r="A2763" s="53" t="n"/>
    </row>
    <row r="2764" spans="1:23">
      <c r="A2764" s="53" t="n"/>
    </row>
    <row r="2765" spans="1:23">
      <c r="A2765" s="53" t="n"/>
    </row>
    <row r="2766" spans="1:23">
      <c r="A2766" s="53" t="n"/>
    </row>
    <row r="2767" spans="1:23">
      <c r="A2767" s="53" t="n"/>
    </row>
    <row r="2768" spans="1:23">
      <c r="A2768" s="53" t="n"/>
    </row>
    <row r="2769" spans="1:23">
      <c r="A2769" s="53" t="n"/>
    </row>
    <row r="2770" spans="1:23">
      <c r="A2770" s="53" t="n"/>
    </row>
    <row r="2771" spans="1:23">
      <c r="A2771" s="53" t="n"/>
    </row>
    <row r="2772" spans="1:23">
      <c r="A2772" s="53" t="n"/>
    </row>
    <row r="2773" spans="1:23">
      <c r="A2773" s="53" t="n"/>
    </row>
    <row r="2774" spans="1:23">
      <c r="A2774" s="53" t="n"/>
    </row>
    <row r="2775" spans="1:23">
      <c r="A2775" s="53" t="n"/>
    </row>
    <row r="2776" spans="1:23">
      <c r="A2776" s="53" t="n"/>
    </row>
    <row r="2777" spans="1:23">
      <c r="A2777" s="53" t="n"/>
    </row>
    <row r="2778" spans="1:23">
      <c r="A2778" s="53" t="n"/>
    </row>
    <row r="2779" spans="1:23">
      <c r="A2779" s="53" t="n"/>
    </row>
    <row r="2780" spans="1:23">
      <c r="A2780" s="53" t="n"/>
    </row>
    <row r="2781" spans="1:23">
      <c r="A2781" s="53" t="n"/>
    </row>
    <row r="2782" spans="1:23">
      <c r="A2782" s="53" t="n"/>
    </row>
    <row r="2783" spans="1:23">
      <c r="A2783" s="53" t="n"/>
    </row>
    <row r="2784" spans="1:23">
      <c r="A2784" s="53" t="n"/>
    </row>
    <row r="2785" spans="1:23">
      <c r="A2785" s="53" t="n"/>
    </row>
    <row r="2786" spans="1:23">
      <c r="A2786" s="53" t="n"/>
    </row>
    <row r="2787" spans="1:23">
      <c r="A2787" s="53" t="n"/>
    </row>
    <row r="2788" spans="1:23">
      <c r="A2788" s="53" t="n"/>
    </row>
    <row r="2789" spans="1:23">
      <c r="A2789" s="53" t="n"/>
    </row>
    <row r="2790" spans="1:23">
      <c r="A2790" s="53" t="n"/>
    </row>
    <row r="2791" spans="1:23">
      <c r="A2791" s="53" t="n"/>
    </row>
    <row r="2792" spans="1:23">
      <c r="A2792" s="53" t="n"/>
    </row>
    <row r="2793" spans="1:23">
      <c r="A2793" s="53" t="n"/>
    </row>
    <row r="2794" spans="1:23">
      <c r="A2794" s="53" t="n"/>
    </row>
    <row r="2795" spans="1:23">
      <c r="A2795" s="53" t="n"/>
    </row>
    <row r="2796" spans="1:23">
      <c r="A2796" s="53" t="n"/>
    </row>
    <row r="2797" spans="1:23">
      <c r="A2797" s="53" t="n"/>
    </row>
    <row r="2798" spans="1:23">
      <c r="A2798" s="53" t="n"/>
    </row>
    <row r="2799" spans="1:23">
      <c r="A2799" s="53" t="n"/>
    </row>
    <row r="2800" spans="1:23">
      <c r="A2800" s="53" t="n"/>
    </row>
    <row r="2801" spans="1:23">
      <c r="A2801" s="53" t="n"/>
    </row>
    <row r="2802" spans="1:23">
      <c r="A2802" s="53" t="n"/>
    </row>
    <row r="2803" spans="1:23">
      <c r="A2803" s="53" t="n"/>
    </row>
    <row r="2804" spans="1:23">
      <c r="A2804" s="53" t="n"/>
    </row>
    <row r="2805" spans="1:23">
      <c r="A2805" s="53" t="n"/>
    </row>
    <row r="2806" spans="1:23">
      <c r="A2806" s="53" t="n"/>
    </row>
    <row r="2807" spans="1:23">
      <c r="A2807" s="53" t="n"/>
    </row>
    <row r="2808" spans="1:23">
      <c r="A2808" s="53" t="n"/>
    </row>
    <row r="2809" spans="1:23">
      <c r="A2809" s="53" t="n"/>
    </row>
    <row r="2810" spans="1:23">
      <c r="A2810" s="53" t="n"/>
    </row>
    <row r="2811" spans="1:23">
      <c r="A2811" s="53" t="n"/>
    </row>
    <row r="2812" spans="1:23">
      <c r="A2812" s="53" t="n"/>
    </row>
    <row r="2813" spans="1:23">
      <c r="A2813" s="53" t="n"/>
    </row>
    <row r="2814" spans="1:23">
      <c r="A2814" s="53" t="n"/>
    </row>
    <row r="2815" spans="1:23">
      <c r="A2815" s="53" t="n"/>
    </row>
    <row r="2816" spans="1:23">
      <c r="A2816" s="53" t="n"/>
    </row>
    <row r="2817" spans="1:23">
      <c r="A2817" s="53" t="n"/>
    </row>
    <row r="2818" spans="1:23">
      <c r="A2818" s="53" t="n"/>
    </row>
    <row r="2819" spans="1:23">
      <c r="A2819" s="53" t="n"/>
      <c r="N2819" s="54" t="n"/>
      <c r="O2819" s="54" t="n"/>
      <c r="P2819" s="54" t="n"/>
      <c r="Q2819" s="54" t="n"/>
    </row>
    <row r="2820" spans="1:23">
      <c r="A2820" s="53" t="n"/>
    </row>
    <row r="2821" spans="1:23">
      <c r="A2821" s="53" t="n"/>
    </row>
    <row r="2822" spans="1:23">
      <c r="A2822" s="53" t="n"/>
    </row>
    <row r="2823" spans="1:23">
      <c r="A2823" s="53" t="n"/>
    </row>
    <row r="2824" spans="1:23">
      <c r="A2824" s="53" t="n"/>
    </row>
    <row r="2825" spans="1:23">
      <c r="A2825" s="53" t="n"/>
    </row>
    <row r="2826" spans="1:23">
      <c r="A2826" s="53" t="n"/>
    </row>
    <row r="2827" spans="1:23">
      <c r="A2827" s="53" t="n"/>
    </row>
    <row r="2828" spans="1:23">
      <c r="A2828" s="53" t="n"/>
    </row>
    <row r="2829" spans="1:23">
      <c r="A2829" s="53" t="n"/>
    </row>
    <row r="2830" spans="1:23">
      <c r="A2830" s="53" t="n"/>
      <c r="N2830" s="54" t="n"/>
      <c r="O2830" s="54" t="n"/>
      <c r="P2830" s="54" t="n"/>
      <c r="Q2830" s="54" t="n"/>
    </row>
    <row r="2831" spans="1:23">
      <c r="A2831" s="53" t="n"/>
      <c r="N2831" s="54" t="n"/>
      <c r="O2831" s="54" t="n"/>
      <c r="P2831" s="54" t="n"/>
      <c r="Q2831" s="54" t="n"/>
    </row>
    <row r="2832" spans="1:23">
      <c r="A2832" s="53" t="n"/>
    </row>
    <row r="2833" spans="1:23">
      <c r="A2833" s="53" t="n"/>
      <c r="N2833" s="54" t="n"/>
      <c r="O2833" s="54" t="n"/>
      <c r="P2833" s="54" t="n"/>
      <c r="Q2833" s="54" t="n"/>
    </row>
    <row r="2834" spans="1:23">
      <c r="A2834" s="53" t="n"/>
    </row>
    <row r="2835" spans="1:23">
      <c r="A2835" s="53" t="n"/>
      <c r="N2835" s="54" t="n"/>
      <c r="O2835" s="54" t="n"/>
      <c r="P2835" s="54" t="n"/>
      <c r="Q2835" s="54" t="n"/>
    </row>
    <row r="2836" spans="1:23">
      <c r="A2836" s="53" t="n"/>
    </row>
    <row r="2837" spans="1:23">
      <c r="A2837" s="53" t="n"/>
    </row>
    <row r="2838" spans="1:23">
      <c r="A2838" s="53" t="n"/>
      <c r="N2838" s="54" t="n"/>
      <c r="O2838" s="54" t="n"/>
      <c r="P2838" s="54" t="n"/>
      <c r="Q2838" s="54" t="n"/>
    </row>
    <row r="2839" spans="1:23">
      <c r="A2839" s="53" t="n"/>
      <c r="N2839" s="54" t="n"/>
      <c r="O2839" s="54" t="n"/>
      <c r="P2839" s="54" t="n"/>
      <c r="Q2839" s="54" t="n"/>
    </row>
    <row r="2840" spans="1:23">
      <c r="A2840" s="53" t="n"/>
      <c r="N2840" s="54" t="n"/>
      <c r="O2840" s="54" t="n"/>
      <c r="P2840" s="54" t="n"/>
      <c r="Q2840" s="54" t="n"/>
    </row>
    <row r="2841" spans="1:23">
      <c r="A2841" s="53" t="n"/>
      <c r="N2841" s="54" t="n"/>
      <c r="O2841" s="54" t="n"/>
      <c r="P2841" s="54" t="n"/>
      <c r="Q2841" s="54" t="n"/>
    </row>
    <row r="2842" spans="1:23">
      <c r="A2842" s="53" t="n"/>
    </row>
    <row r="2843" spans="1:23">
      <c r="A2843" s="53" t="n"/>
    </row>
    <row r="2844" spans="1:23">
      <c r="A2844" s="53" t="n"/>
    </row>
    <row r="2845" spans="1:23">
      <c r="A2845" s="53" t="n"/>
      <c r="N2845" s="54" t="n"/>
      <c r="O2845" s="54" t="n"/>
      <c r="P2845" s="54" t="n"/>
      <c r="Q2845" s="54" t="n"/>
    </row>
    <row r="2846" spans="1:23">
      <c r="A2846" s="53" t="n"/>
      <c r="N2846" s="54" t="n"/>
      <c r="O2846" s="54" t="n"/>
      <c r="P2846" s="54" t="n"/>
      <c r="Q2846" s="54" t="n"/>
    </row>
    <row r="2847" spans="1:23">
      <c r="A2847" s="53" t="n"/>
      <c r="N2847" s="54" t="n"/>
      <c r="O2847" s="54" t="n"/>
      <c r="P2847" s="54" t="n"/>
      <c r="Q2847" s="54" t="n"/>
    </row>
    <row r="2848" spans="1:23">
      <c r="A2848" s="53" t="n"/>
      <c r="N2848" s="54" t="n"/>
      <c r="O2848" s="54" t="n"/>
      <c r="P2848" s="54" t="n"/>
      <c r="Q2848" s="54" t="n"/>
    </row>
    <row r="2849" spans="1:23">
      <c r="A2849" s="53" t="n"/>
    </row>
    <row r="2850" spans="1:23">
      <c r="A2850" s="53" t="n"/>
      <c r="N2850" s="54" t="n"/>
      <c r="O2850" s="54" t="n"/>
      <c r="P2850" s="54" t="n"/>
      <c r="Q2850" s="54" t="n"/>
    </row>
    <row r="2851" spans="1:23">
      <c r="A2851" s="53" t="n"/>
      <c r="N2851" s="54" t="n"/>
      <c r="O2851" s="54" t="n"/>
      <c r="P2851" s="54" t="n"/>
      <c r="Q2851" s="54" t="n"/>
    </row>
    <row r="2852" spans="1:23">
      <c r="A2852" s="53" t="n"/>
    </row>
    <row r="2853" spans="1:23">
      <c r="A2853" s="53" t="n"/>
      <c r="N2853" s="54" t="n"/>
      <c r="O2853" s="54" t="n"/>
      <c r="P2853" s="54" t="n"/>
      <c r="Q2853" s="54" t="n"/>
    </row>
    <row r="2854" spans="1:23">
      <c r="A2854" s="53" t="n"/>
      <c r="N2854" s="54" t="n"/>
      <c r="O2854" s="54" t="n"/>
      <c r="P2854" s="54" t="n"/>
      <c r="Q2854" s="54" t="n"/>
    </row>
    <row r="2855" spans="1:23">
      <c r="A2855" s="53" t="n"/>
      <c r="N2855" s="54" t="n"/>
      <c r="O2855" s="54" t="n"/>
      <c r="P2855" s="54" t="n"/>
      <c r="Q2855" s="54" t="n"/>
    </row>
    <row r="2856" spans="1:23">
      <c r="A2856" s="53" t="n"/>
    </row>
    <row r="2857" spans="1:23">
      <c r="A2857" s="53" t="n"/>
    </row>
    <row r="2858" spans="1:23">
      <c r="A2858" s="53" t="n"/>
    </row>
    <row r="2859" spans="1:23">
      <c r="A2859" s="53" t="n"/>
    </row>
    <row r="2860" spans="1:23">
      <c r="A2860" s="53" t="n"/>
    </row>
    <row r="2861" spans="1:23">
      <c r="A2861" s="53" t="n"/>
      <c r="N2861" s="54" t="n"/>
      <c r="O2861" s="54" t="n"/>
      <c r="P2861" s="54" t="n"/>
      <c r="Q2861" s="54" t="n"/>
    </row>
    <row r="2862" spans="1:23">
      <c r="A2862" s="53" t="n"/>
    </row>
    <row r="2863" spans="1:23">
      <c r="A2863" s="53" t="n"/>
      <c r="N2863" s="54" t="n"/>
      <c r="O2863" s="54" t="n"/>
      <c r="P2863" s="54" t="n"/>
      <c r="Q2863" s="54" t="n"/>
    </row>
    <row r="2864" spans="1:23">
      <c r="A2864" s="53" t="n"/>
    </row>
    <row r="2865" spans="1:23">
      <c r="A2865" s="53" t="n"/>
    </row>
    <row r="2866" spans="1:23">
      <c r="A2866" s="53" t="n"/>
      <c r="N2866" s="54" t="n"/>
      <c r="O2866" s="54" t="n"/>
      <c r="P2866" s="54" t="n"/>
      <c r="Q2866" s="54" t="n"/>
    </row>
    <row r="2867" spans="1:23">
      <c r="A2867" s="53" t="n"/>
      <c r="N2867" s="54" t="n"/>
      <c r="O2867" s="54" t="n"/>
      <c r="P2867" s="54" t="n"/>
      <c r="Q2867" s="54" t="n"/>
    </row>
    <row r="2868" spans="1:23">
      <c r="A2868" s="53" t="n"/>
      <c r="N2868" s="54" t="n"/>
      <c r="O2868" s="54" t="n"/>
      <c r="P2868" s="54" t="n"/>
      <c r="Q2868" s="54" t="n"/>
    </row>
    <row r="2869" spans="1:23">
      <c r="A2869" s="53" t="n"/>
      <c r="N2869" s="54" t="n"/>
      <c r="O2869" s="54" t="n"/>
      <c r="P2869" s="54" t="n"/>
      <c r="Q2869" s="54" t="n"/>
    </row>
    <row r="2870" spans="1:23">
      <c r="A2870" s="53" t="n"/>
      <c r="N2870" s="54" t="n"/>
      <c r="O2870" s="54" t="n"/>
      <c r="P2870" s="54" t="n"/>
      <c r="Q2870" s="54" t="n"/>
    </row>
    <row r="2871" spans="1:23">
      <c r="A2871" s="53" t="n"/>
    </row>
    <row r="2872" spans="1:23">
      <c r="A2872" s="53" t="n"/>
    </row>
    <row r="2873" spans="1:23">
      <c r="A2873" s="53" t="n"/>
    </row>
    <row r="2874" spans="1:23">
      <c r="A2874" s="53" t="n"/>
    </row>
    <row r="2875" spans="1:23">
      <c r="A2875" s="53" t="n"/>
      <c r="N2875" s="54" t="n"/>
      <c r="O2875" s="54" t="n"/>
      <c r="P2875" s="54" t="n"/>
      <c r="Q2875" s="54" t="n"/>
    </row>
    <row r="2876" spans="1:23">
      <c r="A2876" s="53" t="n"/>
      <c r="N2876" s="54" t="n"/>
      <c r="O2876" s="54" t="n"/>
      <c r="P2876" s="54" t="n"/>
      <c r="Q2876" s="54" t="n"/>
    </row>
    <row r="2877" spans="1:23">
      <c r="A2877" s="53" t="n"/>
      <c r="N2877" s="54" t="n"/>
      <c r="O2877" s="54" t="n"/>
      <c r="P2877" s="54" t="n"/>
      <c r="Q2877" s="54" t="n"/>
    </row>
    <row r="2878" spans="1:23">
      <c r="A2878" s="53" t="n"/>
      <c r="N2878" s="54" t="n"/>
      <c r="O2878" s="54" t="n"/>
      <c r="P2878" s="54" t="n"/>
      <c r="Q2878" s="54" t="n"/>
    </row>
    <row r="2879" spans="1:23">
      <c r="A2879" s="53" t="n"/>
      <c r="N2879" s="54" t="n"/>
      <c r="O2879" s="54" t="n"/>
      <c r="P2879" s="54" t="n"/>
      <c r="Q2879" s="54" t="n"/>
    </row>
    <row r="2880" spans="1:23">
      <c r="A2880" s="53" t="n"/>
    </row>
    <row r="2881" spans="1:23">
      <c r="A2881" s="53" t="n"/>
      <c r="N2881" s="54" t="n"/>
      <c r="O2881" s="54" t="n"/>
      <c r="P2881" s="54" t="n"/>
      <c r="Q2881" s="54" t="n"/>
    </row>
    <row r="2882" spans="1:23">
      <c r="A2882" s="53" t="n"/>
      <c r="N2882" s="54" t="n"/>
      <c r="O2882" s="54" t="n"/>
      <c r="P2882" s="54" t="n"/>
      <c r="Q2882" s="54" t="n"/>
    </row>
    <row r="2883" spans="1:23">
      <c r="A2883" s="53" t="n"/>
      <c r="N2883" s="54" t="n"/>
      <c r="O2883" s="54" t="n"/>
      <c r="P2883" s="54" t="n"/>
      <c r="Q2883" s="54" t="n"/>
    </row>
    <row r="2884" spans="1:23">
      <c r="A2884" s="53" t="n"/>
    </row>
    <row r="2885" spans="1:23">
      <c r="A2885" s="53" t="n"/>
      <c r="N2885" s="54" t="n"/>
      <c r="O2885" s="54" t="n"/>
      <c r="P2885" s="54" t="n"/>
      <c r="Q2885" s="54" t="n"/>
    </row>
    <row r="2886" spans="1:23">
      <c r="A2886" s="53" t="n"/>
      <c r="N2886" s="54" t="n"/>
      <c r="O2886" s="54" t="n"/>
      <c r="P2886" s="54" t="n"/>
      <c r="Q2886" s="54" t="n"/>
    </row>
    <row r="2887" spans="1:23">
      <c r="A2887" s="53" t="n"/>
      <c r="N2887" s="54" t="n"/>
      <c r="O2887" s="54" t="n"/>
      <c r="P2887" s="54" t="n"/>
      <c r="Q2887" s="54" t="n"/>
    </row>
    <row r="2888" spans="1:23">
      <c r="A2888" s="53" t="n"/>
      <c r="N2888" s="54" t="n"/>
      <c r="O2888" s="54" t="n"/>
      <c r="P2888" s="54" t="n"/>
      <c r="Q2888" s="54" t="n"/>
    </row>
    <row r="2889" spans="1:23">
      <c r="A2889" s="53" t="n"/>
      <c r="N2889" s="54" t="n"/>
      <c r="O2889" s="54" t="n"/>
      <c r="P2889" s="54" t="n"/>
      <c r="Q2889" s="54" t="n"/>
    </row>
    <row r="2890" spans="1:23">
      <c r="A2890" s="53" t="n"/>
      <c r="N2890" s="54" t="n"/>
      <c r="O2890" s="54" t="n"/>
      <c r="P2890" s="54" t="n"/>
      <c r="Q2890" s="54" t="n"/>
    </row>
    <row r="2891" spans="1:23">
      <c r="A2891" s="53" t="n"/>
    </row>
    <row r="2892" spans="1:23">
      <c r="A2892" s="53" t="n"/>
    </row>
    <row r="2893" spans="1:23">
      <c r="A2893" s="53" t="n"/>
    </row>
    <row r="2894" spans="1:23">
      <c r="A2894" s="53" t="n"/>
    </row>
    <row r="2895" spans="1:23">
      <c r="A2895" s="53" t="n"/>
      <c r="N2895" s="54" t="n"/>
      <c r="O2895" s="54" t="n"/>
      <c r="P2895" s="54" t="n"/>
      <c r="Q2895" s="54" t="n"/>
    </row>
    <row r="2896" spans="1:23">
      <c r="A2896" s="53" t="n"/>
      <c r="N2896" s="54" t="n"/>
      <c r="O2896" s="54" t="n"/>
      <c r="P2896" s="54" t="n"/>
      <c r="Q2896" s="54" t="n"/>
    </row>
    <row r="2897" spans="1:23">
      <c r="A2897" s="53" t="n"/>
    </row>
    <row r="2898" spans="1:23">
      <c r="A2898" s="53" t="n"/>
    </row>
    <row r="2899" spans="1:23">
      <c r="A2899" s="53" t="n"/>
      <c r="N2899" s="54" t="n"/>
      <c r="O2899" s="54" t="n"/>
      <c r="P2899" s="54" t="n"/>
      <c r="Q2899" s="54" t="n"/>
    </row>
    <row r="2900" spans="1:23">
      <c r="A2900" s="53" t="n"/>
      <c r="N2900" s="54" t="n"/>
      <c r="O2900" s="54" t="n"/>
      <c r="P2900" s="54" t="n"/>
      <c r="Q2900" s="54" t="n"/>
    </row>
    <row r="2901" spans="1:23">
      <c r="A2901" s="53" t="n"/>
    </row>
    <row r="2902" spans="1:23">
      <c r="A2902" s="53" t="n"/>
    </row>
    <row r="2903" spans="1:23">
      <c r="A2903" s="53" t="n"/>
      <c r="N2903" s="54" t="n"/>
      <c r="O2903" s="54" t="n"/>
      <c r="P2903" s="54" t="n"/>
      <c r="Q2903" s="54" t="n"/>
    </row>
    <row r="2904" spans="1:23">
      <c r="A2904" s="53" t="n"/>
    </row>
    <row r="2905" spans="1:23">
      <c r="A2905" s="53" t="n"/>
      <c r="N2905" s="54" t="n"/>
      <c r="O2905" s="54" t="n"/>
      <c r="P2905" s="54" t="n"/>
      <c r="Q2905" s="54" t="n"/>
    </row>
    <row r="2906" spans="1:23">
      <c r="A2906" s="53" t="n"/>
      <c r="N2906" s="54" t="n"/>
      <c r="O2906" s="54" t="n"/>
      <c r="P2906" s="54" t="n"/>
      <c r="Q2906" s="54" t="n"/>
    </row>
    <row r="2907" spans="1:23">
      <c r="A2907" s="53" t="n"/>
      <c r="N2907" s="54" t="n"/>
      <c r="O2907" s="54" t="n"/>
      <c r="P2907" s="54" t="n"/>
      <c r="Q2907" s="54" t="n"/>
    </row>
    <row r="2908" spans="1:23">
      <c r="A2908" s="53" t="n"/>
      <c r="N2908" s="54" t="n"/>
      <c r="O2908" s="54" t="n"/>
      <c r="P2908" s="54" t="n"/>
      <c r="Q2908" s="54" t="n"/>
    </row>
    <row r="2909" spans="1:23">
      <c r="A2909" s="53" t="n"/>
      <c r="N2909" s="54" t="n"/>
      <c r="O2909" s="54" t="n"/>
      <c r="P2909" s="54" t="n"/>
      <c r="Q2909" s="54" t="n"/>
    </row>
    <row r="2910" spans="1:23">
      <c r="A2910" s="53" t="n"/>
      <c r="N2910" s="54" t="n"/>
      <c r="O2910" s="54" t="n"/>
      <c r="P2910" s="54" t="n"/>
      <c r="Q2910" s="54" t="n"/>
    </row>
    <row r="2911" spans="1:23">
      <c r="A2911" s="53" t="n"/>
    </row>
    <row r="2912" spans="1:23">
      <c r="A2912" s="53" t="n"/>
    </row>
    <row r="2913" spans="1:23">
      <c r="A2913" s="53" t="n"/>
      <c r="N2913" s="54" t="n"/>
      <c r="O2913" s="54" t="n"/>
      <c r="P2913" s="54" t="n"/>
      <c r="Q2913" s="54" t="n"/>
    </row>
    <row r="2914" spans="1:23">
      <c r="A2914" s="53" t="n"/>
      <c r="N2914" s="54" t="n"/>
      <c r="O2914" s="54" t="n"/>
      <c r="P2914" s="54" t="n"/>
      <c r="Q2914" s="54" t="n"/>
    </row>
    <row r="2915" spans="1:23">
      <c r="A2915" s="53" t="n"/>
      <c r="N2915" s="54" t="n"/>
      <c r="O2915" s="54" t="n"/>
      <c r="P2915" s="54" t="n"/>
      <c r="Q2915" s="54" t="n"/>
    </row>
    <row r="2916" spans="1:23">
      <c r="A2916" s="53" t="n"/>
      <c r="N2916" s="54" t="n"/>
      <c r="O2916" s="54" t="n"/>
      <c r="P2916" s="54" t="n"/>
      <c r="Q2916" s="54" t="n"/>
    </row>
    <row r="2917" spans="1:23">
      <c r="A2917" s="53" t="n"/>
      <c r="N2917" s="54" t="n"/>
      <c r="O2917" s="54" t="n"/>
      <c r="P2917" s="54" t="n"/>
      <c r="Q2917" s="54" t="n"/>
    </row>
    <row r="2918" spans="1:23">
      <c r="A2918" s="53" t="n"/>
    </row>
    <row r="2919" spans="1:23">
      <c r="A2919" s="53" t="n"/>
      <c r="N2919" s="54" t="n"/>
      <c r="O2919" s="54" t="n"/>
      <c r="P2919" s="54" t="n"/>
      <c r="Q2919" s="54" t="n"/>
    </row>
    <row r="2920" spans="1:23">
      <c r="A2920" s="53" t="n"/>
      <c r="N2920" s="54" t="n"/>
      <c r="O2920" s="54" t="n"/>
      <c r="P2920" s="54" t="n"/>
      <c r="Q2920" s="54" t="n"/>
    </row>
    <row r="2921" spans="1:23">
      <c r="A2921" s="53" t="n"/>
    </row>
    <row r="2922" spans="1:23">
      <c r="A2922" s="53" t="n"/>
    </row>
    <row r="2923" spans="1:23">
      <c r="A2923" s="53" t="n"/>
    </row>
    <row r="2924" spans="1:23">
      <c r="A2924" s="53" t="n"/>
      <c r="N2924" s="54" t="n"/>
      <c r="O2924" s="54" t="n"/>
      <c r="P2924" s="54" t="n"/>
      <c r="Q2924" s="54" t="n"/>
    </row>
    <row r="2925" spans="1:23">
      <c r="A2925" s="53" t="n"/>
      <c r="N2925" s="54" t="n"/>
      <c r="O2925" s="54" t="n"/>
      <c r="P2925" s="54" t="n"/>
      <c r="Q2925" s="54" t="n"/>
    </row>
    <row r="2926" spans="1:23">
      <c r="A2926" s="53" t="n"/>
      <c r="N2926" s="54" t="n"/>
      <c r="O2926" s="54" t="n"/>
      <c r="P2926" s="54" t="n"/>
      <c r="Q2926" s="54" t="n"/>
    </row>
    <row r="2927" spans="1:23">
      <c r="A2927" s="53" t="n"/>
      <c r="N2927" s="54" t="n"/>
      <c r="O2927" s="54" t="n"/>
      <c r="P2927" s="54" t="n"/>
      <c r="Q2927" s="54" t="n"/>
    </row>
    <row r="2928" spans="1:23">
      <c r="A2928" s="53" t="n"/>
      <c r="N2928" s="54" t="n"/>
      <c r="O2928" s="54" t="n"/>
      <c r="P2928" s="54" t="n"/>
      <c r="Q2928" s="54" t="n"/>
    </row>
    <row r="2929" spans="1:23">
      <c r="A2929" s="53" t="n"/>
    </row>
    <row r="2930" spans="1:23">
      <c r="A2930" s="53" t="n"/>
    </row>
    <row r="2931" spans="1:23">
      <c r="A2931" s="53" t="n"/>
      <c r="N2931" s="54" t="n"/>
      <c r="O2931" s="54" t="n"/>
      <c r="P2931" s="54" t="n"/>
      <c r="Q2931" s="54" t="n"/>
    </row>
    <row r="2932" spans="1:23">
      <c r="A2932" s="53" t="n"/>
    </row>
    <row r="2933" spans="1:23">
      <c r="A2933" s="53" t="n"/>
      <c r="N2933" s="54" t="n"/>
      <c r="O2933" s="54" t="n"/>
      <c r="P2933" s="54" t="n"/>
      <c r="Q2933" s="54" t="n"/>
    </row>
    <row r="2934" spans="1:23">
      <c r="A2934" s="53" t="n"/>
    </row>
    <row r="2935" spans="1:23">
      <c r="A2935" s="53" t="n"/>
      <c r="N2935" s="54" t="n"/>
      <c r="O2935" s="54" t="n"/>
      <c r="P2935" s="54" t="n"/>
      <c r="Q2935" s="54" t="n"/>
    </row>
    <row r="2936" spans="1:23">
      <c r="A2936" s="53" t="n"/>
    </row>
    <row r="2937" spans="1:23">
      <c r="A2937" s="53" t="n"/>
    </row>
    <row r="2938" spans="1:23">
      <c r="A2938" s="53" t="n"/>
      <c r="N2938" s="54" t="n"/>
      <c r="O2938" s="54" t="n"/>
      <c r="P2938" s="54" t="n"/>
      <c r="Q2938" s="54" t="n"/>
    </row>
    <row r="2939" spans="1:23">
      <c r="A2939" s="53" t="n"/>
      <c r="N2939" s="54" t="n"/>
      <c r="O2939" s="54" t="n"/>
      <c r="P2939" s="54" t="n"/>
      <c r="Q2939" s="54" t="n"/>
    </row>
    <row r="2940" spans="1:23">
      <c r="A2940" s="53" t="n"/>
      <c r="N2940" s="54" t="n"/>
      <c r="O2940" s="54" t="n"/>
      <c r="P2940" s="54" t="n"/>
      <c r="Q2940" s="54" t="n"/>
    </row>
    <row r="2941" spans="1:23">
      <c r="A2941" s="53" t="n"/>
      <c r="N2941" s="54" t="n"/>
      <c r="O2941" s="54" t="n"/>
      <c r="P2941" s="54" t="n"/>
      <c r="Q2941" s="54" t="n"/>
    </row>
    <row r="2942" spans="1:23">
      <c r="A2942" s="53" t="n"/>
      <c r="N2942" s="54" t="n"/>
      <c r="O2942" s="54" t="n"/>
      <c r="P2942" s="54" t="n"/>
      <c r="Q2942" s="54" t="n"/>
    </row>
    <row r="2943" spans="1:23">
      <c r="A2943" s="53" t="n"/>
      <c r="N2943" s="54" t="n"/>
      <c r="O2943" s="54" t="n"/>
      <c r="P2943" s="54" t="n"/>
      <c r="Q2943" s="54" t="n"/>
    </row>
    <row r="2944" spans="1:23">
      <c r="A2944" s="53" t="n"/>
      <c r="N2944" s="54" t="n"/>
      <c r="O2944" s="54" t="n"/>
      <c r="P2944" s="54" t="n"/>
      <c r="Q2944" s="54" t="n"/>
    </row>
    <row r="2945" spans="1:23">
      <c r="A2945" s="53" t="n"/>
      <c r="N2945" s="54" t="n"/>
      <c r="O2945" s="54" t="n"/>
      <c r="P2945" s="54" t="n"/>
      <c r="Q2945" s="54" t="n"/>
    </row>
    <row r="2946" spans="1:23">
      <c r="A2946" s="53" t="n"/>
      <c r="N2946" s="54" t="n"/>
      <c r="O2946" s="54" t="n"/>
      <c r="P2946" s="54" t="n"/>
      <c r="Q2946" s="54" t="n"/>
    </row>
    <row r="2947" spans="1:23">
      <c r="A2947" s="53" t="n"/>
      <c r="N2947" s="54" t="n"/>
      <c r="O2947" s="54" t="n"/>
      <c r="P2947" s="54" t="n"/>
      <c r="Q2947" s="54" t="n"/>
    </row>
    <row r="2948" spans="1:23">
      <c r="A2948" s="53" t="n"/>
      <c r="N2948" s="54" t="n"/>
      <c r="O2948" s="54" t="n"/>
      <c r="P2948" s="54" t="n"/>
      <c r="Q2948" s="54" t="n"/>
    </row>
    <row r="2949" spans="1:23">
      <c r="A2949" s="53" t="n"/>
    </row>
    <row r="2950" spans="1:23">
      <c r="A2950" s="53" t="n"/>
      <c r="N2950" s="54" t="n"/>
      <c r="O2950" s="54" t="n"/>
      <c r="P2950" s="54" t="n"/>
      <c r="Q2950" s="54" t="n"/>
    </row>
    <row r="2951" spans="1:23">
      <c r="A2951" s="53" t="n"/>
      <c r="N2951" s="54" t="n"/>
      <c r="O2951" s="54" t="n"/>
      <c r="P2951" s="54" t="n"/>
      <c r="Q2951" s="54" t="n"/>
    </row>
    <row r="2952" spans="1:23">
      <c r="A2952" s="53" t="n"/>
    </row>
    <row r="2953" spans="1:23">
      <c r="A2953" s="53" t="n"/>
      <c r="N2953" s="54" t="n"/>
      <c r="O2953" s="54" t="n"/>
      <c r="P2953" s="54" t="n"/>
      <c r="Q2953" s="54" t="n"/>
    </row>
    <row r="2954" spans="1:23">
      <c r="A2954" s="53" t="n"/>
      <c r="N2954" s="54" t="n"/>
      <c r="O2954" s="54" t="n"/>
      <c r="P2954" s="54" t="n"/>
      <c r="Q2954" s="54" t="n"/>
    </row>
    <row r="2955" spans="1:23">
      <c r="A2955" s="53" t="n"/>
      <c r="N2955" s="54" t="n"/>
      <c r="O2955" s="54" t="n"/>
      <c r="P2955" s="54" t="n"/>
      <c r="Q2955" s="54" t="n"/>
    </row>
    <row r="2956" spans="1:23">
      <c r="A2956" s="53" t="n"/>
      <c r="N2956" s="54" t="n"/>
      <c r="O2956" s="54" t="n"/>
      <c r="P2956" s="54" t="n"/>
      <c r="Q2956" s="54" t="n"/>
    </row>
    <row r="2957" spans="1:23">
      <c r="A2957" s="53" t="n"/>
    </row>
    <row r="2958" spans="1:23">
      <c r="A2958" s="53" t="n"/>
      <c r="N2958" s="54" t="n"/>
      <c r="O2958" s="54" t="n"/>
      <c r="P2958" s="54" t="n"/>
      <c r="Q2958" s="54" t="n"/>
    </row>
    <row r="2959" spans="1:23">
      <c r="A2959" s="53" t="n"/>
      <c r="N2959" s="54" t="n"/>
      <c r="O2959" s="54" t="n"/>
      <c r="P2959" s="54" t="n"/>
      <c r="Q2959" s="54" t="n"/>
    </row>
    <row r="2960" spans="1:23">
      <c r="A2960" s="53" t="n"/>
      <c r="N2960" s="54" t="n"/>
      <c r="O2960" s="54" t="n"/>
      <c r="P2960" s="54" t="n"/>
      <c r="Q2960" s="54" t="n"/>
    </row>
    <row r="2961" spans="1:23">
      <c r="A2961" s="53" t="n"/>
      <c r="N2961" s="54" t="n"/>
      <c r="O2961" s="54" t="n"/>
      <c r="P2961" s="54" t="n"/>
      <c r="Q2961" s="54" t="n"/>
    </row>
    <row r="2962" spans="1:23">
      <c r="A2962" s="53" t="n"/>
    </row>
    <row r="2963" spans="1:23">
      <c r="A2963" s="53" t="n"/>
      <c r="N2963" s="54" t="n"/>
      <c r="O2963" s="54" t="n"/>
      <c r="P2963" s="54" t="n"/>
      <c r="Q2963" s="54" t="n"/>
    </row>
    <row r="2964" spans="1:23">
      <c r="A2964" s="53" t="n"/>
      <c r="N2964" s="54" t="n"/>
      <c r="O2964" s="54" t="n"/>
      <c r="P2964" s="54" t="n"/>
      <c r="Q2964" s="54" t="n"/>
    </row>
    <row r="2965" spans="1:23">
      <c r="A2965" s="53" t="n"/>
      <c r="N2965" s="54" t="n"/>
      <c r="O2965" s="54" t="n"/>
      <c r="P2965" s="54" t="n"/>
      <c r="Q2965" s="54" t="n"/>
    </row>
    <row r="2966" spans="1:23">
      <c r="A2966" s="53" t="n"/>
      <c r="N2966" s="54" t="n"/>
      <c r="O2966" s="54" t="n"/>
      <c r="P2966" s="54" t="n"/>
      <c r="Q2966" s="54" t="n"/>
    </row>
    <row r="2967" spans="1:23">
      <c r="A2967" s="53" t="n"/>
      <c r="N2967" s="54" t="n"/>
      <c r="O2967" s="54" t="n"/>
      <c r="P2967" s="54" t="n"/>
      <c r="Q2967" s="54" t="n"/>
    </row>
    <row r="2968" spans="1:23">
      <c r="A2968" s="53" t="n"/>
    </row>
    <row r="2969" spans="1:23">
      <c r="A2969" s="53" t="n"/>
      <c r="N2969" s="54" t="n"/>
      <c r="O2969" s="54" t="n"/>
      <c r="P2969" s="54" t="n"/>
      <c r="Q2969" s="54" t="n"/>
    </row>
    <row r="2970" spans="1:23">
      <c r="A2970" s="53" t="n"/>
      <c r="N2970" s="54" t="n"/>
      <c r="O2970" s="54" t="n"/>
      <c r="P2970" s="54" t="n"/>
      <c r="Q2970" s="54" t="n"/>
    </row>
    <row r="2971" spans="1:23">
      <c r="A2971" s="53" t="n"/>
      <c r="N2971" s="54" t="n"/>
      <c r="O2971" s="54" t="n"/>
      <c r="P2971" s="54" t="n"/>
      <c r="Q2971" s="54" t="n"/>
    </row>
    <row r="2972" spans="1:23">
      <c r="A2972" s="53" t="n"/>
    </row>
    <row r="2973" spans="1:23">
      <c r="A2973" s="53" t="n"/>
      <c r="N2973" s="54" t="n"/>
      <c r="O2973" s="54" t="n"/>
      <c r="P2973" s="54" t="n"/>
      <c r="Q2973" s="54" t="n"/>
    </row>
    <row r="2974" spans="1:23">
      <c r="A2974" s="53" t="n"/>
      <c r="N2974" s="54" t="n"/>
      <c r="O2974" s="54" t="n"/>
      <c r="P2974" s="54" t="n"/>
      <c r="Q2974" s="54" t="n"/>
    </row>
    <row r="2975" spans="1:23">
      <c r="A2975" s="53" t="n"/>
      <c r="N2975" s="54" t="n"/>
      <c r="O2975" s="54" t="n"/>
      <c r="P2975" s="54" t="n"/>
      <c r="Q2975" s="54" t="n"/>
    </row>
    <row r="2976" spans="1:23">
      <c r="A2976" s="53" t="n"/>
      <c r="N2976" s="54" t="n"/>
      <c r="O2976" s="54" t="n"/>
      <c r="P2976" s="54" t="n"/>
      <c r="Q2976" s="54" t="n"/>
    </row>
    <row r="2977" spans="1:23">
      <c r="A2977" s="53" t="n"/>
      <c r="N2977" s="54" t="n"/>
      <c r="O2977" s="54" t="n"/>
      <c r="P2977" s="54" t="n"/>
      <c r="Q2977" s="54" t="n"/>
    </row>
    <row r="2978" spans="1:23">
      <c r="A2978" s="53" t="n"/>
      <c r="N2978" s="54" t="n"/>
      <c r="O2978" s="54" t="n"/>
      <c r="P2978" s="54" t="n"/>
      <c r="Q2978" s="54" t="n"/>
    </row>
    <row r="2979" spans="1:23">
      <c r="A2979" s="53" t="n"/>
      <c r="N2979" s="54" t="n"/>
      <c r="O2979" s="54" t="n"/>
      <c r="P2979" s="54" t="n"/>
      <c r="Q2979" s="54" t="n"/>
    </row>
    <row r="2980" spans="1:23">
      <c r="A2980" s="53" t="n"/>
      <c r="N2980" s="54" t="n"/>
      <c r="O2980" s="54" t="n"/>
      <c r="P2980" s="54" t="n"/>
      <c r="Q2980" s="54" t="n"/>
    </row>
    <row r="2981" spans="1:23">
      <c r="A2981" s="53" t="n"/>
    </row>
    <row r="2982" spans="1:23">
      <c r="A2982" s="53" t="n"/>
      <c r="N2982" s="54" t="n"/>
      <c r="O2982" s="54" t="n"/>
      <c r="P2982" s="54" t="n"/>
      <c r="Q2982" s="54" t="n"/>
    </row>
    <row r="2983" spans="1:23">
      <c r="A2983" s="53" t="n"/>
      <c r="N2983" s="54" t="n"/>
      <c r="O2983" s="54" t="n"/>
      <c r="P2983" s="54" t="n"/>
      <c r="Q2983" s="54" t="n"/>
    </row>
    <row r="2984" spans="1:23">
      <c r="A2984" s="53" t="n"/>
      <c r="N2984" s="54" t="n"/>
      <c r="O2984" s="54" t="n"/>
      <c r="P2984" s="54" t="n"/>
      <c r="Q2984" s="54" t="n"/>
    </row>
    <row r="2985" spans="1:23">
      <c r="A2985" s="53" t="n"/>
      <c r="N2985" s="54" t="n"/>
      <c r="O2985" s="54" t="n"/>
      <c r="P2985" s="54" t="n"/>
      <c r="Q2985" s="54" t="n"/>
    </row>
    <row r="2986" spans="1:23">
      <c r="A2986" s="53" t="n"/>
      <c r="N2986" s="54" t="n"/>
      <c r="O2986" s="54" t="n"/>
      <c r="P2986" s="54" t="n"/>
      <c r="Q2986" s="54" t="n"/>
    </row>
    <row r="2987" spans="1:23">
      <c r="A2987" s="53" t="n"/>
      <c r="N2987" s="54" t="n"/>
      <c r="O2987" s="54" t="n"/>
      <c r="P2987" s="54" t="n"/>
      <c r="Q2987" s="54" t="n"/>
    </row>
    <row r="2988" spans="1:23">
      <c r="A2988" s="53" t="n"/>
      <c r="N2988" s="54" t="n"/>
      <c r="O2988" s="54" t="n"/>
      <c r="P2988" s="54" t="n"/>
      <c r="Q2988" s="54" t="n"/>
    </row>
    <row r="2989" spans="1:23">
      <c r="A2989" s="53" t="n"/>
      <c r="N2989" s="54" t="n"/>
      <c r="O2989" s="54" t="n"/>
      <c r="P2989" s="54" t="n"/>
      <c r="Q2989" s="54" t="n"/>
    </row>
    <row r="2990" spans="1:23">
      <c r="A2990" s="53" t="n"/>
      <c r="N2990" s="54" t="n"/>
      <c r="O2990" s="54" t="n"/>
      <c r="P2990" s="54" t="n"/>
      <c r="Q2990" s="54" t="n"/>
    </row>
    <row r="2991" spans="1:23">
      <c r="A2991" s="53" t="n"/>
      <c r="N2991" s="54" t="n"/>
      <c r="O2991" s="54" t="n"/>
      <c r="P2991" s="54" t="n"/>
      <c r="Q2991" s="54" t="n"/>
    </row>
    <row r="2992" spans="1:23">
      <c r="A2992" s="53" t="n"/>
      <c r="N2992" s="54" t="n"/>
      <c r="O2992" s="54" t="n"/>
      <c r="P2992" s="54" t="n"/>
      <c r="Q2992" s="54" t="n"/>
    </row>
    <row r="2993" spans="1:23">
      <c r="A2993" s="53" t="n"/>
      <c r="N2993" s="54" t="n"/>
      <c r="O2993" s="54" t="n"/>
      <c r="P2993" s="54" t="n"/>
      <c r="Q2993" s="54" t="n"/>
    </row>
    <row r="2994" spans="1:23">
      <c r="A2994" s="53" t="n"/>
      <c r="N2994" s="54" t="n"/>
      <c r="O2994" s="54" t="n"/>
      <c r="P2994" s="54" t="n"/>
      <c r="Q2994" s="54" t="n"/>
    </row>
    <row r="2995" spans="1:23">
      <c r="A2995" s="53" t="n"/>
      <c r="N2995" s="54" t="n"/>
      <c r="O2995" s="54" t="n"/>
      <c r="P2995" s="54" t="n"/>
      <c r="Q2995" s="54" t="n"/>
    </row>
    <row r="2996" spans="1:23">
      <c r="A2996" s="53" t="n"/>
      <c r="N2996" s="54" t="n"/>
      <c r="O2996" s="54" t="n"/>
      <c r="P2996" s="54" t="n"/>
      <c r="Q2996" s="54" t="n"/>
    </row>
    <row r="2997" spans="1:23">
      <c r="A2997" s="53" t="n"/>
      <c r="N2997" s="54" t="n"/>
      <c r="O2997" s="54" t="n"/>
      <c r="P2997" s="54" t="n"/>
      <c r="Q2997" s="54" t="n"/>
    </row>
    <row r="2998" spans="1:23">
      <c r="A2998" s="53" t="n"/>
    </row>
    <row r="2999" spans="1:23">
      <c r="A2999" s="53" t="n"/>
      <c r="N2999" s="54" t="n"/>
      <c r="O2999" s="54" t="n"/>
      <c r="P2999" s="54" t="n"/>
      <c r="Q2999" s="54" t="n"/>
    </row>
    <row r="3000" spans="1:23">
      <c r="A3000" s="53" t="n"/>
      <c r="N3000" s="54" t="n"/>
      <c r="O3000" s="54" t="n"/>
      <c r="P3000" s="54" t="n"/>
      <c r="Q3000" s="54" t="n"/>
    </row>
    <row r="3001" spans="1:23">
      <c r="A3001" s="53" t="n"/>
      <c r="N3001" s="54" t="n"/>
      <c r="O3001" s="54" t="n"/>
      <c r="P3001" s="54" t="n"/>
      <c r="Q3001" s="54" t="n"/>
    </row>
    <row r="3002" spans="1:23">
      <c r="A3002" s="53" t="n"/>
      <c r="N3002" s="54" t="n"/>
      <c r="O3002" s="54" t="n"/>
      <c r="P3002" s="54" t="n"/>
      <c r="Q3002" s="54" t="n"/>
    </row>
    <row r="3003" spans="1:23">
      <c r="A3003" s="53" t="n"/>
      <c r="N3003" s="54" t="n"/>
      <c r="O3003" s="54" t="n"/>
      <c r="P3003" s="54" t="n"/>
      <c r="Q3003" s="54" t="n"/>
    </row>
    <row r="3004" spans="1:23">
      <c r="A3004" s="53" t="n"/>
    </row>
    <row r="3005" spans="1:23">
      <c r="A3005" s="53" t="n"/>
      <c r="N3005" s="54" t="n"/>
      <c r="O3005" s="54" t="n"/>
      <c r="P3005" s="54" t="n"/>
      <c r="Q3005" s="54" t="n"/>
    </row>
    <row r="3006" spans="1:23">
      <c r="A3006" s="53" t="n"/>
      <c r="N3006" s="54" t="n"/>
      <c r="O3006" s="54" t="n"/>
      <c r="P3006" s="54" t="n"/>
      <c r="Q3006" s="54" t="n"/>
    </row>
    <row r="3007" spans="1:23">
      <c r="A3007" s="53" t="n"/>
      <c r="N3007" s="54" t="n"/>
      <c r="O3007" s="54" t="n"/>
      <c r="P3007" s="54" t="n"/>
      <c r="Q3007" s="54" t="n"/>
    </row>
    <row r="3008" spans="1:23">
      <c r="A3008" s="53" t="n"/>
      <c r="N3008" s="54" t="n"/>
      <c r="O3008" s="54" t="n"/>
      <c r="P3008" s="54" t="n"/>
      <c r="Q3008" s="54" t="n"/>
    </row>
    <row r="3009" spans="1:23">
      <c r="A3009" s="53" t="n"/>
      <c r="N3009" s="54" t="n"/>
      <c r="O3009" s="54" t="n"/>
      <c r="P3009" s="54" t="n"/>
      <c r="Q3009" s="54" t="n"/>
    </row>
    <row r="3010" spans="1:23">
      <c r="A3010" s="53" t="n"/>
      <c r="N3010" s="54" t="n"/>
      <c r="O3010" s="54" t="n"/>
      <c r="P3010" s="54" t="n"/>
      <c r="Q3010" s="54" t="n"/>
    </row>
    <row r="3011" spans="1:23">
      <c r="A3011" s="53" t="n"/>
      <c r="N3011" s="54" t="n"/>
      <c r="O3011" s="54" t="n"/>
      <c r="P3011" s="54" t="n"/>
      <c r="Q3011" s="54" t="n"/>
    </row>
    <row r="3012" spans="1:23">
      <c r="A3012" s="53" t="n"/>
      <c r="N3012" s="54" t="n"/>
      <c r="O3012" s="54" t="n"/>
      <c r="P3012" s="54" t="n"/>
      <c r="Q3012" s="54" t="n"/>
    </row>
    <row r="3013" spans="1:23">
      <c r="A3013" s="53" t="n"/>
      <c r="N3013" s="54" t="n"/>
      <c r="O3013" s="54" t="n"/>
      <c r="P3013" s="54" t="n"/>
      <c r="Q3013" s="54" t="n"/>
    </row>
    <row r="3014" spans="1:23">
      <c r="A3014" s="53" t="n"/>
      <c r="N3014" s="54" t="n"/>
      <c r="O3014" s="54" t="n"/>
      <c r="P3014" s="54" t="n"/>
      <c r="Q3014" s="54" t="n"/>
    </row>
    <row r="3015" spans="1:23">
      <c r="A3015" s="53" t="n"/>
      <c r="N3015" s="54" t="n"/>
      <c r="O3015" s="54" t="n"/>
      <c r="P3015" s="54" t="n"/>
      <c r="Q3015" s="54" t="n"/>
    </row>
    <row r="3016" spans="1:23">
      <c r="A3016" s="53" t="n"/>
      <c r="N3016" s="54" t="n"/>
      <c r="O3016" s="54" t="n"/>
      <c r="P3016" s="54" t="n"/>
      <c r="Q3016" s="54" t="n"/>
    </row>
    <row r="3017" spans="1:23">
      <c r="A3017" s="53" t="n"/>
      <c r="N3017" s="54" t="n"/>
      <c r="O3017" s="54" t="n"/>
      <c r="P3017" s="54" t="n"/>
      <c r="Q3017" s="54" t="n"/>
    </row>
    <row r="3018" spans="1:23">
      <c r="A3018" s="53" t="n"/>
      <c r="N3018" s="54" t="n"/>
      <c r="O3018" s="54" t="n"/>
      <c r="P3018" s="54" t="n"/>
      <c r="Q3018" s="54" t="n"/>
    </row>
    <row r="3019" spans="1:23">
      <c r="A3019" s="53" t="n"/>
      <c r="N3019" s="54" t="n"/>
      <c r="O3019" s="54" t="n"/>
      <c r="P3019" s="54" t="n"/>
      <c r="Q3019" s="54" t="n"/>
    </row>
    <row r="3020" spans="1:23">
      <c r="A3020" s="53" t="n"/>
    </row>
    <row r="3021" spans="1:23">
      <c r="A3021" s="53" t="n"/>
      <c r="N3021" s="54" t="n"/>
      <c r="O3021" s="54" t="n"/>
      <c r="P3021" s="54" t="n"/>
      <c r="Q3021" s="54" t="n"/>
    </row>
    <row r="3022" spans="1:23">
      <c r="A3022" s="53" t="n"/>
    </row>
    <row r="3023" spans="1:23">
      <c r="A3023" s="53" t="n"/>
    </row>
    <row r="3024" spans="1:23">
      <c r="A3024" s="53" t="n"/>
      <c r="N3024" s="54" t="n"/>
      <c r="O3024" s="54" t="n"/>
      <c r="P3024" s="54" t="n"/>
      <c r="Q3024" s="54" t="n"/>
    </row>
    <row r="3025" spans="1:23">
      <c r="A3025" s="53" t="n"/>
    </row>
    <row r="3026" spans="1:23">
      <c r="A3026" s="53" t="n"/>
      <c r="N3026" s="54" t="n"/>
      <c r="O3026" s="54" t="n"/>
      <c r="P3026" s="54" t="n"/>
      <c r="Q3026" s="54" t="n"/>
    </row>
    <row r="3027" spans="1:23">
      <c r="A3027" s="53" t="n"/>
    </row>
    <row r="3028" spans="1:23">
      <c r="A3028" s="53" t="n"/>
      <c r="N3028" s="54" t="n"/>
      <c r="O3028" s="54" t="n"/>
      <c r="P3028" s="54" t="n"/>
      <c r="Q3028" s="54" t="n"/>
    </row>
    <row r="3029" spans="1:23">
      <c r="A3029" s="53" t="n"/>
      <c r="N3029" s="54" t="n"/>
      <c r="O3029" s="54" t="n"/>
      <c r="P3029" s="54" t="n"/>
      <c r="Q3029" s="54" t="n"/>
    </row>
    <row r="3030" spans="1:23">
      <c r="A3030" s="53" t="n"/>
      <c r="N3030" s="54" t="n"/>
      <c r="O3030" s="54" t="n"/>
      <c r="P3030" s="54" t="n"/>
      <c r="Q3030" s="54" t="n"/>
    </row>
    <row r="3031" spans="1:23">
      <c r="A3031" s="53" t="n"/>
    </row>
    <row r="3032" spans="1:23">
      <c r="A3032" s="53" t="n"/>
      <c r="N3032" s="54" t="n"/>
      <c r="O3032" s="54" t="n"/>
      <c r="P3032" s="54" t="n"/>
      <c r="Q3032" s="54" t="n"/>
    </row>
    <row r="3033" spans="1:23">
      <c r="A3033" s="53" t="n"/>
    </row>
    <row r="3034" spans="1:23">
      <c r="A3034" s="53" t="n"/>
      <c r="N3034" s="54" t="n"/>
      <c r="O3034" s="54" t="n"/>
      <c r="P3034" s="54" t="n"/>
      <c r="Q3034" s="54" t="n"/>
    </row>
    <row r="3035" spans="1:23">
      <c r="A3035" s="53" t="n"/>
    </row>
    <row r="3036" spans="1:23">
      <c r="A3036" s="53" t="n"/>
    </row>
    <row r="3037" spans="1:23">
      <c r="A3037" s="53" t="n"/>
    </row>
    <row r="3038" spans="1:23">
      <c r="A3038" s="53" t="n"/>
    </row>
    <row r="3039" spans="1:23">
      <c r="A3039" s="53" t="n"/>
      <c r="N3039" s="54" t="n"/>
      <c r="O3039" s="54" t="n"/>
      <c r="P3039" s="54" t="n"/>
      <c r="Q3039" s="54" t="n"/>
    </row>
    <row r="3040" spans="1:23">
      <c r="A3040" s="53" t="n"/>
      <c r="N3040" s="54" t="n"/>
      <c r="O3040" s="54" t="n"/>
      <c r="P3040" s="54" t="n"/>
      <c r="Q3040" s="54" t="n"/>
    </row>
    <row r="3041" spans="1:23">
      <c r="A3041" s="53" t="n"/>
    </row>
    <row r="3042" spans="1:23">
      <c r="A3042" s="53" t="n"/>
      <c r="N3042" s="54" t="n"/>
      <c r="O3042" s="54" t="n"/>
      <c r="P3042" s="54" t="n"/>
      <c r="Q3042" s="54" t="n"/>
    </row>
    <row r="3043" spans="1:23">
      <c r="A3043" s="53" t="n"/>
      <c r="N3043" s="54" t="n"/>
      <c r="O3043" s="54" t="n"/>
      <c r="P3043" s="54" t="n"/>
      <c r="Q3043" s="54" t="n"/>
    </row>
    <row r="3044" spans="1:23">
      <c r="A3044" s="53" t="n"/>
    </row>
    <row r="3045" spans="1:23">
      <c r="A3045" s="53" t="n"/>
      <c r="N3045" s="54" t="n"/>
      <c r="O3045" s="54" t="n"/>
      <c r="P3045" s="54" t="n"/>
      <c r="Q3045" s="54" t="n"/>
    </row>
    <row r="3046" spans="1:23">
      <c r="A3046" s="53" t="n"/>
    </row>
    <row r="3047" spans="1:23">
      <c r="A3047" s="53" t="n"/>
      <c r="N3047" s="54" t="n"/>
      <c r="O3047" s="54" t="n"/>
      <c r="P3047" s="54" t="n"/>
      <c r="Q3047" s="54" t="n"/>
    </row>
    <row r="3048" spans="1:23">
      <c r="A3048" s="53" t="n"/>
      <c r="N3048" s="54" t="n"/>
      <c r="O3048" s="54" t="n"/>
      <c r="P3048" s="54" t="n"/>
      <c r="Q3048" s="54" t="n"/>
    </row>
    <row r="3049" spans="1:23">
      <c r="A3049" s="53" t="n"/>
    </row>
    <row r="3050" spans="1:23">
      <c r="A3050" s="53" t="n"/>
      <c r="N3050" s="54" t="n"/>
      <c r="O3050" s="54" t="n"/>
      <c r="P3050" s="54" t="n"/>
      <c r="Q3050" s="54" t="n"/>
    </row>
    <row r="3051" spans="1:23">
      <c r="A3051" s="53" t="n"/>
      <c r="N3051" s="54" t="n"/>
      <c r="O3051" s="54" t="n"/>
      <c r="P3051" s="54" t="n"/>
      <c r="Q3051" s="54" t="n"/>
    </row>
    <row r="3052" spans="1:23">
      <c r="A3052" s="53" t="n"/>
      <c r="N3052" s="54" t="n"/>
      <c r="O3052" s="54" t="n"/>
      <c r="P3052" s="54" t="n"/>
      <c r="Q3052" s="54" t="n"/>
    </row>
    <row r="3053" spans="1:23">
      <c r="A3053" s="53" t="n"/>
      <c r="N3053" s="54" t="n"/>
      <c r="O3053" s="54" t="n"/>
      <c r="P3053" s="54" t="n"/>
      <c r="Q3053" s="54" t="n"/>
    </row>
    <row r="3054" spans="1:23">
      <c r="A3054" s="53" t="n"/>
      <c r="N3054" s="54" t="n"/>
      <c r="O3054" s="54" t="n"/>
      <c r="P3054" s="54" t="n"/>
      <c r="Q3054" s="54" t="n"/>
    </row>
    <row r="3055" spans="1:23">
      <c r="A3055" s="53" t="n"/>
      <c r="N3055" s="54" t="n"/>
      <c r="O3055" s="54" t="n"/>
      <c r="P3055" s="54" t="n"/>
      <c r="Q3055" s="54" t="n"/>
    </row>
    <row r="3056" spans="1:23">
      <c r="A3056" s="53" t="n"/>
      <c r="N3056" s="54" t="n"/>
      <c r="O3056" s="54" t="n"/>
      <c r="P3056" s="54" t="n"/>
      <c r="Q3056" s="54" t="n"/>
    </row>
    <row r="3057" spans="1:23">
      <c r="A3057" s="53" t="n"/>
      <c r="N3057" s="54" t="n"/>
      <c r="O3057" s="54" t="n"/>
      <c r="P3057" s="54" t="n"/>
      <c r="Q3057" s="54" t="n"/>
    </row>
    <row r="3058" spans="1:23">
      <c r="A3058" s="53" t="n"/>
      <c r="N3058" s="54" t="n"/>
      <c r="O3058" s="54" t="n"/>
      <c r="P3058" s="54" t="n"/>
      <c r="Q3058" s="54" t="n"/>
    </row>
    <row r="3059" spans="1:23">
      <c r="A3059" s="53" t="n"/>
      <c r="N3059" s="54" t="n"/>
      <c r="O3059" s="54" t="n"/>
      <c r="P3059" s="54" t="n"/>
      <c r="Q3059" s="54" t="n"/>
    </row>
    <row r="3060" spans="1:23">
      <c r="A3060" s="53" t="n"/>
    </row>
    <row r="3061" spans="1:23">
      <c r="A3061" s="53" t="n"/>
      <c r="N3061" s="54" t="n"/>
      <c r="O3061" s="54" t="n"/>
      <c r="P3061" s="54" t="n"/>
      <c r="Q3061" s="54" t="n"/>
    </row>
    <row r="3062" spans="1:23">
      <c r="A3062" s="53" t="n"/>
    </row>
    <row r="3063" spans="1:23">
      <c r="A3063" s="53" t="n"/>
      <c r="N3063" s="54" t="n"/>
      <c r="O3063" s="54" t="n"/>
      <c r="P3063" s="54" t="n"/>
      <c r="Q3063" s="54" t="n"/>
    </row>
    <row r="3064" spans="1:23">
      <c r="A3064" s="53" t="n"/>
      <c r="N3064" s="54" t="n"/>
      <c r="O3064" s="54" t="n"/>
      <c r="P3064" s="54" t="n"/>
      <c r="Q3064" s="54" t="n"/>
    </row>
    <row r="3065" spans="1:23">
      <c r="A3065" s="53" t="n"/>
    </row>
    <row r="3066" spans="1:23">
      <c r="A3066" s="53" t="n"/>
      <c r="N3066" s="54" t="n"/>
      <c r="O3066" s="54" t="n"/>
      <c r="P3066" s="54" t="n"/>
      <c r="Q3066" s="54" t="n"/>
    </row>
    <row r="3067" spans="1:23">
      <c r="A3067" s="53" t="n"/>
    </row>
    <row r="3068" spans="1:23">
      <c r="A3068" s="53" t="n"/>
      <c r="N3068" s="54" t="n"/>
      <c r="O3068" s="54" t="n"/>
      <c r="P3068" s="54" t="n"/>
      <c r="Q3068" s="54" t="n"/>
    </row>
    <row r="3069" spans="1:23">
      <c r="A3069" s="53" t="n"/>
      <c r="N3069" s="54" t="n"/>
      <c r="O3069" s="54" t="n"/>
      <c r="P3069" s="54" t="n"/>
      <c r="Q3069" s="54" t="n"/>
    </row>
    <row r="3070" spans="1:23">
      <c r="A3070" s="53" t="n"/>
      <c r="N3070" s="54" t="n"/>
      <c r="O3070" s="54" t="n"/>
      <c r="P3070" s="54" t="n"/>
      <c r="Q3070" s="54" t="n"/>
    </row>
    <row r="3071" spans="1:23">
      <c r="A3071" s="53" t="n"/>
      <c r="N3071" s="54" t="n"/>
      <c r="O3071" s="54" t="n"/>
      <c r="P3071" s="54" t="n"/>
      <c r="Q3071" s="54" t="n"/>
    </row>
    <row r="3072" spans="1:23">
      <c r="A3072" s="53" t="n"/>
      <c r="N3072" s="54" t="n"/>
      <c r="O3072" s="54" t="n"/>
      <c r="P3072" s="54" t="n"/>
      <c r="Q3072" s="54" t="n"/>
    </row>
    <row r="3073" spans="1:23">
      <c r="A3073" s="53" t="n"/>
      <c r="N3073" s="54" t="n"/>
      <c r="O3073" s="54" t="n"/>
      <c r="P3073" s="54" t="n"/>
      <c r="Q3073" s="54" t="n"/>
    </row>
    <row r="3074" spans="1:23">
      <c r="A3074" s="53" t="n"/>
    </row>
    <row r="3075" spans="1:23">
      <c r="A3075" s="53" t="n"/>
      <c r="N3075" s="54" t="n"/>
      <c r="O3075" s="54" t="n"/>
      <c r="P3075" s="54" t="n"/>
      <c r="Q3075" s="54" t="n"/>
    </row>
    <row r="3076" spans="1:23">
      <c r="A3076" s="53" t="n"/>
      <c r="N3076" s="54" t="n"/>
      <c r="O3076" s="54" t="n"/>
      <c r="P3076" s="54" t="n"/>
      <c r="Q3076" s="54" t="n"/>
    </row>
    <row r="3077" spans="1:23">
      <c r="A3077" s="53" t="n"/>
    </row>
    <row r="3078" spans="1:23">
      <c r="A3078" s="53" t="n"/>
    </row>
    <row r="3079" spans="1:23">
      <c r="A3079" s="53" t="n"/>
      <c r="N3079" s="54" t="n"/>
      <c r="O3079" s="54" t="n"/>
      <c r="P3079" s="54" t="n"/>
      <c r="Q3079" s="54" t="n"/>
    </row>
    <row r="3080" spans="1:23">
      <c r="A3080" s="53" t="n"/>
      <c r="N3080" s="54" t="n"/>
      <c r="O3080" s="54" t="n"/>
      <c r="P3080" s="54" t="n"/>
      <c r="Q3080" s="54" t="n"/>
    </row>
    <row r="3081" spans="1:23">
      <c r="A3081" s="53" t="n"/>
    </row>
    <row r="3082" spans="1:23">
      <c r="A3082" s="53" t="n"/>
      <c r="N3082" s="54" t="n"/>
      <c r="O3082" s="54" t="n"/>
      <c r="P3082" s="54" t="n"/>
      <c r="Q3082" s="54" t="n"/>
    </row>
    <row r="3083" spans="1:23">
      <c r="A3083" s="53" t="n"/>
      <c r="N3083" s="54" t="n"/>
      <c r="O3083" s="54" t="n"/>
      <c r="P3083" s="54" t="n"/>
      <c r="Q3083" s="54" t="n"/>
    </row>
    <row r="3084" spans="1:23">
      <c r="A3084" s="53" t="n"/>
    </row>
    <row r="3085" spans="1:23">
      <c r="A3085" s="53" t="n"/>
    </row>
    <row r="3086" spans="1:23">
      <c r="A3086" s="53" t="n"/>
      <c r="N3086" s="54" t="n"/>
      <c r="O3086" s="54" t="n"/>
      <c r="P3086" s="54" t="n"/>
      <c r="Q3086" s="54" t="n"/>
    </row>
    <row r="3087" spans="1:23">
      <c r="A3087" s="53" t="n"/>
    </row>
    <row r="3088" spans="1:23">
      <c r="A3088" s="53" t="n"/>
      <c r="N3088" s="54" t="n"/>
      <c r="O3088" s="54" t="n"/>
      <c r="P3088" s="54" t="n"/>
      <c r="Q3088" s="54" t="n"/>
    </row>
    <row r="3089" spans="1:23">
      <c r="A3089" s="53" t="n"/>
      <c r="N3089" s="54" t="n"/>
      <c r="O3089" s="54" t="n"/>
      <c r="P3089" s="54" t="n"/>
      <c r="Q3089" s="54" t="n"/>
    </row>
    <row r="3090" spans="1:23">
      <c r="A3090" s="53" t="n"/>
    </row>
    <row r="3091" spans="1:23">
      <c r="A3091" s="53" t="n"/>
      <c r="N3091" s="54" t="n"/>
      <c r="O3091" s="54" t="n"/>
      <c r="P3091" s="54" t="n"/>
      <c r="Q3091" s="54" t="n"/>
    </row>
    <row r="3092" spans="1:23">
      <c r="A3092" s="53" t="n"/>
      <c r="N3092" s="54" t="n"/>
      <c r="O3092" s="54" t="n"/>
      <c r="P3092" s="54" t="n"/>
      <c r="Q3092" s="54" t="n"/>
    </row>
    <row r="3093" spans="1:23">
      <c r="A3093" s="53" t="n"/>
      <c r="N3093" s="54" t="n"/>
      <c r="O3093" s="54" t="n"/>
      <c r="P3093" s="54" t="n"/>
      <c r="Q3093" s="54" t="n"/>
    </row>
    <row r="3094" spans="1:23">
      <c r="A3094" s="53" t="n"/>
      <c r="N3094" s="54" t="n"/>
      <c r="O3094" s="54" t="n"/>
      <c r="P3094" s="54" t="n"/>
      <c r="Q3094" s="54" t="n"/>
    </row>
    <row r="3095" spans="1:23">
      <c r="A3095" s="53" t="n"/>
      <c r="N3095" s="54" t="n"/>
      <c r="O3095" s="54" t="n"/>
      <c r="P3095" s="54" t="n"/>
      <c r="Q3095" s="54" t="n"/>
    </row>
    <row r="3096" spans="1:23">
      <c r="A3096" s="53" t="n"/>
      <c r="N3096" s="54" t="n"/>
      <c r="O3096" s="54" t="n"/>
      <c r="P3096" s="54" t="n"/>
      <c r="Q3096" s="54" t="n"/>
    </row>
    <row r="3097" spans="1:23">
      <c r="A3097" s="53" t="n"/>
      <c r="N3097" s="54" t="n"/>
      <c r="O3097" s="54" t="n"/>
      <c r="P3097" s="54" t="n"/>
      <c r="Q3097" s="54" t="n"/>
    </row>
    <row r="3098" spans="1:23">
      <c r="A3098" s="53" t="n"/>
      <c r="N3098" s="54" t="n"/>
      <c r="O3098" s="54" t="n"/>
      <c r="P3098" s="54" t="n"/>
      <c r="Q3098" s="54" t="n"/>
    </row>
    <row r="3099" spans="1:23">
      <c r="A3099" s="53" t="n"/>
      <c r="N3099" s="54" t="n"/>
      <c r="O3099" s="54" t="n"/>
      <c r="P3099" s="54" t="n"/>
      <c r="Q3099" s="54" t="n"/>
    </row>
    <row r="3100" spans="1:23">
      <c r="A3100" s="53" t="n"/>
      <c r="N3100" s="54" t="n"/>
      <c r="O3100" s="54" t="n"/>
      <c r="P3100" s="54" t="n"/>
      <c r="Q3100" s="54" t="n"/>
    </row>
    <row r="3101" spans="1:23">
      <c r="A3101" s="53" t="n"/>
    </row>
    <row r="3102" spans="1:23">
      <c r="A3102" s="53" t="n"/>
    </row>
    <row r="3103" spans="1:23">
      <c r="A3103" s="53" t="n"/>
      <c r="N3103" s="54" t="n"/>
      <c r="O3103" s="54" t="n"/>
      <c r="P3103" s="54" t="n"/>
      <c r="Q3103" s="54" t="n"/>
    </row>
    <row r="3104" spans="1:23">
      <c r="A3104" s="53" t="n"/>
    </row>
    <row r="3105" spans="1:23">
      <c r="A3105" s="53" t="n"/>
      <c r="N3105" s="54" t="n"/>
      <c r="O3105" s="54" t="n"/>
      <c r="P3105" s="54" t="n"/>
      <c r="Q3105" s="54" t="n"/>
    </row>
    <row r="3106" spans="1:23">
      <c r="A3106" s="53" t="n"/>
      <c r="N3106" s="54" t="n"/>
      <c r="O3106" s="54" t="n"/>
      <c r="P3106" s="54" t="n"/>
      <c r="Q3106" s="54" t="n"/>
    </row>
    <row r="3107" spans="1:23">
      <c r="A3107" s="53" t="n"/>
      <c r="N3107" s="54" t="n"/>
      <c r="O3107" s="54" t="n"/>
      <c r="P3107" s="54" t="n"/>
      <c r="Q3107" s="54" t="n"/>
    </row>
    <row r="3108" spans="1:23">
      <c r="A3108" s="53" t="n"/>
      <c r="N3108" s="54" t="n"/>
      <c r="O3108" s="54" t="n"/>
      <c r="P3108" s="54" t="n"/>
      <c r="Q3108" s="54" t="n"/>
    </row>
    <row r="3109" spans="1:23">
      <c r="A3109" s="53" t="n"/>
      <c r="N3109" s="54" t="n"/>
      <c r="O3109" s="54" t="n"/>
      <c r="P3109" s="54" t="n"/>
      <c r="Q3109" s="54" t="n"/>
    </row>
    <row r="3110" spans="1:23">
      <c r="A3110" s="53" t="n"/>
      <c r="N3110" s="54" t="n"/>
      <c r="O3110" s="54" t="n"/>
      <c r="P3110" s="54" t="n"/>
      <c r="Q3110" s="54" t="n"/>
    </row>
    <row r="3111" spans="1:23">
      <c r="A3111" s="53" t="n"/>
      <c r="N3111" s="54" t="n"/>
      <c r="O3111" s="54" t="n"/>
      <c r="P3111" s="54" t="n"/>
      <c r="Q3111" s="54" t="n"/>
    </row>
    <row r="3112" spans="1:23">
      <c r="A3112" s="53" t="n"/>
    </row>
    <row r="3113" spans="1:23">
      <c r="A3113" s="53" t="n"/>
    </row>
    <row r="3114" spans="1:23">
      <c r="A3114" s="53" t="n"/>
      <c r="N3114" s="54" t="n"/>
      <c r="O3114" s="54" t="n"/>
      <c r="P3114" s="54" t="n"/>
      <c r="Q3114" s="54" t="n"/>
    </row>
    <row r="3115" spans="1:23">
      <c r="A3115" s="53" t="n"/>
    </row>
    <row r="3116" spans="1:23">
      <c r="A3116" s="53" t="n"/>
      <c r="N3116" s="54" t="n"/>
      <c r="O3116" s="54" t="n"/>
      <c r="P3116" s="54" t="n"/>
      <c r="Q3116" s="54" t="n"/>
    </row>
    <row r="3117" spans="1:23">
      <c r="A3117" s="53" t="n"/>
      <c r="N3117" s="54" t="n"/>
      <c r="O3117" s="54" t="n"/>
      <c r="P3117" s="54" t="n"/>
      <c r="Q3117" s="54" t="n"/>
    </row>
    <row r="3118" spans="1:23">
      <c r="A3118" s="53" t="n"/>
      <c r="N3118" s="54" t="n"/>
      <c r="O3118" s="54" t="n"/>
      <c r="P3118" s="54" t="n"/>
      <c r="Q3118" s="54" t="n"/>
    </row>
    <row r="3119" spans="1:23">
      <c r="A3119" s="53" t="n"/>
      <c r="N3119" s="54" t="n"/>
      <c r="O3119" s="54" t="n"/>
      <c r="P3119" s="54" t="n"/>
      <c r="Q3119" s="54" t="n"/>
    </row>
    <row r="3120" spans="1:23">
      <c r="A3120" s="53" t="n"/>
    </row>
    <row r="3121" spans="1:23">
      <c r="A3121" s="53" t="n"/>
      <c r="N3121" s="54" t="n"/>
      <c r="O3121" s="54" t="n"/>
      <c r="P3121" s="54" t="n"/>
      <c r="Q3121" s="54" t="n"/>
    </row>
    <row r="3122" spans="1:23">
      <c r="A3122" s="53" t="n"/>
      <c r="N3122" s="54" t="n"/>
      <c r="O3122" s="54" t="n"/>
      <c r="P3122" s="54" t="n"/>
      <c r="Q3122" s="54" t="n"/>
    </row>
    <row r="3123" spans="1:23">
      <c r="A3123" s="53" t="n"/>
      <c r="N3123" s="54" t="n"/>
      <c r="O3123" s="54" t="n"/>
      <c r="P3123" s="54" t="n"/>
      <c r="Q3123" s="54" t="n"/>
    </row>
    <row r="3124" spans="1:23">
      <c r="A3124" s="53" t="n"/>
      <c r="N3124" s="54" t="n"/>
      <c r="O3124" s="54" t="n"/>
      <c r="P3124" s="54" t="n"/>
      <c r="Q3124" s="54" t="n"/>
    </row>
    <row r="3125" spans="1:23">
      <c r="A3125" s="53" t="n"/>
      <c r="N3125" s="54" t="n"/>
      <c r="O3125" s="54" t="n"/>
      <c r="P3125" s="54" t="n"/>
      <c r="Q3125" s="54" t="n"/>
    </row>
    <row r="3126" spans="1:23">
      <c r="A3126" s="53" t="n"/>
      <c r="N3126" s="54" t="n"/>
      <c r="O3126" s="54" t="n"/>
      <c r="P3126" s="54" t="n"/>
      <c r="Q3126" s="54" t="n"/>
    </row>
    <row r="3127" spans="1:23">
      <c r="A3127" s="53" t="n"/>
      <c r="N3127" s="54" t="n"/>
      <c r="O3127" s="54" t="n"/>
      <c r="P3127" s="54" t="n"/>
      <c r="Q3127" s="54" t="n"/>
    </row>
    <row r="3128" spans="1:23">
      <c r="A3128" s="53" t="n"/>
      <c r="N3128" s="54" t="n"/>
      <c r="O3128" s="54" t="n"/>
      <c r="P3128" s="54" t="n"/>
      <c r="Q3128" s="54" t="n"/>
    </row>
    <row r="3129" spans="1:23">
      <c r="A3129" s="53" t="n"/>
      <c r="N3129" s="54" t="n"/>
      <c r="O3129" s="54" t="n"/>
      <c r="P3129" s="54" t="n"/>
      <c r="Q3129" s="54" t="n"/>
    </row>
    <row r="3130" spans="1:23">
      <c r="A3130" s="53" t="n"/>
      <c r="N3130" s="54" t="n"/>
      <c r="O3130" s="54" t="n"/>
      <c r="P3130" s="54" t="n"/>
      <c r="Q3130" s="54" t="n"/>
    </row>
    <row r="3131" spans="1:23">
      <c r="A3131" s="53" t="n"/>
      <c r="N3131" s="54" t="n"/>
      <c r="O3131" s="54" t="n"/>
      <c r="P3131" s="54" t="n"/>
      <c r="Q3131" s="54" t="n"/>
    </row>
    <row r="3132" spans="1:23">
      <c r="A3132" s="53" t="n"/>
      <c r="N3132" s="54" t="n"/>
      <c r="O3132" s="54" t="n"/>
      <c r="P3132" s="54" t="n"/>
      <c r="Q3132" s="54" t="n"/>
    </row>
    <row r="3133" spans="1:23">
      <c r="A3133" s="53" t="n"/>
      <c r="N3133" s="54" t="n"/>
      <c r="O3133" s="54" t="n"/>
      <c r="P3133" s="54" t="n"/>
      <c r="Q3133" s="54" t="n"/>
    </row>
    <row r="3134" spans="1:23">
      <c r="A3134" s="53" t="n"/>
      <c r="N3134" s="54" t="n"/>
      <c r="O3134" s="54" t="n"/>
      <c r="P3134" s="54" t="n"/>
      <c r="Q3134" s="54" t="n"/>
    </row>
    <row r="3135" spans="1:23">
      <c r="A3135" s="53" t="n"/>
      <c r="N3135" s="54" t="n"/>
      <c r="O3135" s="54" t="n"/>
      <c r="P3135" s="54" t="n"/>
      <c r="Q3135" s="54" t="n"/>
    </row>
    <row r="3136" spans="1:23">
      <c r="A3136" s="53" t="n"/>
      <c r="N3136" s="54" t="n"/>
      <c r="O3136" s="54" t="n"/>
      <c r="P3136" s="54" t="n"/>
      <c r="Q3136" s="54" t="n"/>
    </row>
    <row r="3137" spans="1:23">
      <c r="A3137" s="53" t="n"/>
      <c r="N3137" s="54" t="n"/>
      <c r="O3137" s="54" t="n"/>
      <c r="P3137" s="54" t="n"/>
      <c r="Q3137" s="54" t="n"/>
    </row>
    <row r="3138" spans="1:23">
      <c r="A3138" s="53" t="n"/>
      <c r="N3138" s="54" t="n"/>
      <c r="O3138" s="54" t="n"/>
      <c r="P3138" s="54" t="n"/>
      <c r="Q3138" s="54" t="n"/>
    </row>
    <row r="3139" spans="1:23">
      <c r="A3139" s="53" t="n"/>
      <c r="N3139" s="54" t="n"/>
      <c r="O3139" s="54" t="n"/>
      <c r="P3139" s="54" t="n"/>
      <c r="Q3139" s="54" t="n"/>
    </row>
    <row r="3140" spans="1:23">
      <c r="A3140" s="53" t="n"/>
      <c r="N3140" s="54" t="n"/>
      <c r="O3140" s="54" t="n"/>
      <c r="P3140" s="54" t="n"/>
      <c r="Q3140" s="54" t="n"/>
    </row>
    <row r="3141" spans="1:23">
      <c r="A3141" s="53" t="n"/>
      <c r="N3141" s="54" t="n"/>
      <c r="O3141" s="54" t="n"/>
      <c r="P3141" s="54" t="n"/>
      <c r="Q3141" s="54" t="n"/>
    </row>
    <row r="3142" spans="1:23">
      <c r="A3142" s="53" t="n"/>
      <c r="N3142" s="54" t="n"/>
      <c r="O3142" s="54" t="n"/>
      <c r="P3142" s="54" t="n"/>
      <c r="Q3142" s="54" t="n"/>
    </row>
    <row r="3143" spans="1:23">
      <c r="A3143" s="53" t="n"/>
    </row>
    <row r="3144" spans="1:23">
      <c r="A3144" s="53" t="n"/>
      <c r="N3144" s="54" t="n"/>
      <c r="O3144" s="54" t="n"/>
      <c r="P3144" s="54" t="n"/>
      <c r="Q3144" s="54" t="n"/>
    </row>
    <row r="3145" spans="1:23">
      <c r="A3145" s="53" t="n"/>
      <c r="N3145" s="54" t="n"/>
      <c r="O3145" s="54" t="n"/>
      <c r="P3145" s="54" t="n"/>
      <c r="Q3145" s="54" t="n"/>
    </row>
    <row r="3146" spans="1:23">
      <c r="A3146" s="53" t="n"/>
      <c r="N3146" s="54" t="n"/>
      <c r="O3146" s="54" t="n"/>
      <c r="P3146" s="54" t="n"/>
      <c r="Q3146" s="54" t="n"/>
    </row>
    <row r="3147" spans="1:23">
      <c r="A3147" s="53" t="n"/>
      <c r="N3147" s="54" t="n"/>
      <c r="O3147" s="54" t="n"/>
      <c r="P3147" s="54" t="n"/>
      <c r="Q3147" s="54" t="n"/>
    </row>
    <row r="3148" spans="1:23">
      <c r="A3148" s="53" t="n"/>
      <c r="N3148" s="54" t="n"/>
      <c r="O3148" s="54" t="n"/>
      <c r="P3148" s="54" t="n"/>
      <c r="Q3148" s="54" t="n"/>
    </row>
    <row r="3149" spans="1:23">
      <c r="A3149" s="53" t="n"/>
      <c r="N3149" s="54" t="n"/>
      <c r="O3149" s="54" t="n"/>
      <c r="P3149" s="54" t="n"/>
      <c r="Q3149" s="54" t="n"/>
    </row>
    <row r="3150" spans="1:23">
      <c r="A3150" s="53" t="n"/>
      <c r="N3150" s="54" t="n"/>
      <c r="O3150" s="54" t="n"/>
      <c r="P3150" s="54" t="n"/>
      <c r="Q3150" s="54" t="n"/>
    </row>
    <row r="3151" spans="1:23">
      <c r="A3151" s="53" t="n"/>
      <c r="N3151" s="54" t="n"/>
      <c r="O3151" s="54" t="n"/>
      <c r="P3151" s="54" t="n"/>
      <c r="Q3151" s="54" t="n"/>
    </row>
    <row r="3152" spans="1:23">
      <c r="A3152" s="53" t="n"/>
      <c r="N3152" s="54" t="n"/>
      <c r="O3152" s="54" t="n"/>
      <c r="P3152" s="54" t="n"/>
      <c r="Q3152" s="54" t="n"/>
    </row>
    <row r="3153" spans="1:23">
      <c r="A3153" s="53" t="n"/>
      <c r="N3153" s="54" t="n"/>
      <c r="O3153" s="54" t="n"/>
      <c r="P3153" s="54" t="n"/>
      <c r="Q3153" s="54" t="n"/>
    </row>
    <row r="3154" spans="1:23">
      <c r="A3154" s="53" t="n"/>
      <c r="N3154" s="54" t="n"/>
      <c r="O3154" s="54" t="n"/>
      <c r="P3154" s="54" t="n"/>
      <c r="Q3154" s="54" t="n"/>
    </row>
    <row r="3155" spans="1:23">
      <c r="A3155" s="53" t="n"/>
      <c r="N3155" s="54" t="n"/>
      <c r="O3155" s="54" t="n"/>
      <c r="P3155" s="54" t="n"/>
      <c r="Q3155" s="54" t="n"/>
    </row>
    <row r="3156" spans="1:23">
      <c r="A3156" s="53" t="n"/>
      <c r="N3156" s="54" t="n"/>
      <c r="O3156" s="54" t="n"/>
      <c r="P3156" s="54" t="n"/>
      <c r="Q3156" s="54" t="n"/>
    </row>
    <row r="3157" spans="1:23">
      <c r="A3157" s="53" t="n"/>
      <c r="N3157" s="54" t="n"/>
      <c r="O3157" s="54" t="n"/>
      <c r="P3157" s="54" t="n"/>
      <c r="Q3157" s="54" t="n"/>
    </row>
    <row r="3158" spans="1:23">
      <c r="A3158" s="53" t="n"/>
      <c r="N3158" s="54" t="n"/>
      <c r="O3158" s="54" t="n"/>
      <c r="P3158" s="54" t="n"/>
      <c r="Q3158" s="54" t="n"/>
    </row>
    <row r="3159" spans="1:23">
      <c r="A3159" s="53" t="n"/>
      <c r="N3159" s="54" t="n"/>
      <c r="O3159" s="54" t="n"/>
      <c r="P3159" s="54" t="n"/>
      <c r="Q3159" s="54" t="n"/>
    </row>
    <row r="3160" spans="1:23">
      <c r="A3160" s="53" t="n"/>
      <c r="N3160" s="54" t="n"/>
      <c r="O3160" s="54" t="n"/>
      <c r="P3160" s="54" t="n"/>
      <c r="Q3160" s="54" t="n"/>
    </row>
    <row r="3161" spans="1:23">
      <c r="A3161" s="53" t="n"/>
      <c r="N3161" s="54" t="n"/>
      <c r="O3161" s="54" t="n"/>
      <c r="P3161" s="54" t="n"/>
      <c r="Q3161" s="54" t="n"/>
    </row>
    <row r="3162" spans="1:23">
      <c r="A3162" s="53" t="n"/>
      <c r="N3162" s="54" t="n"/>
      <c r="O3162" s="54" t="n"/>
      <c r="P3162" s="54" t="n"/>
      <c r="Q3162" s="54" t="n"/>
    </row>
    <row r="3163" spans="1:23">
      <c r="A3163" s="53" t="n"/>
      <c r="N3163" s="54" t="n"/>
      <c r="O3163" s="54" t="n"/>
      <c r="P3163" s="54" t="n"/>
      <c r="Q3163" s="54" t="n"/>
    </row>
    <row r="3164" spans="1:23">
      <c r="A3164" s="53" t="n"/>
      <c r="N3164" s="54" t="n"/>
      <c r="O3164" s="54" t="n"/>
      <c r="P3164" s="54" t="n"/>
      <c r="Q3164" s="54" t="n"/>
    </row>
    <row r="3165" spans="1:23">
      <c r="A3165" s="53" t="n"/>
      <c r="N3165" s="54" t="n"/>
      <c r="O3165" s="54" t="n"/>
      <c r="P3165" s="54" t="n"/>
      <c r="Q3165" s="54" t="n"/>
    </row>
    <row r="3166" spans="1:23">
      <c r="A3166" s="53" t="n"/>
      <c r="N3166" s="54" t="n"/>
      <c r="O3166" s="54" t="n"/>
      <c r="P3166" s="54" t="n"/>
      <c r="Q3166" s="54" t="n"/>
    </row>
    <row r="3167" spans="1:23">
      <c r="A3167" s="53" t="n"/>
      <c r="N3167" s="54" t="n"/>
      <c r="O3167" s="54" t="n"/>
      <c r="P3167" s="54" t="n"/>
      <c r="Q3167" s="54" t="n"/>
    </row>
    <row r="3168" spans="1:23">
      <c r="A3168" s="53" t="n"/>
      <c r="N3168" s="54" t="n"/>
      <c r="O3168" s="54" t="n"/>
      <c r="P3168" s="54" t="n"/>
      <c r="Q3168" s="54" t="n"/>
    </row>
    <row r="3169" spans="1:23">
      <c r="A3169" s="53" t="n"/>
      <c r="N3169" s="54" t="n"/>
      <c r="O3169" s="54" t="n"/>
      <c r="P3169" s="54" t="n"/>
      <c r="Q3169" s="54" t="n"/>
    </row>
    <row r="3170" spans="1:23">
      <c r="A3170" s="53" t="n"/>
      <c r="N3170" s="54" t="n"/>
      <c r="O3170" s="54" t="n"/>
      <c r="P3170" s="54" t="n"/>
      <c r="Q3170" s="54" t="n"/>
    </row>
    <row r="3171" spans="1:23">
      <c r="A3171" s="53" t="n"/>
      <c r="N3171" s="54" t="n"/>
      <c r="O3171" s="54" t="n"/>
      <c r="P3171" s="54" t="n"/>
      <c r="Q3171" s="54" t="n"/>
    </row>
    <row r="3172" spans="1:23">
      <c r="A3172" s="53" t="n"/>
      <c r="N3172" s="54" t="n"/>
      <c r="O3172" s="54" t="n"/>
      <c r="P3172" s="54" t="n"/>
      <c r="Q3172" s="54" t="n"/>
    </row>
    <row r="3173" spans="1:23">
      <c r="A3173" s="53" t="n"/>
      <c r="N3173" s="54" t="n"/>
      <c r="O3173" s="54" t="n"/>
      <c r="P3173" s="54" t="n"/>
      <c r="Q3173" s="54" t="n"/>
    </row>
    <row r="3174" spans="1:23">
      <c r="A3174" s="53" t="n"/>
      <c r="N3174" s="54" t="n"/>
      <c r="O3174" s="54" t="n"/>
      <c r="P3174" s="54" t="n"/>
      <c r="Q3174" s="54" t="n"/>
    </row>
    <row r="3175" spans="1:23">
      <c r="A3175" s="53" t="n"/>
      <c r="N3175" s="54" t="n"/>
      <c r="O3175" s="54" t="n"/>
      <c r="P3175" s="54" t="n"/>
      <c r="Q3175" s="54" t="n"/>
    </row>
    <row r="3176" spans="1:23">
      <c r="A3176" s="53" t="n"/>
      <c r="N3176" s="54" t="n"/>
      <c r="O3176" s="54" t="n"/>
      <c r="P3176" s="54" t="n"/>
      <c r="Q3176" s="54" t="n"/>
    </row>
    <row r="3177" spans="1:23">
      <c r="A3177" s="53" t="n"/>
      <c r="N3177" s="54" t="n"/>
      <c r="O3177" s="54" t="n"/>
      <c r="P3177" s="54" t="n"/>
      <c r="Q3177" s="54" t="n"/>
    </row>
    <row r="3178" spans="1:23">
      <c r="A3178" s="53" t="n"/>
      <c r="N3178" s="54" t="n"/>
      <c r="O3178" s="54" t="n"/>
      <c r="P3178" s="54" t="n"/>
      <c r="Q3178" s="54" t="n"/>
    </row>
    <row r="3179" spans="1:23">
      <c r="A3179" s="53" t="n"/>
      <c r="N3179" s="54" t="n"/>
      <c r="O3179" s="54" t="n"/>
      <c r="P3179" s="54" t="n"/>
      <c r="Q3179" s="54" t="n"/>
    </row>
    <row r="3180" spans="1:23">
      <c r="A3180" s="53" t="n"/>
      <c r="N3180" s="54" t="n"/>
      <c r="O3180" s="54" t="n"/>
      <c r="P3180" s="54" t="n"/>
      <c r="Q3180" s="54" t="n"/>
    </row>
    <row r="3181" spans="1:23">
      <c r="A3181" s="53" t="n"/>
      <c r="N3181" s="54" t="n"/>
      <c r="O3181" s="54" t="n"/>
      <c r="P3181" s="54" t="n"/>
      <c r="Q3181" s="54" t="n"/>
    </row>
    <row r="3182" spans="1:23">
      <c r="A3182" s="53" t="n"/>
      <c r="N3182" s="54" t="n"/>
      <c r="O3182" s="54" t="n"/>
      <c r="P3182" s="54" t="n"/>
      <c r="Q3182" s="54" t="n"/>
    </row>
    <row r="3183" spans="1:23">
      <c r="A3183" s="53" t="n"/>
      <c r="N3183" s="54" t="n"/>
      <c r="O3183" s="54" t="n"/>
      <c r="P3183" s="54" t="n"/>
      <c r="Q3183" s="54" t="n"/>
    </row>
    <row r="3184" spans="1:23">
      <c r="A3184" s="53" t="n"/>
      <c r="N3184" s="54" t="n"/>
      <c r="O3184" s="54" t="n"/>
      <c r="P3184" s="54" t="n"/>
      <c r="Q3184" s="54" t="n"/>
    </row>
    <row r="3185" spans="1:23">
      <c r="A3185" s="53" t="n"/>
      <c r="N3185" s="54" t="n"/>
      <c r="O3185" s="54" t="n"/>
      <c r="P3185" s="54" t="n"/>
      <c r="Q3185" s="54" t="n"/>
    </row>
    <row r="3186" spans="1:23">
      <c r="A3186" s="53" t="n"/>
      <c r="N3186" s="54" t="n"/>
      <c r="O3186" s="54" t="n"/>
      <c r="P3186" s="54" t="n"/>
      <c r="Q3186" s="54" t="n"/>
    </row>
    <row r="3187" spans="1:23">
      <c r="A3187" s="53" t="n"/>
      <c r="N3187" s="54" t="n"/>
      <c r="O3187" s="54" t="n"/>
      <c r="P3187" s="54" t="n"/>
      <c r="Q3187" s="54" t="n"/>
    </row>
    <row r="3188" spans="1:23">
      <c r="A3188" s="53" t="n"/>
      <c r="N3188" s="54" t="n"/>
      <c r="O3188" s="54" t="n"/>
      <c r="P3188" s="54" t="n"/>
      <c r="Q3188" s="54" t="n"/>
    </row>
    <row r="3189" spans="1:23">
      <c r="A3189" s="53" t="n"/>
      <c r="N3189" s="54" t="n"/>
      <c r="O3189" s="54" t="n"/>
      <c r="P3189" s="54" t="n"/>
      <c r="Q3189" s="54" t="n"/>
    </row>
    <row r="3190" spans="1:23">
      <c r="A3190" s="53" t="n"/>
      <c r="N3190" s="54" t="n"/>
      <c r="O3190" s="54" t="n"/>
      <c r="P3190" s="54" t="n"/>
      <c r="Q3190" s="54" t="n"/>
    </row>
    <row r="3191" spans="1:23">
      <c r="A3191" s="53" t="n"/>
      <c r="N3191" s="54" t="n"/>
      <c r="O3191" s="54" t="n"/>
      <c r="P3191" s="54" t="n"/>
      <c r="Q3191" s="54" t="n"/>
    </row>
    <row r="3192" spans="1:23">
      <c r="A3192" s="53" t="n"/>
    </row>
    <row r="3193" spans="1:23">
      <c r="A3193" s="53" t="n"/>
      <c r="N3193" s="54" t="n"/>
      <c r="O3193" s="54" t="n"/>
      <c r="P3193" s="54" t="n"/>
      <c r="Q3193" s="54" t="n"/>
    </row>
    <row r="3194" spans="1:23">
      <c r="A3194" s="53" t="n"/>
      <c r="N3194" s="54" t="n"/>
      <c r="O3194" s="54" t="n"/>
      <c r="P3194" s="54" t="n"/>
      <c r="Q3194" s="54" t="n"/>
    </row>
    <row r="3195" spans="1:23">
      <c r="A3195" s="53" t="n"/>
      <c r="N3195" s="54" t="n"/>
      <c r="O3195" s="54" t="n"/>
      <c r="P3195" s="54" t="n"/>
      <c r="Q3195" s="54" t="n"/>
    </row>
    <row r="3196" spans="1:23">
      <c r="A3196" s="53" t="n"/>
      <c r="N3196" s="54" t="n"/>
      <c r="O3196" s="54" t="n"/>
      <c r="P3196" s="54" t="n"/>
      <c r="Q3196" s="54" t="n"/>
    </row>
    <row r="3197" spans="1:23">
      <c r="A3197" s="53" t="n"/>
      <c r="N3197" s="54" t="n"/>
      <c r="O3197" s="54" t="n"/>
      <c r="P3197" s="54" t="n"/>
      <c r="Q3197" s="54" t="n"/>
    </row>
    <row r="3198" spans="1:23">
      <c r="A3198" s="53" t="n"/>
      <c r="N3198" s="54" t="n"/>
      <c r="O3198" s="54" t="n"/>
      <c r="P3198" s="54" t="n"/>
      <c r="Q3198" s="54" t="n"/>
    </row>
    <row r="3199" spans="1:23">
      <c r="A3199" s="53" t="n"/>
      <c r="N3199" s="54" t="n"/>
      <c r="O3199" s="54" t="n"/>
      <c r="P3199" s="54" t="n"/>
      <c r="Q3199" s="54" t="n"/>
    </row>
    <row r="3200" spans="1:23">
      <c r="A3200" s="53" t="n"/>
    </row>
    <row r="3201" spans="1:23">
      <c r="A3201" s="53" t="n"/>
      <c r="N3201" s="54" t="n"/>
      <c r="O3201" s="54" t="n"/>
      <c r="P3201" s="54" t="n"/>
      <c r="Q3201" s="54" t="n"/>
    </row>
    <row r="3202" spans="1:23">
      <c r="A3202" s="53" t="n"/>
    </row>
    <row r="3203" spans="1:23">
      <c r="A3203" s="53" t="n"/>
      <c r="N3203" s="54" t="n"/>
      <c r="O3203" s="54" t="n"/>
      <c r="P3203" s="54" t="n"/>
      <c r="Q3203" s="54" t="n"/>
    </row>
    <row r="3204" spans="1:23">
      <c r="A3204" s="53" t="n"/>
      <c r="N3204" s="54" t="n"/>
      <c r="O3204" s="54" t="n"/>
      <c r="P3204" s="54" t="n"/>
      <c r="Q3204" s="54" t="n"/>
    </row>
    <row r="3205" spans="1:23">
      <c r="A3205" s="53" t="n"/>
    </row>
    <row r="3206" spans="1:23">
      <c r="A3206" s="53" t="n"/>
      <c r="N3206" s="54" t="n"/>
      <c r="O3206" s="54" t="n"/>
      <c r="P3206" s="54" t="n"/>
      <c r="Q3206" s="54" t="n"/>
    </row>
    <row r="3207" spans="1:23">
      <c r="A3207" s="53" t="n"/>
    </row>
    <row r="3208" spans="1:23">
      <c r="A3208" s="53" t="n"/>
    </row>
    <row r="3209" spans="1:23">
      <c r="A3209" s="53" t="n"/>
      <c r="N3209" s="54" t="n"/>
      <c r="O3209" s="54" t="n"/>
      <c r="P3209" s="54" t="n"/>
      <c r="Q3209" s="54" t="n"/>
    </row>
    <row r="3210" spans="1:23">
      <c r="A3210" s="53" t="n"/>
      <c r="N3210" s="54" t="n"/>
      <c r="O3210" s="54" t="n"/>
      <c r="P3210" s="54" t="n"/>
      <c r="Q3210" s="54" t="n"/>
    </row>
    <row r="3211" spans="1:23">
      <c r="A3211" s="53" t="n"/>
      <c r="N3211" s="54" t="n"/>
      <c r="O3211" s="54" t="n"/>
      <c r="P3211" s="54" t="n"/>
      <c r="Q3211" s="54" t="n"/>
    </row>
    <row r="3212" spans="1:23">
      <c r="A3212" s="53" t="n"/>
      <c r="N3212" s="54" t="n"/>
      <c r="O3212" s="54" t="n"/>
      <c r="P3212" s="54" t="n"/>
      <c r="Q3212" s="54" t="n"/>
    </row>
    <row r="3213" spans="1:23">
      <c r="A3213" s="53" t="n"/>
      <c r="N3213" s="54" t="n"/>
      <c r="O3213" s="54" t="n"/>
      <c r="P3213" s="54" t="n"/>
      <c r="Q3213" s="54" t="n"/>
    </row>
    <row r="3214" spans="1:23">
      <c r="A3214" s="53" t="n"/>
      <c r="N3214" s="54" t="n"/>
      <c r="O3214" s="54" t="n"/>
      <c r="P3214" s="54" t="n"/>
      <c r="Q3214" s="54" t="n"/>
    </row>
    <row r="3215" spans="1:23">
      <c r="A3215" s="53" t="n"/>
    </row>
    <row r="3216" spans="1:23">
      <c r="A3216" s="53" t="n"/>
      <c r="N3216" s="54" t="n"/>
      <c r="O3216" s="54" t="n"/>
      <c r="P3216" s="54" t="n"/>
      <c r="Q3216" s="54" t="n"/>
    </row>
    <row r="3217" spans="1:23">
      <c r="A3217" s="53" t="n"/>
    </row>
    <row r="3218" spans="1:23">
      <c r="A3218" s="53" t="n"/>
      <c r="N3218" s="54" t="n"/>
      <c r="O3218" s="54" t="n"/>
      <c r="P3218" s="54" t="n"/>
      <c r="Q3218" s="54" t="n"/>
    </row>
    <row r="3219" spans="1:23">
      <c r="A3219" s="53" t="n"/>
    </row>
    <row r="3220" spans="1:23">
      <c r="A3220" s="53" t="n"/>
      <c r="N3220" s="54" t="n"/>
      <c r="O3220" s="54" t="n"/>
      <c r="P3220" s="54" t="n"/>
      <c r="Q3220" s="54" t="n"/>
    </row>
    <row r="3221" spans="1:23">
      <c r="A3221" s="53" t="n"/>
      <c r="N3221" s="54" t="n"/>
      <c r="O3221" s="54" t="n"/>
      <c r="P3221" s="54" t="n"/>
      <c r="Q3221" s="54" t="n"/>
    </row>
    <row r="3222" spans="1:23">
      <c r="A3222" s="53" t="n"/>
    </row>
    <row r="3223" spans="1:23">
      <c r="A3223" s="53" t="n"/>
    </row>
    <row r="3224" spans="1:23">
      <c r="A3224" s="53" t="n"/>
    </row>
    <row r="3225" spans="1:23">
      <c r="A3225" s="53" t="n"/>
      <c r="N3225" s="54" t="n"/>
      <c r="O3225" s="54" t="n"/>
      <c r="P3225" s="54" t="n"/>
      <c r="Q3225" s="54" t="n"/>
    </row>
    <row r="3226" spans="1:23">
      <c r="A3226" s="53" t="n"/>
    </row>
    <row r="3227" spans="1:23">
      <c r="A3227" s="53" t="n"/>
    </row>
    <row r="3228" spans="1:23">
      <c r="A3228" s="53" t="n"/>
    </row>
    <row r="3229" spans="1:23">
      <c r="A3229" s="53" t="n"/>
      <c r="N3229" s="54" t="n"/>
      <c r="O3229" s="54" t="n"/>
      <c r="P3229" s="54" t="n"/>
      <c r="Q3229" s="54" t="n"/>
    </row>
    <row r="3230" spans="1:23">
      <c r="A3230" s="53" t="n"/>
      <c r="N3230" s="54" t="n"/>
      <c r="O3230" s="54" t="n"/>
      <c r="P3230" s="54" t="n"/>
      <c r="Q3230" s="54" t="n"/>
    </row>
    <row r="3231" spans="1:23">
      <c r="A3231" s="53" t="n"/>
      <c r="N3231" s="54" t="n"/>
      <c r="O3231" s="54" t="n"/>
      <c r="P3231" s="54" t="n"/>
      <c r="Q3231" s="54" t="n"/>
    </row>
    <row r="3232" spans="1:23">
      <c r="A3232" s="53" t="n"/>
    </row>
    <row r="3233" spans="1:23">
      <c r="A3233" s="53" t="n"/>
      <c r="N3233" s="54" t="n"/>
      <c r="O3233" s="54" t="n"/>
      <c r="P3233" s="54" t="n"/>
      <c r="Q3233" s="54" t="n"/>
    </row>
    <row r="3234" spans="1:23">
      <c r="A3234" s="53" t="n"/>
      <c r="N3234" s="54" t="n"/>
      <c r="O3234" s="54" t="n"/>
      <c r="P3234" s="54" t="n"/>
      <c r="Q3234" s="54" t="n"/>
    </row>
    <row r="3235" spans="1:23">
      <c r="A3235" s="53" t="n"/>
      <c r="N3235" s="54" t="n"/>
      <c r="O3235" s="54" t="n"/>
      <c r="P3235" s="54" t="n"/>
      <c r="Q3235" s="54" t="n"/>
    </row>
    <row r="3236" spans="1:23">
      <c r="A3236" s="53" t="n"/>
      <c r="N3236" s="54" t="n"/>
      <c r="O3236" s="54" t="n"/>
      <c r="P3236" s="54" t="n"/>
      <c r="Q3236" s="54" t="n"/>
    </row>
    <row r="3237" spans="1:23">
      <c r="A3237" s="53" t="n"/>
    </row>
    <row r="3238" spans="1:23">
      <c r="A3238" s="53" t="n"/>
      <c r="N3238" s="54" t="n"/>
      <c r="O3238" s="54" t="n"/>
      <c r="P3238" s="54" t="n"/>
      <c r="Q3238" s="54" t="n"/>
    </row>
    <row r="3239" spans="1:23">
      <c r="A3239" s="53" t="n"/>
      <c r="N3239" s="54" t="n"/>
      <c r="O3239" s="54" t="n"/>
      <c r="P3239" s="54" t="n"/>
      <c r="Q3239" s="54" t="n"/>
    </row>
    <row r="3240" spans="1:23">
      <c r="A3240" s="53" t="n"/>
      <c r="N3240" s="54" t="n"/>
      <c r="O3240" s="54" t="n"/>
      <c r="P3240" s="54" t="n"/>
      <c r="Q3240" s="54" t="n"/>
    </row>
    <row r="3241" spans="1:23">
      <c r="A3241" s="53" t="n"/>
      <c r="N3241" s="54" t="n"/>
      <c r="O3241" s="54" t="n"/>
      <c r="P3241" s="54" t="n"/>
      <c r="Q3241" s="54" t="n"/>
    </row>
    <row r="3242" spans="1:23">
      <c r="A3242" s="53" t="n"/>
      <c r="N3242" s="54" t="n"/>
      <c r="O3242" s="54" t="n"/>
      <c r="P3242" s="54" t="n"/>
      <c r="Q3242" s="54" t="n"/>
    </row>
    <row r="3243" spans="1:23">
      <c r="A3243" s="53" t="n"/>
    </row>
    <row r="3244" spans="1:23">
      <c r="A3244" s="53" t="n"/>
    </row>
    <row r="3245" spans="1:23">
      <c r="A3245" s="53" t="n"/>
      <c r="N3245" s="54" t="n"/>
      <c r="O3245" s="54" t="n"/>
      <c r="P3245" s="54" t="n"/>
      <c r="Q3245" s="54" t="n"/>
    </row>
    <row r="3246" spans="1:23">
      <c r="A3246" s="53" t="n"/>
      <c r="N3246" s="54" t="n"/>
      <c r="O3246" s="54" t="n"/>
      <c r="P3246" s="54" t="n"/>
      <c r="Q3246" s="54" t="n"/>
    </row>
    <row r="3247" spans="1:23">
      <c r="A3247" s="53" t="n"/>
    </row>
    <row r="3248" spans="1:23">
      <c r="A3248" s="53" t="n"/>
      <c r="N3248" s="54" t="n"/>
      <c r="O3248" s="54" t="n"/>
      <c r="P3248" s="54" t="n"/>
      <c r="Q3248" s="54" t="n"/>
    </row>
    <row r="3249" spans="1:23">
      <c r="A3249" s="53" t="n"/>
      <c r="N3249" s="54" t="n"/>
      <c r="O3249" s="54" t="n"/>
      <c r="P3249" s="54" t="n"/>
      <c r="Q3249" s="54" t="n"/>
    </row>
    <row r="3250" spans="1:23">
      <c r="A3250" s="53" t="n"/>
      <c r="N3250" s="54" t="n"/>
      <c r="O3250" s="54" t="n"/>
      <c r="P3250" s="54" t="n"/>
      <c r="Q3250" s="54" t="n"/>
    </row>
    <row r="3251" spans="1:23">
      <c r="A3251" s="53" t="n"/>
      <c r="N3251" s="54" t="n"/>
      <c r="O3251" s="54" t="n"/>
      <c r="P3251" s="54" t="n"/>
      <c r="Q3251" s="54" t="n"/>
    </row>
    <row r="3252" spans="1:23">
      <c r="A3252" s="53" t="n"/>
    </row>
    <row r="3253" spans="1:23">
      <c r="A3253" s="53" t="n"/>
    </row>
    <row r="3254" spans="1:23">
      <c r="A3254" s="53" t="n"/>
    </row>
    <row r="3255" spans="1:23">
      <c r="A3255" s="53" t="n"/>
    </row>
    <row r="3256" spans="1:23">
      <c r="A3256" s="53" t="n"/>
      <c r="N3256" s="54" t="n"/>
      <c r="O3256" s="54" t="n"/>
      <c r="P3256" s="54" t="n"/>
      <c r="Q3256" s="54" t="n"/>
    </row>
    <row r="3257" spans="1:23">
      <c r="A3257" s="53" t="n"/>
      <c r="N3257" s="54" t="n"/>
      <c r="O3257" s="54" t="n"/>
      <c r="P3257" s="54" t="n"/>
      <c r="Q3257" s="54" t="n"/>
    </row>
    <row r="3258" spans="1:23">
      <c r="A3258" s="53" t="n"/>
      <c r="N3258" s="54" t="n"/>
      <c r="O3258" s="54" t="n"/>
      <c r="P3258" s="54" t="n"/>
      <c r="Q3258" s="54" t="n"/>
    </row>
    <row r="3259" spans="1:23">
      <c r="A3259" s="53" t="n"/>
      <c r="N3259" s="54" t="n"/>
      <c r="O3259" s="54" t="n"/>
      <c r="P3259" s="54" t="n"/>
      <c r="Q3259" s="54" t="n"/>
    </row>
    <row r="3260" spans="1:23">
      <c r="A3260" s="53" t="n"/>
      <c r="N3260" s="54" t="n"/>
      <c r="O3260" s="54" t="n"/>
      <c r="P3260" s="54" t="n"/>
      <c r="Q3260" s="54" t="n"/>
    </row>
    <row r="3261" spans="1:23">
      <c r="A3261" s="53" t="n"/>
      <c r="N3261" s="54" t="n"/>
      <c r="O3261" s="54" t="n"/>
      <c r="P3261" s="54" t="n"/>
      <c r="Q3261" s="54" t="n"/>
    </row>
    <row r="3262" spans="1:23">
      <c r="A3262" s="53" t="n"/>
      <c r="N3262" s="54" t="n"/>
      <c r="O3262" s="54" t="n"/>
      <c r="P3262" s="54" t="n"/>
      <c r="Q3262" s="54" t="n"/>
    </row>
    <row r="3263" spans="1:23">
      <c r="A3263" s="53" t="n"/>
      <c r="N3263" s="54" t="n"/>
      <c r="O3263" s="54" t="n"/>
      <c r="P3263" s="54" t="n"/>
      <c r="Q3263" s="54" t="n"/>
    </row>
    <row r="3264" spans="1:23">
      <c r="A3264" s="53" t="n"/>
      <c r="N3264" s="54" t="n"/>
      <c r="O3264" s="54" t="n"/>
      <c r="P3264" s="54" t="n"/>
      <c r="Q3264" s="54" t="n"/>
    </row>
    <row r="3265" spans="1:23">
      <c r="A3265" s="53" t="n"/>
      <c r="N3265" s="54" t="n"/>
      <c r="O3265" s="54" t="n"/>
      <c r="P3265" s="54" t="n"/>
      <c r="Q3265" s="54" t="n"/>
    </row>
    <row r="3266" spans="1:23">
      <c r="A3266" s="53" t="n"/>
      <c r="N3266" s="54" t="n"/>
      <c r="O3266" s="54" t="n"/>
      <c r="P3266" s="54" t="n"/>
      <c r="Q3266" s="54" t="n"/>
    </row>
    <row r="3267" spans="1:23">
      <c r="A3267" s="53" t="n"/>
      <c r="N3267" s="54" t="n"/>
      <c r="O3267" s="54" t="n"/>
      <c r="P3267" s="54" t="n"/>
      <c r="Q3267" s="54" t="n"/>
    </row>
    <row r="3268" spans="1:23">
      <c r="A3268" s="53" t="n"/>
      <c r="N3268" s="54" t="n"/>
      <c r="O3268" s="54" t="n"/>
      <c r="P3268" s="54" t="n"/>
      <c r="Q3268" s="54" t="n"/>
    </row>
    <row r="3269" spans="1:23">
      <c r="A3269" s="53" t="n"/>
      <c r="N3269" s="54" t="n"/>
      <c r="O3269" s="54" t="n"/>
      <c r="P3269" s="54" t="n"/>
      <c r="Q3269" s="54" t="n"/>
    </row>
    <row r="3270" spans="1:23">
      <c r="A3270" s="53" t="n"/>
      <c r="N3270" s="54" t="n"/>
      <c r="O3270" s="54" t="n"/>
      <c r="P3270" s="54" t="n"/>
      <c r="Q3270" s="54" t="n"/>
    </row>
    <row r="3271" spans="1:23">
      <c r="A3271" s="53" t="n"/>
      <c r="N3271" s="54" t="n"/>
      <c r="O3271" s="54" t="n"/>
      <c r="P3271" s="54" t="n"/>
      <c r="Q3271" s="54" t="n"/>
    </row>
    <row r="3272" spans="1:23">
      <c r="A3272" s="53" t="n"/>
    </row>
    <row r="3273" spans="1:23">
      <c r="A3273" s="53" t="n"/>
      <c r="N3273" s="54" t="n"/>
      <c r="O3273" s="54" t="n"/>
      <c r="P3273" s="54" t="n"/>
      <c r="Q3273" s="54" t="n"/>
    </row>
    <row r="3274" spans="1:23">
      <c r="A3274" s="53" t="n"/>
    </row>
    <row r="3275" spans="1:23">
      <c r="A3275" s="53" t="n"/>
    </row>
    <row r="3276" spans="1:23">
      <c r="A3276" s="53" t="n"/>
      <c r="N3276" s="54" t="n"/>
      <c r="O3276" s="54" t="n"/>
      <c r="P3276" s="54" t="n"/>
      <c r="Q3276" s="54" t="n"/>
    </row>
    <row r="3277" spans="1:23">
      <c r="A3277" s="53" t="n"/>
      <c r="N3277" s="54" t="n"/>
      <c r="O3277" s="54" t="n"/>
      <c r="P3277" s="54" t="n"/>
      <c r="Q3277" s="54" t="n"/>
    </row>
    <row r="3278" spans="1:23">
      <c r="A3278" s="53" t="n"/>
      <c r="N3278" s="54" t="n"/>
      <c r="O3278" s="54" t="n"/>
      <c r="P3278" s="54" t="n"/>
      <c r="Q3278" s="54" t="n"/>
    </row>
    <row r="3279" spans="1:23">
      <c r="A3279" s="53" t="n"/>
      <c r="N3279" s="54" t="n"/>
      <c r="O3279" s="54" t="n"/>
      <c r="P3279" s="54" t="n"/>
      <c r="Q3279" s="54" t="n"/>
    </row>
    <row r="3280" spans="1:23">
      <c r="A3280" s="53" t="n"/>
      <c r="N3280" s="54" t="n"/>
      <c r="O3280" s="54" t="n"/>
      <c r="P3280" s="54" t="n"/>
      <c r="Q3280" s="54" t="n"/>
    </row>
    <row r="3281" spans="1:23">
      <c r="A3281" s="53" t="n"/>
      <c r="N3281" s="54" t="n"/>
      <c r="O3281" s="54" t="n"/>
      <c r="P3281" s="54" t="n"/>
      <c r="Q3281" s="54" t="n"/>
    </row>
    <row r="3282" spans="1:23">
      <c r="A3282" s="53" t="n"/>
    </row>
    <row r="3283" spans="1:23">
      <c r="A3283" s="53" t="n"/>
    </row>
    <row r="3284" spans="1:23">
      <c r="A3284" s="53" t="n"/>
    </row>
    <row r="3285" spans="1:23">
      <c r="A3285" s="53" t="n"/>
      <c r="N3285" s="54" t="n"/>
      <c r="O3285" s="54" t="n"/>
      <c r="P3285" s="54" t="n"/>
      <c r="Q3285" s="54" t="n"/>
    </row>
    <row r="3286" spans="1:23">
      <c r="A3286" s="53" t="n"/>
      <c r="N3286" s="54" t="n"/>
      <c r="O3286" s="54" t="n"/>
      <c r="P3286" s="54" t="n"/>
      <c r="Q3286" s="54" t="n"/>
    </row>
    <row r="3287" spans="1:23">
      <c r="A3287" s="53" t="n"/>
      <c r="N3287" s="54" t="n"/>
      <c r="O3287" s="54" t="n"/>
      <c r="P3287" s="54" t="n"/>
      <c r="Q3287" s="54" t="n"/>
    </row>
    <row r="3288" spans="1:23">
      <c r="A3288" s="53" t="n"/>
      <c r="N3288" s="54" t="n"/>
      <c r="O3288" s="54" t="n"/>
      <c r="P3288" s="54" t="n"/>
      <c r="Q3288" s="54" t="n"/>
    </row>
    <row r="3289" spans="1:23">
      <c r="A3289" s="53" t="n"/>
      <c r="N3289" s="54" t="n"/>
      <c r="O3289" s="54" t="n"/>
      <c r="P3289" s="54" t="n"/>
      <c r="Q3289" s="54" t="n"/>
    </row>
    <row r="3290" spans="1:23">
      <c r="A3290" s="53" t="n"/>
      <c r="N3290" s="54" t="n"/>
      <c r="O3290" s="54" t="n"/>
      <c r="P3290" s="54" t="n"/>
      <c r="Q3290" s="54" t="n"/>
    </row>
    <row r="3291" spans="1:23">
      <c r="A3291" s="53" t="n"/>
      <c r="N3291" s="54" t="n"/>
      <c r="O3291" s="54" t="n"/>
      <c r="P3291" s="54" t="n"/>
      <c r="Q3291" s="54" t="n"/>
    </row>
    <row r="3292" spans="1:23">
      <c r="A3292" s="53" t="n"/>
      <c r="N3292" s="54" t="n"/>
      <c r="O3292" s="54" t="n"/>
      <c r="P3292" s="54" t="n"/>
      <c r="Q3292" s="54" t="n"/>
    </row>
    <row r="3293" spans="1:23">
      <c r="A3293" s="53" t="n"/>
    </row>
    <row r="3294" spans="1:23">
      <c r="A3294" s="53" t="n"/>
      <c r="N3294" s="54" t="n"/>
      <c r="O3294" s="54" t="n"/>
      <c r="P3294" s="54" t="n"/>
      <c r="Q3294" s="54" t="n"/>
    </row>
    <row r="3295" spans="1:23">
      <c r="A3295" s="53" t="n"/>
    </row>
    <row r="3296" spans="1:23">
      <c r="A3296" s="53" t="n"/>
      <c r="N3296" s="54" t="n"/>
      <c r="O3296" s="54" t="n"/>
      <c r="P3296" s="54" t="n"/>
      <c r="Q3296" s="54" t="n"/>
    </row>
    <row r="3297" spans="1:23">
      <c r="A3297" s="53" t="n"/>
    </row>
    <row r="3298" spans="1:23">
      <c r="A3298" s="53" t="n"/>
    </row>
    <row r="3299" spans="1:23">
      <c r="A3299" s="53" t="n"/>
    </row>
    <row r="3300" spans="1:23">
      <c r="A3300" s="53" t="n"/>
      <c r="N3300" s="54" t="n"/>
      <c r="O3300" s="54" t="n"/>
      <c r="P3300" s="54" t="n"/>
      <c r="Q3300" s="54" t="n"/>
    </row>
    <row r="3301" spans="1:23">
      <c r="A3301" s="53" t="n"/>
    </row>
    <row r="3302" spans="1:23">
      <c r="A3302" s="53" t="n"/>
      <c r="N3302" s="54" t="n"/>
      <c r="O3302" s="54" t="n"/>
      <c r="P3302" s="54" t="n"/>
      <c r="Q3302" s="54" t="n"/>
    </row>
    <row r="3303" spans="1:23">
      <c r="A3303" s="53" t="n"/>
      <c r="N3303" s="54" t="n"/>
      <c r="O3303" s="54" t="n"/>
      <c r="P3303" s="54" t="n"/>
      <c r="Q3303" s="54" t="n"/>
    </row>
    <row r="3304" spans="1:23">
      <c r="A3304" s="53" t="n"/>
      <c r="N3304" s="54" t="n"/>
      <c r="O3304" s="54" t="n"/>
      <c r="P3304" s="54" t="n"/>
      <c r="Q3304" s="54" t="n"/>
    </row>
    <row r="3305" spans="1:23">
      <c r="A3305" s="53" t="n"/>
      <c r="N3305" s="54" t="n"/>
      <c r="O3305" s="54" t="n"/>
      <c r="P3305" s="54" t="n"/>
      <c r="Q3305" s="54" t="n"/>
    </row>
    <row r="3306" spans="1:23">
      <c r="A3306" s="53" t="n"/>
      <c r="N3306" s="54" t="n"/>
      <c r="O3306" s="54" t="n"/>
      <c r="P3306" s="54" t="n"/>
      <c r="Q3306" s="54" t="n"/>
    </row>
    <row r="3307" spans="1:23">
      <c r="A3307" s="53" t="n"/>
      <c r="N3307" s="54" t="n"/>
      <c r="O3307" s="54" t="n"/>
      <c r="P3307" s="54" t="n"/>
      <c r="Q3307" s="54" t="n"/>
    </row>
    <row r="3308" spans="1:23">
      <c r="A3308" s="53" t="n"/>
      <c r="N3308" s="54" t="n"/>
      <c r="O3308" s="54" t="n"/>
      <c r="P3308" s="54" t="n"/>
      <c r="Q3308" s="54" t="n"/>
    </row>
    <row r="3309" spans="1:23">
      <c r="A3309" s="53" t="n"/>
      <c r="N3309" s="54" t="n"/>
      <c r="O3309" s="54" t="n"/>
      <c r="P3309" s="54" t="n"/>
      <c r="Q3309" s="54" t="n"/>
    </row>
    <row r="3310" spans="1:23">
      <c r="A3310" s="53" t="n"/>
      <c r="N3310" s="54" t="n"/>
      <c r="O3310" s="54" t="n"/>
      <c r="P3310" s="54" t="n"/>
      <c r="Q3310" s="54" t="n"/>
    </row>
    <row r="3311" spans="1:23">
      <c r="A3311" s="53" t="n"/>
      <c r="N3311" s="54" t="n"/>
      <c r="O3311" s="54" t="n"/>
      <c r="P3311" s="54" t="n"/>
      <c r="Q3311" s="54" t="n"/>
    </row>
    <row r="3312" spans="1:23">
      <c r="A3312" s="53" t="n"/>
      <c r="N3312" s="54" t="n"/>
      <c r="O3312" s="54" t="n"/>
      <c r="P3312" s="54" t="n"/>
      <c r="Q3312" s="54" t="n"/>
    </row>
    <row r="3313" spans="1:23">
      <c r="A3313" s="53" t="n"/>
      <c r="N3313" s="54" t="n"/>
      <c r="O3313" s="54" t="n"/>
      <c r="P3313" s="54" t="n"/>
      <c r="Q3313" s="54" t="n"/>
    </row>
    <row r="3314" spans="1:23">
      <c r="A3314" s="53" t="n"/>
      <c r="N3314" s="54" t="n"/>
      <c r="O3314" s="54" t="n"/>
      <c r="P3314" s="54" t="n"/>
      <c r="Q3314" s="54" t="n"/>
    </row>
    <row r="3315" spans="1:23">
      <c r="A3315" s="53" t="n"/>
      <c r="N3315" s="54" t="n"/>
      <c r="O3315" s="54" t="n"/>
      <c r="P3315" s="54" t="n"/>
      <c r="Q3315" s="54" t="n"/>
    </row>
    <row r="3316" spans="1:23">
      <c r="A3316" s="53" t="n"/>
      <c r="N3316" s="54" t="n"/>
      <c r="O3316" s="54" t="n"/>
      <c r="P3316" s="54" t="n"/>
      <c r="Q3316" s="54" t="n"/>
    </row>
    <row r="3317" spans="1:23">
      <c r="A3317" s="53" t="n"/>
      <c r="N3317" s="54" t="n"/>
      <c r="O3317" s="54" t="n"/>
      <c r="P3317" s="54" t="n"/>
      <c r="Q3317" s="54" t="n"/>
    </row>
    <row r="3318" spans="1:23">
      <c r="A3318" s="53" t="n"/>
      <c r="N3318" s="54" t="n"/>
      <c r="O3318" s="54" t="n"/>
      <c r="P3318" s="54" t="n"/>
      <c r="Q3318" s="54" t="n"/>
    </row>
    <row r="3319" spans="1:23">
      <c r="A3319" s="53" t="n"/>
      <c r="N3319" s="54" t="n"/>
      <c r="O3319" s="54" t="n"/>
      <c r="P3319" s="54" t="n"/>
      <c r="Q3319" s="54" t="n"/>
    </row>
    <row r="3320" spans="1:23">
      <c r="A3320" s="53" t="n"/>
      <c r="N3320" s="54" t="n"/>
      <c r="O3320" s="54" t="n"/>
      <c r="P3320" s="54" t="n"/>
      <c r="Q3320" s="54" t="n"/>
    </row>
    <row r="3321" spans="1:23">
      <c r="A3321" s="53" t="n"/>
      <c r="N3321" s="54" t="n"/>
      <c r="O3321" s="54" t="n"/>
      <c r="P3321" s="54" t="n"/>
      <c r="Q3321" s="54" t="n"/>
    </row>
    <row r="3322" spans="1:23">
      <c r="A3322" s="53" t="n"/>
      <c r="N3322" s="54" t="n"/>
      <c r="O3322" s="54" t="n"/>
      <c r="P3322" s="54" t="n"/>
      <c r="Q3322" s="54" t="n"/>
    </row>
    <row r="3323" spans="1:23">
      <c r="A3323" s="53" t="n"/>
      <c r="N3323" s="54" t="n"/>
      <c r="O3323" s="54" t="n"/>
      <c r="P3323" s="54" t="n"/>
      <c r="Q3323" s="54" t="n"/>
    </row>
    <row r="3324" spans="1:23">
      <c r="A3324" s="53" t="n"/>
      <c r="N3324" s="54" t="n"/>
      <c r="O3324" s="54" t="n"/>
      <c r="P3324" s="54" t="n"/>
      <c r="Q3324" s="54" t="n"/>
    </row>
    <row r="3325" spans="1:23">
      <c r="A3325" s="53" t="n"/>
      <c r="N3325" s="54" t="n"/>
      <c r="O3325" s="54" t="n"/>
      <c r="P3325" s="54" t="n"/>
      <c r="Q3325" s="54" t="n"/>
    </row>
    <row r="3326" spans="1:23">
      <c r="A3326" s="53" t="n"/>
      <c r="N3326" s="54" t="n"/>
      <c r="O3326" s="54" t="n"/>
      <c r="P3326" s="54" t="n"/>
      <c r="Q3326" s="54" t="n"/>
    </row>
    <row r="3327" spans="1:23">
      <c r="A3327" s="53" t="n"/>
      <c r="N3327" s="54" t="n"/>
      <c r="O3327" s="54" t="n"/>
      <c r="P3327" s="54" t="n"/>
      <c r="Q3327" s="54" t="n"/>
    </row>
    <row r="3328" spans="1:23">
      <c r="A3328" s="53" t="n"/>
      <c r="N3328" s="54" t="n"/>
      <c r="O3328" s="54" t="n"/>
      <c r="P3328" s="54" t="n"/>
      <c r="Q3328" s="54" t="n"/>
    </row>
    <row r="3329" spans="1:23">
      <c r="A3329" s="53" t="n"/>
      <c r="N3329" s="54" t="n"/>
      <c r="O3329" s="54" t="n"/>
      <c r="P3329" s="54" t="n"/>
      <c r="Q3329" s="54" t="n"/>
    </row>
    <row r="3330" spans="1:23">
      <c r="A3330" s="53" t="n"/>
      <c r="N3330" s="54" t="n"/>
      <c r="O3330" s="54" t="n"/>
      <c r="P3330" s="54" t="n"/>
      <c r="Q3330" s="54" t="n"/>
    </row>
    <row r="3331" spans="1:23">
      <c r="A3331" s="53" t="n"/>
    </row>
    <row r="3332" spans="1:23">
      <c r="A3332" s="53" t="n"/>
      <c r="N3332" s="54" t="n"/>
      <c r="O3332" s="54" t="n"/>
      <c r="P3332" s="54" t="n"/>
      <c r="Q3332" s="54" t="n"/>
    </row>
    <row r="3333" spans="1:23">
      <c r="A3333" s="53" t="n"/>
      <c r="N3333" s="54" t="n"/>
      <c r="O3333" s="54" t="n"/>
      <c r="P3333" s="54" t="n"/>
      <c r="Q3333" s="54" t="n"/>
    </row>
    <row r="3334" spans="1:23">
      <c r="A3334" s="53" t="n"/>
      <c r="N3334" s="54" t="n"/>
      <c r="O3334" s="54" t="n"/>
      <c r="P3334" s="54" t="n"/>
      <c r="Q3334" s="54" t="n"/>
    </row>
    <row r="3335" spans="1:23">
      <c r="A3335" s="53" t="n"/>
      <c r="N3335" s="54" t="n"/>
      <c r="O3335" s="54" t="n"/>
      <c r="P3335" s="54" t="n"/>
      <c r="Q3335" s="54" t="n"/>
    </row>
    <row r="3336" spans="1:23">
      <c r="A3336" s="53" t="n"/>
      <c r="N3336" s="54" t="n"/>
      <c r="O3336" s="54" t="n"/>
      <c r="P3336" s="54" t="n"/>
      <c r="Q3336" s="54" t="n"/>
    </row>
    <row r="3337" spans="1:23">
      <c r="A3337" s="53" t="n"/>
      <c r="N3337" s="54" t="n"/>
      <c r="O3337" s="54" t="n"/>
      <c r="P3337" s="54" t="n"/>
      <c r="Q3337" s="54" t="n"/>
    </row>
    <row r="3338" spans="1:23">
      <c r="A3338" s="53" t="n"/>
      <c r="N3338" s="54" t="n"/>
      <c r="O3338" s="54" t="n"/>
      <c r="P3338" s="54" t="n"/>
      <c r="Q3338" s="54" t="n"/>
    </row>
    <row r="3339" spans="1:23">
      <c r="A3339" s="53" t="n"/>
      <c r="N3339" s="54" t="n"/>
      <c r="O3339" s="54" t="n"/>
      <c r="P3339" s="54" t="n"/>
      <c r="Q3339" s="54" t="n"/>
    </row>
    <row r="3340" spans="1:23">
      <c r="A3340" s="53" t="n"/>
      <c r="N3340" s="54" t="n"/>
      <c r="O3340" s="54" t="n"/>
      <c r="P3340" s="54" t="n"/>
      <c r="Q3340" s="54" t="n"/>
    </row>
    <row r="3341" spans="1:23">
      <c r="A3341" s="53" t="n"/>
      <c r="N3341" s="54" t="n"/>
      <c r="O3341" s="54" t="n"/>
      <c r="P3341" s="54" t="n"/>
      <c r="Q3341" s="54" t="n"/>
    </row>
    <row r="3342" spans="1:23">
      <c r="A3342" s="53" t="n"/>
      <c r="N3342" s="54" t="n"/>
      <c r="O3342" s="54" t="n"/>
      <c r="P3342" s="54" t="n"/>
      <c r="Q3342" s="54" t="n"/>
    </row>
    <row r="3343" spans="1:23">
      <c r="A3343" s="53" t="n"/>
      <c r="N3343" s="54" t="n"/>
      <c r="O3343" s="54" t="n"/>
      <c r="P3343" s="54" t="n"/>
      <c r="Q3343" s="54" t="n"/>
    </row>
    <row r="3344" spans="1:23">
      <c r="A3344" s="53" t="n"/>
      <c r="N3344" s="54" t="n"/>
      <c r="O3344" s="54" t="n"/>
      <c r="P3344" s="54" t="n"/>
      <c r="Q3344" s="54" t="n"/>
    </row>
    <row r="3345" spans="1:23">
      <c r="A3345" s="53" t="n"/>
      <c r="N3345" s="54" t="n"/>
      <c r="O3345" s="54" t="n"/>
      <c r="P3345" s="54" t="n"/>
      <c r="Q3345" s="54" t="n"/>
    </row>
    <row r="3346" spans="1:23">
      <c r="A3346" s="53" t="n"/>
      <c r="N3346" s="54" t="n"/>
      <c r="O3346" s="54" t="n"/>
      <c r="P3346" s="54" t="n"/>
      <c r="Q3346" s="54" t="n"/>
    </row>
    <row r="3347" spans="1:23">
      <c r="A3347" s="53" t="n"/>
      <c r="N3347" s="54" t="n"/>
      <c r="O3347" s="54" t="n"/>
      <c r="P3347" s="54" t="n"/>
      <c r="Q3347" s="54" t="n"/>
    </row>
    <row r="3348" spans="1:23">
      <c r="A3348" s="53" t="n"/>
      <c r="N3348" s="54" t="n"/>
      <c r="O3348" s="54" t="n"/>
      <c r="P3348" s="54" t="n"/>
      <c r="Q3348" s="54" t="n"/>
    </row>
    <row r="3349" spans="1:23">
      <c r="A3349" s="53" t="n"/>
      <c r="N3349" s="54" t="n"/>
      <c r="O3349" s="54" t="n"/>
      <c r="P3349" s="54" t="n"/>
      <c r="Q3349" s="54" t="n"/>
    </row>
    <row r="3350" spans="1:23">
      <c r="A3350" s="53" t="n"/>
      <c r="N3350" s="54" t="n"/>
      <c r="O3350" s="54" t="n"/>
      <c r="P3350" s="54" t="n"/>
      <c r="Q3350" s="54" t="n"/>
    </row>
    <row r="3351" spans="1:23">
      <c r="A3351" s="53" t="n"/>
      <c r="N3351" s="54" t="n"/>
      <c r="O3351" s="54" t="n"/>
      <c r="P3351" s="54" t="n"/>
      <c r="Q3351" s="54" t="n"/>
    </row>
    <row r="3352" spans="1:23">
      <c r="A3352" s="53" t="n"/>
      <c r="N3352" s="54" t="n"/>
      <c r="O3352" s="54" t="n"/>
      <c r="P3352" s="54" t="n"/>
      <c r="Q3352" s="54" t="n"/>
    </row>
    <row r="3353" spans="1:23">
      <c r="A3353" s="53" t="n"/>
      <c r="N3353" s="54" t="n"/>
      <c r="O3353" s="54" t="n"/>
      <c r="P3353" s="54" t="n"/>
      <c r="Q3353" s="54" t="n"/>
    </row>
    <row r="3354" spans="1:23">
      <c r="A3354" s="53" t="n"/>
      <c r="N3354" s="54" t="n"/>
      <c r="O3354" s="54" t="n"/>
      <c r="P3354" s="54" t="n"/>
      <c r="Q3354" s="54" t="n"/>
    </row>
    <row r="3355" spans="1:23">
      <c r="A3355" s="53" t="n"/>
      <c r="N3355" s="54" t="n"/>
      <c r="O3355" s="54" t="n"/>
      <c r="P3355" s="54" t="n"/>
      <c r="Q3355" s="54" t="n"/>
    </row>
    <row r="3356" spans="1:23">
      <c r="A3356" s="53" t="n"/>
      <c r="N3356" s="54" t="n"/>
      <c r="O3356" s="54" t="n"/>
      <c r="P3356" s="54" t="n"/>
      <c r="Q3356" s="54" t="n"/>
    </row>
    <row r="3357" spans="1:23">
      <c r="A3357" s="53" t="n"/>
      <c r="N3357" s="54" t="n"/>
      <c r="O3357" s="54" t="n"/>
      <c r="P3357" s="54" t="n"/>
      <c r="Q3357" s="54" t="n"/>
    </row>
    <row r="3358" spans="1:23">
      <c r="A3358" s="53" t="n"/>
      <c r="N3358" s="54" t="n"/>
      <c r="O3358" s="54" t="n"/>
      <c r="P3358" s="54" t="n"/>
      <c r="Q3358" s="54" t="n"/>
    </row>
    <row r="3359" spans="1:23">
      <c r="A3359" s="53" t="n"/>
      <c r="N3359" s="54" t="n"/>
      <c r="O3359" s="54" t="n"/>
      <c r="P3359" s="54" t="n"/>
      <c r="Q3359" s="54" t="n"/>
    </row>
    <row r="3360" spans="1:23">
      <c r="A3360" s="53" t="n"/>
      <c r="N3360" s="54" t="n"/>
      <c r="O3360" s="54" t="n"/>
      <c r="P3360" s="54" t="n"/>
      <c r="Q3360" s="54" t="n"/>
    </row>
    <row r="3361" spans="1:23">
      <c r="A3361" s="53" t="n"/>
      <c r="N3361" s="54" t="n"/>
      <c r="O3361" s="54" t="n"/>
      <c r="P3361" s="54" t="n"/>
      <c r="Q3361" s="54" t="n"/>
    </row>
    <row r="3362" spans="1:23">
      <c r="A3362" s="53" t="n"/>
      <c r="N3362" s="54" t="n"/>
      <c r="O3362" s="54" t="n"/>
      <c r="P3362" s="54" t="n"/>
      <c r="Q3362" s="54" t="n"/>
    </row>
    <row r="3363" spans="1:23">
      <c r="A3363" s="53" t="n"/>
      <c r="N3363" s="54" t="n"/>
      <c r="O3363" s="54" t="n"/>
      <c r="P3363" s="54" t="n"/>
      <c r="Q3363" s="54" t="n"/>
    </row>
    <row r="3364" spans="1:23">
      <c r="A3364" s="53" t="n"/>
      <c r="N3364" s="54" t="n"/>
      <c r="O3364" s="54" t="n"/>
      <c r="P3364" s="54" t="n"/>
      <c r="Q3364" s="54" t="n"/>
    </row>
    <row r="3365" spans="1:23">
      <c r="A3365" s="53" t="n"/>
      <c r="N3365" s="54" t="n"/>
      <c r="O3365" s="54" t="n"/>
      <c r="P3365" s="54" t="n"/>
      <c r="Q3365" s="54" t="n"/>
    </row>
    <row r="3366" spans="1:23">
      <c r="A3366" s="53" t="n"/>
      <c r="N3366" s="54" t="n"/>
      <c r="O3366" s="54" t="n"/>
      <c r="P3366" s="54" t="n"/>
      <c r="Q3366" s="54" t="n"/>
    </row>
    <row r="3367" spans="1:23">
      <c r="A3367" s="53" t="n"/>
    </row>
    <row r="3368" spans="1:23">
      <c r="A3368" s="53" t="n"/>
      <c r="N3368" s="54" t="n"/>
      <c r="O3368" s="54" t="n"/>
      <c r="P3368" s="54" t="n"/>
      <c r="Q3368" s="54" t="n"/>
    </row>
    <row r="3369" spans="1:23">
      <c r="A3369" s="53" t="n"/>
      <c r="N3369" s="54" t="n"/>
      <c r="O3369" s="54" t="n"/>
      <c r="P3369" s="54" t="n"/>
      <c r="Q3369" s="54" t="n"/>
    </row>
    <row r="3370" spans="1:23">
      <c r="A3370" s="53" t="n"/>
    </row>
    <row r="3371" spans="1:23">
      <c r="A3371" s="53" t="n"/>
      <c r="N3371" s="54" t="n"/>
      <c r="O3371" s="54" t="n"/>
      <c r="P3371" s="54" t="n"/>
      <c r="Q3371" s="54" t="n"/>
    </row>
    <row r="3372" spans="1:23">
      <c r="A3372" s="53" t="n"/>
      <c r="N3372" s="54" t="n"/>
      <c r="O3372" s="54" t="n"/>
      <c r="P3372" s="54" t="n"/>
      <c r="Q3372" s="54" t="n"/>
    </row>
    <row r="3373" spans="1:23">
      <c r="A3373" s="53" t="n"/>
      <c r="N3373" s="54" t="n"/>
      <c r="O3373" s="54" t="n"/>
      <c r="P3373" s="54" t="n"/>
      <c r="Q3373" s="54" t="n"/>
    </row>
    <row r="3374" spans="1:23">
      <c r="A3374" s="53" t="n"/>
      <c r="N3374" s="54" t="n"/>
      <c r="O3374" s="54" t="n"/>
      <c r="P3374" s="54" t="n"/>
      <c r="Q3374" s="54" t="n"/>
    </row>
    <row r="3375" spans="1:23">
      <c r="A3375" s="53" t="n"/>
      <c r="N3375" s="54" t="n"/>
      <c r="O3375" s="54" t="n"/>
      <c r="P3375" s="54" t="n"/>
      <c r="Q3375" s="54" t="n"/>
    </row>
    <row r="3376" spans="1:23">
      <c r="A3376" s="53" t="n"/>
    </row>
    <row r="3377" spans="1:23">
      <c r="A3377" s="53" t="n"/>
      <c r="N3377" s="54" t="n"/>
      <c r="O3377" s="54" t="n"/>
      <c r="P3377" s="54" t="n"/>
      <c r="Q3377" s="54" t="n"/>
    </row>
    <row r="3378" spans="1:23">
      <c r="A3378" s="53" t="n"/>
    </row>
    <row r="3379" spans="1:23">
      <c r="A3379" s="53" t="n"/>
    </row>
    <row r="3380" spans="1:23">
      <c r="A3380" s="53" t="n"/>
      <c r="N3380" s="54" t="n"/>
      <c r="O3380" s="54" t="n"/>
      <c r="P3380" s="54" t="n"/>
      <c r="Q3380" s="54" t="n"/>
    </row>
    <row r="3381" spans="1:23">
      <c r="A3381" s="53" t="n"/>
      <c r="N3381" s="54" t="n"/>
      <c r="O3381" s="54" t="n"/>
      <c r="P3381" s="54" t="n"/>
      <c r="Q3381" s="54" t="n"/>
    </row>
    <row r="3382" spans="1:23">
      <c r="A3382" s="53" t="n"/>
      <c r="N3382" s="54" t="n"/>
      <c r="O3382" s="54" t="n"/>
      <c r="P3382" s="54" t="n"/>
      <c r="Q3382" s="54" t="n"/>
    </row>
    <row r="3383" spans="1:23">
      <c r="A3383" s="53" t="n"/>
      <c r="N3383" s="54" t="n"/>
      <c r="O3383" s="54" t="n"/>
      <c r="P3383" s="54" t="n"/>
      <c r="Q3383" s="54" t="n"/>
    </row>
    <row r="3384" spans="1:23">
      <c r="A3384" s="53" t="n"/>
      <c r="N3384" s="54" t="n"/>
      <c r="O3384" s="54" t="n"/>
      <c r="P3384" s="54" t="n"/>
      <c r="Q3384" s="54" t="n"/>
    </row>
    <row r="3385" spans="1:23">
      <c r="A3385" s="53" t="n"/>
      <c r="N3385" s="54" t="n"/>
      <c r="O3385" s="54" t="n"/>
      <c r="P3385" s="54" t="n"/>
      <c r="Q3385" s="54" t="n"/>
    </row>
    <row r="3386" spans="1:23">
      <c r="A3386" s="53" t="n"/>
      <c r="N3386" s="54" t="n"/>
      <c r="O3386" s="54" t="n"/>
      <c r="P3386" s="54" t="n"/>
      <c r="Q3386" s="54" t="n"/>
    </row>
    <row r="3387" spans="1:23">
      <c r="A3387" s="53" t="n"/>
    </row>
    <row r="3388" spans="1:23">
      <c r="A3388" s="53" t="n"/>
      <c r="N3388" s="54" t="n"/>
      <c r="O3388" s="54" t="n"/>
      <c r="P3388" s="54" t="n"/>
      <c r="Q3388" s="54" t="n"/>
    </row>
    <row r="3389" spans="1:23">
      <c r="A3389" s="53" t="n"/>
      <c r="N3389" s="54" t="n"/>
      <c r="O3389" s="54" t="n"/>
      <c r="P3389" s="54" t="n"/>
      <c r="Q3389" s="54" t="n"/>
    </row>
    <row r="3390" spans="1:23">
      <c r="A3390" s="53" t="n"/>
      <c r="N3390" s="54" t="n"/>
      <c r="O3390" s="54" t="n"/>
      <c r="P3390" s="54" t="n"/>
      <c r="Q3390" s="54" t="n"/>
    </row>
    <row r="3391" spans="1:23">
      <c r="A3391" s="53" t="n"/>
      <c r="N3391" s="54" t="n"/>
      <c r="O3391" s="54" t="n"/>
      <c r="P3391" s="54" t="n"/>
      <c r="Q3391" s="54" t="n"/>
    </row>
    <row r="3392" spans="1:23">
      <c r="A3392" s="53" t="n"/>
      <c r="N3392" s="54" t="n"/>
      <c r="O3392" s="54" t="n"/>
      <c r="P3392" s="54" t="n"/>
      <c r="Q3392" s="54" t="n"/>
    </row>
    <row r="3393" spans="1:23">
      <c r="A3393" s="53" t="n"/>
      <c r="N3393" s="54" t="n"/>
      <c r="O3393" s="54" t="n"/>
      <c r="P3393" s="54" t="n"/>
      <c r="Q3393" s="54" t="n"/>
    </row>
    <row r="3394" spans="1:23">
      <c r="A3394" s="53" t="n"/>
      <c r="N3394" s="54" t="n"/>
      <c r="O3394" s="54" t="n"/>
      <c r="P3394" s="54" t="n"/>
      <c r="Q3394" s="54" t="n"/>
    </row>
    <row r="3395" spans="1:23">
      <c r="A3395" s="53" t="n"/>
    </row>
    <row r="3396" spans="1:23">
      <c r="A3396" s="53" t="n"/>
      <c r="N3396" s="54" t="n"/>
      <c r="O3396" s="54" t="n"/>
      <c r="P3396" s="54" t="n"/>
      <c r="Q3396" s="54" t="n"/>
    </row>
    <row r="3397" spans="1:23">
      <c r="A3397" s="53" t="n"/>
      <c r="N3397" s="54" t="n"/>
      <c r="O3397" s="54" t="n"/>
      <c r="P3397" s="54" t="n"/>
      <c r="Q3397" s="54" t="n"/>
    </row>
    <row r="3398" spans="1:23">
      <c r="A3398" s="53" t="n"/>
      <c r="N3398" s="54" t="n"/>
      <c r="O3398" s="54" t="n"/>
      <c r="P3398" s="54" t="n"/>
      <c r="Q3398" s="54" t="n"/>
    </row>
    <row r="3399" spans="1:23">
      <c r="A3399" s="53" t="n"/>
      <c r="N3399" s="54" t="n"/>
      <c r="O3399" s="54" t="n"/>
      <c r="P3399" s="54" t="n"/>
      <c r="Q3399" s="54" t="n"/>
    </row>
    <row r="3400" spans="1:23">
      <c r="A3400" s="53" t="n"/>
      <c r="N3400" s="54" t="n"/>
      <c r="O3400" s="54" t="n"/>
      <c r="P3400" s="54" t="n"/>
      <c r="Q3400" s="54" t="n"/>
    </row>
    <row r="3401" spans="1:23">
      <c r="A3401" s="53" t="n"/>
      <c r="N3401" s="54" t="n"/>
      <c r="O3401" s="54" t="n"/>
      <c r="P3401" s="54" t="n"/>
      <c r="Q3401" s="54" t="n"/>
    </row>
    <row r="3402" spans="1:23">
      <c r="A3402" s="53" t="n"/>
      <c r="N3402" s="54" t="n"/>
      <c r="O3402" s="54" t="n"/>
      <c r="P3402" s="54" t="n"/>
      <c r="Q3402" s="54" t="n"/>
    </row>
    <row r="3403" spans="1:23">
      <c r="A3403" s="53" t="n"/>
      <c r="N3403" s="54" t="n"/>
      <c r="O3403" s="54" t="n"/>
      <c r="P3403" s="54" t="n"/>
      <c r="Q3403" s="54" t="n"/>
    </row>
    <row r="3404" spans="1:23">
      <c r="A3404" s="53" t="n"/>
      <c r="N3404" s="54" t="n"/>
      <c r="O3404" s="54" t="n"/>
      <c r="P3404" s="54" t="n"/>
      <c r="Q3404" s="54" t="n"/>
    </row>
    <row r="3405" spans="1:23">
      <c r="A3405" s="53" t="n"/>
      <c r="N3405" s="54" t="n"/>
      <c r="O3405" s="54" t="n"/>
      <c r="P3405" s="54" t="n"/>
      <c r="Q3405" s="54" t="n"/>
    </row>
    <row r="3406" spans="1:23">
      <c r="A3406" s="53" t="n"/>
      <c r="N3406" s="54" t="n"/>
      <c r="O3406" s="54" t="n"/>
      <c r="P3406" s="54" t="n"/>
      <c r="Q3406" s="54" t="n"/>
    </row>
    <row r="3407" spans="1:23">
      <c r="A3407" s="53" t="n"/>
    </row>
    <row r="3408" spans="1:23">
      <c r="A3408" s="53" t="n"/>
      <c r="N3408" s="54" t="n"/>
      <c r="O3408" s="54" t="n"/>
      <c r="P3408" s="54" t="n"/>
      <c r="Q3408" s="54" t="n"/>
    </row>
    <row r="3409" spans="1:23">
      <c r="A3409" s="53" t="n"/>
      <c r="N3409" s="54" t="n"/>
      <c r="O3409" s="54" t="n"/>
      <c r="P3409" s="54" t="n"/>
      <c r="Q3409" s="54" t="n"/>
    </row>
    <row r="3410" spans="1:23">
      <c r="A3410" s="53" t="n"/>
      <c r="N3410" s="54" t="n"/>
      <c r="O3410" s="54" t="n"/>
      <c r="P3410" s="54" t="n"/>
      <c r="Q3410" s="54" t="n"/>
    </row>
    <row r="3411" spans="1:23">
      <c r="A3411" s="53" t="n"/>
      <c r="N3411" s="54" t="n"/>
      <c r="O3411" s="54" t="n"/>
      <c r="P3411" s="54" t="n"/>
      <c r="Q3411" s="54" t="n"/>
    </row>
    <row r="3412" spans="1:23">
      <c r="A3412" s="53" t="n"/>
      <c r="N3412" s="54" t="n"/>
      <c r="O3412" s="54" t="n"/>
      <c r="P3412" s="54" t="n"/>
      <c r="Q3412" s="54" t="n"/>
    </row>
    <row r="3413" spans="1:23">
      <c r="A3413" s="53" t="n"/>
      <c r="N3413" s="54" t="n"/>
      <c r="O3413" s="54" t="n"/>
      <c r="P3413" s="54" t="n"/>
      <c r="Q3413" s="54" t="n"/>
    </row>
    <row r="3414" spans="1:23">
      <c r="A3414" s="53" t="n"/>
      <c r="N3414" s="54" t="n"/>
      <c r="O3414" s="54" t="n"/>
      <c r="P3414" s="54" t="n"/>
      <c r="Q3414" s="54" t="n"/>
    </row>
    <row r="3415" spans="1:23">
      <c r="A3415" s="53" t="n"/>
      <c r="N3415" s="54" t="n"/>
      <c r="O3415" s="54" t="n"/>
      <c r="P3415" s="54" t="n"/>
      <c r="Q3415" s="54" t="n"/>
    </row>
    <row r="3416" spans="1:23">
      <c r="A3416" s="53" t="n"/>
      <c r="N3416" s="54" t="n"/>
      <c r="O3416" s="54" t="n"/>
      <c r="P3416" s="54" t="n"/>
      <c r="Q3416" s="54" t="n"/>
    </row>
    <row r="3417" spans="1:23">
      <c r="A3417" s="53" t="n"/>
      <c r="N3417" s="54" t="n"/>
      <c r="O3417" s="54" t="n"/>
      <c r="P3417" s="54" t="n"/>
      <c r="Q3417" s="54" t="n"/>
    </row>
    <row r="3418" spans="1:23">
      <c r="A3418" s="53" t="n"/>
      <c r="N3418" s="54" t="n"/>
      <c r="O3418" s="54" t="n"/>
      <c r="P3418" s="54" t="n"/>
      <c r="Q3418" s="54" t="n"/>
    </row>
    <row r="3419" spans="1:23">
      <c r="A3419" s="53" t="n"/>
    </row>
    <row r="3420" spans="1:23">
      <c r="A3420" s="53" t="n"/>
      <c r="N3420" s="54" t="n"/>
      <c r="O3420" s="54" t="n"/>
      <c r="P3420" s="54" t="n"/>
      <c r="Q3420" s="54" t="n"/>
    </row>
    <row r="3421" spans="1:23">
      <c r="A3421" s="53" t="n"/>
      <c r="N3421" s="54" t="n"/>
      <c r="O3421" s="54" t="n"/>
      <c r="P3421" s="54" t="n"/>
      <c r="Q3421" s="54" t="n"/>
    </row>
    <row r="3422" spans="1:23">
      <c r="A3422" s="53" t="n"/>
    </row>
    <row r="3423" spans="1:23">
      <c r="A3423" s="53" t="n"/>
      <c r="N3423" s="54" t="n"/>
      <c r="O3423" s="54" t="n"/>
      <c r="P3423" s="54" t="n"/>
      <c r="Q3423" s="54" t="n"/>
    </row>
    <row r="3424" spans="1:23">
      <c r="A3424" s="53" t="n"/>
      <c r="N3424" s="54" t="n"/>
      <c r="O3424" s="54" t="n"/>
      <c r="P3424" s="54" t="n"/>
      <c r="Q3424" s="54" t="n"/>
    </row>
    <row r="3425" spans="1:23">
      <c r="A3425" s="53" t="n"/>
      <c r="N3425" s="54" t="n"/>
      <c r="O3425" s="54" t="n"/>
      <c r="P3425" s="54" t="n"/>
      <c r="Q3425" s="54" t="n"/>
    </row>
    <row r="3426" spans="1:23">
      <c r="A3426" s="53" t="n"/>
    </row>
    <row r="3427" spans="1:23">
      <c r="A3427" s="53" t="n"/>
    </row>
    <row r="3428" spans="1:23">
      <c r="A3428" s="53" t="n"/>
    </row>
    <row r="3429" spans="1:23">
      <c r="A3429" s="53" t="n"/>
    </row>
    <row r="3430" spans="1:23">
      <c r="A3430" s="53" t="n"/>
      <c r="N3430" s="54" t="n"/>
      <c r="O3430" s="54" t="n"/>
      <c r="P3430" s="54" t="n"/>
      <c r="Q3430" s="54" t="n"/>
    </row>
    <row r="3431" spans="1:23">
      <c r="A3431" s="53" t="n"/>
      <c r="N3431" s="54" t="n"/>
      <c r="O3431" s="54" t="n"/>
      <c r="P3431" s="54" t="n"/>
      <c r="Q3431" s="54" t="n"/>
    </row>
    <row r="3432" spans="1:23">
      <c r="A3432" s="53" t="n"/>
      <c r="N3432" s="54" t="n"/>
      <c r="O3432" s="54" t="n"/>
      <c r="P3432" s="54" t="n"/>
      <c r="Q3432" s="54" t="n"/>
    </row>
    <row r="3433" spans="1:23">
      <c r="A3433" s="53" t="n"/>
      <c r="N3433" s="54" t="n"/>
      <c r="O3433" s="54" t="n"/>
      <c r="P3433" s="54" t="n"/>
      <c r="Q3433" s="54" t="n"/>
    </row>
    <row r="3434" spans="1:23">
      <c r="A3434" s="53" t="n"/>
    </row>
    <row r="3435" spans="1:23">
      <c r="A3435" s="53" t="n"/>
      <c r="N3435" s="54" t="n"/>
      <c r="O3435" s="54" t="n"/>
      <c r="P3435" s="54" t="n"/>
      <c r="Q3435" s="54" t="n"/>
    </row>
    <row r="3436" spans="1:23">
      <c r="A3436" s="53" t="n"/>
      <c r="N3436" s="54" t="n"/>
      <c r="O3436" s="54" t="n"/>
      <c r="P3436" s="54" t="n"/>
      <c r="Q3436" s="54" t="n"/>
    </row>
    <row r="3437" spans="1:23">
      <c r="A3437" s="53" t="n"/>
      <c r="N3437" s="54" t="n"/>
      <c r="O3437" s="54" t="n"/>
      <c r="P3437" s="54" t="n"/>
      <c r="Q3437" s="54" t="n"/>
    </row>
    <row r="3438" spans="1:23">
      <c r="A3438" s="53" t="n"/>
      <c r="N3438" s="54" t="n"/>
      <c r="O3438" s="54" t="n"/>
      <c r="P3438" s="54" t="n"/>
      <c r="Q3438" s="54" t="n"/>
    </row>
    <row r="3439" spans="1:23">
      <c r="A3439" s="53" t="n"/>
      <c r="N3439" s="54" t="n"/>
      <c r="O3439" s="54" t="n"/>
      <c r="P3439" s="54" t="n"/>
      <c r="Q3439" s="54" t="n"/>
    </row>
    <row r="3440" spans="1:23">
      <c r="A3440" s="53" t="n"/>
    </row>
    <row r="3441" spans="1:23">
      <c r="A3441" s="53" t="n"/>
      <c r="N3441" s="54" t="n"/>
      <c r="O3441" s="54" t="n"/>
      <c r="P3441" s="54" t="n"/>
      <c r="Q3441" s="54" t="n"/>
    </row>
    <row r="3442" spans="1:23">
      <c r="A3442" s="53" t="n"/>
    </row>
    <row r="3443" spans="1:23">
      <c r="A3443" s="53" t="n"/>
    </row>
    <row r="3444" spans="1:23">
      <c r="A3444" s="53" t="n"/>
      <c r="N3444" s="54" t="n"/>
      <c r="O3444" s="54" t="n"/>
      <c r="P3444" s="54" t="n"/>
      <c r="Q3444" s="54" t="n"/>
    </row>
    <row r="3445" spans="1:23">
      <c r="A3445" s="53" t="n"/>
      <c r="N3445" s="54" t="n"/>
      <c r="O3445" s="54" t="n"/>
      <c r="P3445" s="54" t="n"/>
      <c r="Q3445" s="54" t="n"/>
    </row>
    <row r="3446" spans="1:23">
      <c r="A3446" s="53" t="n"/>
    </row>
    <row r="3447" spans="1:23">
      <c r="A3447" s="53" t="n"/>
      <c r="N3447" s="54" t="n"/>
      <c r="O3447" s="54" t="n"/>
      <c r="P3447" s="54" t="n"/>
      <c r="Q3447" s="54" t="n"/>
    </row>
    <row r="3448" spans="1:23">
      <c r="A3448" s="53" t="n"/>
      <c r="N3448" s="54" t="n"/>
      <c r="O3448" s="54" t="n"/>
      <c r="P3448" s="54" t="n"/>
      <c r="Q3448" s="54" t="n"/>
    </row>
    <row r="3449" spans="1:23">
      <c r="A3449" s="53" t="n"/>
      <c r="N3449" s="54" t="n"/>
      <c r="O3449" s="54" t="n"/>
      <c r="P3449" s="54" t="n"/>
      <c r="Q3449" s="54" t="n"/>
    </row>
    <row r="3450" spans="1:23">
      <c r="A3450" s="53" t="n"/>
      <c r="N3450" s="54" t="n"/>
      <c r="O3450" s="54" t="n"/>
      <c r="P3450" s="54" t="n"/>
      <c r="Q3450" s="54" t="n"/>
    </row>
    <row r="3451" spans="1:23">
      <c r="A3451" s="53" t="n"/>
      <c r="N3451" s="54" t="n"/>
      <c r="O3451" s="54" t="n"/>
      <c r="P3451" s="54" t="n"/>
      <c r="Q3451" s="54" t="n"/>
    </row>
    <row r="3452" spans="1:23">
      <c r="A3452" s="53" t="n"/>
      <c r="N3452" s="54" t="n"/>
      <c r="O3452" s="54" t="n"/>
      <c r="P3452" s="54" t="n"/>
      <c r="Q3452" s="54" t="n"/>
    </row>
    <row r="3453" spans="1:23">
      <c r="A3453" s="53" t="n"/>
      <c r="N3453" s="54" t="n"/>
      <c r="O3453" s="54" t="n"/>
      <c r="P3453" s="54" t="n"/>
      <c r="Q3453" s="54" t="n"/>
    </row>
    <row r="3454" spans="1:23">
      <c r="A3454" s="53" t="n"/>
      <c r="N3454" s="54" t="n"/>
      <c r="O3454" s="54" t="n"/>
      <c r="P3454" s="54" t="n"/>
      <c r="Q3454" s="54" t="n"/>
    </row>
    <row r="3455" spans="1:23">
      <c r="A3455" s="53" t="n"/>
      <c r="N3455" s="54" t="n"/>
      <c r="O3455" s="54" t="n"/>
      <c r="P3455" s="54" t="n"/>
      <c r="Q3455" s="54" t="n"/>
    </row>
    <row r="3456" spans="1:23">
      <c r="A3456" s="53" t="n"/>
      <c r="N3456" s="54" t="n"/>
      <c r="O3456" s="54" t="n"/>
      <c r="P3456" s="54" t="n"/>
      <c r="Q3456" s="54" t="n"/>
    </row>
    <row r="3457" spans="1:23">
      <c r="A3457" s="53" t="n"/>
      <c r="N3457" s="54" t="n"/>
      <c r="O3457" s="54" t="n"/>
      <c r="P3457" s="54" t="n"/>
      <c r="Q3457" s="54" t="n"/>
    </row>
    <row r="3458" spans="1:23">
      <c r="A3458" s="53" t="n"/>
      <c r="N3458" s="54" t="n"/>
      <c r="O3458" s="54" t="n"/>
      <c r="P3458" s="54" t="n"/>
      <c r="Q3458" s="54" t="n"/>
    </row>
    <row r="3459" spans="1:23">
      <c r="A3459" s="53" t="n"/>
      <c r="N3459" s="54" t="n"/>
      <c r="O3459" s="54" t="n"/>
      <c r="P3459" s="54" t="n"/>
      <c r="Q3459" s="54" t="n"/>
    </row>
    <row r="3460" spans="1:23">
      <c r="A3460" s="53" t="n"/>
      <c r="N3460" s="54" t="n"/>
      <c r="O3460" s="54" t="n"/>
      <c r="P3460" s="54" t="n"/>
      <c r="Q3460" s="54" t="n"/>
    </row>
    <row r="3461" spans="1:23">
      <c r="A3461" s="53" t="n"/>
    </row>
    <row r="3462" spans="1:23">
      <c r="A3462" s="53" t="n"/>
      <c r="N3462" s="54" t="n"/>
      <c r="O3462" s="54" t="n"/>
      <c r="P3462" s="54" t="n"/>
      <c r="Q3462" s="54" t="n"/>
    </row>
    <row r="3463" spans="1:23">
      <c r="A3463" s="53" t="n"/>
    </row>
    <row r="3464" spans="1:23">
      <c r="A3464" s="53" t="n"/>
      <c r="N3464" s="54" t="n"/>
      <c r="O3464" s="54" t="n"/>
      <c r="P3464" s="54" t="n"/>
      <c r="Q3464" s="54" t="n"/>
    </row>
    <row r="3465" spans="1:23">
      <c r="A3465" s="53" t="n"/>
    </row>
    <row r="3466" spans="1:23">
      <c r="A3466" s="53" t="n"/>
      <c r="N3466" s="54" t="n"/>
      <c r="O3466" s="54" t="n"/>
      <c r="P3466" s="54" t="n"/>
      <c r="Q3466" s="54" t="n"/>
    </row>
    <row r="3467" spans="1:23">
      <c r="A3467" s="53" t="n"/>
    </row>
    <row r="3468" spans="1:23">
      <c r="A3468" s="53" t="n"/>
      <c r="N3468" s="54" t="n"/>
      <c r="O3468" s="54" t="n"/>
      <c r="P3468" s="54" t="n"/>
      <c r="Q3468" s="54" t="n"/>
    </row>
    <row r="3469" spans="1:23">
      <c r="A3469" s="53" t="n"/>
      <c r="N3469" s="54" t="n"/>
      <c r="O3469" s="54" t="n"/>
      <c r="P3469" s="54" t="n"/>
      <c r="Q3469" s="54" t="n"/>
    </row>
    <row r="3470" spans="1:23">
      <c r="A3470" s="53" t="n"/>
    </row>
    <row r="3471" spans="1:23">
      <c r="A3471" s="53" t="n"/>
      <c r="N3471" s="54" t="n"/>
      <c r="O3471" s="54" t="n"/>
      <c r="P3471" s="54" t="n"/>
      <c r="Q3471" s="54" t="n"/>
    </row>
    <row r="3472" spans="1:23">
      <c r="A3472" s="53" t="n"/>
      <c r="N3472" s="54" t="n"/>
      <c r="O3472" s="54" t="n"/>
      <c r="P3472" s="54" t="n"/>
      <c r="Q3472" s="54" t="n"/>
    </row>
    <row r="3473" spans="1:23">
      <c r="A3473" s="53" t="n"/>
    </row>
    <row r="3474" spans="1:23">
      <c r="A3474" s="53" t="n"/>
      <c r="N3474" s="54" t="n"/>
      <c r="O3474" s="54" t="n"/>
      <c r="P3474" s="54" t="n"/>
      <c r="Q3474" s="54" t="n"/>
    </row>
    <row r="3475" spans="1:23">
      <c r="A3475" s="53" t="n"/>
      <c r="N3475" s="54" t="n"/>
      <c r="O3475" s="54" t="n"/>
      <c r="P3475" s="54" t="n"/>
      <c r="Q3475" s="54" t="n"/>
    </row>
    <row r="3476" spans="1:23">
      <c r="A3476" s="53" t="n"/>
      <c r="N3476" s="54" t="n"/>
      <c r="O3476" s="54" t="n"/>
      <c r="P3476" s="54" t="n"/>
      <c r="Q3476" s="54" t="n"/>
    </row>
    <row r="3477" spans="1:23">
      <c r="A3477" s="53" t="n"/>
      <c r="N3477" s="54" t="n"/>
      <c r="O3477" s="54" t="n"/>
      <c r="P3477" s="54" t="n"/>
      <c r="Q3477" s="54" t="n"/>
    </row>
    <row r="3478" spans="1:23">
      <c r="A3478" s="53" t="n"/>
      <c r="N3478" s="54" t="n"/>
      <c r="O3478" s="54" t="n"/>
      <c r="P3478" s="54" t="n"/>
      <c r="Q3478" s="54" t="n"/>
    </row>
    <row r="3479" spans="1:23">
      <c r="A3479" s="53" t="n"/>
      <c r="N3479" s="54" t="n"/>
      <c r="O3479" s="54" t="n"/>
      <c r="P3479" s="54" t="n"/>
      <c r="Q3479" s="54" t="n"/>
    </row>
    <row r="3480" spans="1:23">
      <c r="A3480" s="53" t="n"/>
      <c r="N3480" s="54" t="n"/>
      <c r="O3480" s="54" t="n"/>
      <c r="P3480" s="54" t="n"/>
      <c r="Q3480" s="54" t="n"/>
    </row>
    <row r="3481" spans="1:23">
      <c r="A3481" s="53" t="n"/>
    </row>
    <row r="3482" spans="1:23">
      <c r="A3482" s="53" t="n"/>
      <c r="N3482" s="54" t="n"/>
      <c r="O3482" s="54" t="n"/>
      <c r="P3482" s="54" t="n"/>
      <c r="Q3482" s="54" t="n"/>
    </row>
    <row r="3483" spans="1:23">
      <c r="A3483" s="53" t="n"/>
      <c r="N3483" s="54" t="n"/>
      <c r="O3483" s="54" t="n"/>
      <c r="P3483" s="54" t="n"/>
      <c r="Q3483" s="54" t="n"/>
    </row>
    <row r="3484" spans="1:23">
      <c r="A3484" s="53" t="n"/>
    </row>
    <row r="3485" spans="1:23">
      <c r="A3485" s="53" t="n"/>
      <c r="N3485" s="54" t="n"/>
      <c r="O3485" s="54" t="n"/>
      <c r="P3485" s="54" t="n"/>
      <c r="Q3485" s="54" t="n"/>
    </row>
    <row r="3486" spans="1:23">
      <c r="A3486" s="53" t="n"/>
      <c r="N3486" s="54" t="n"/>
      <c r="O3486" s="54" t="n"/>
      <c r="P3486" s="54" t="n"/>
      <c r="Q3486" s="54" t="n"/>
    </row>
    <row r="3487" spans="1:23">
      <c r="A3487" s="53" t="n"/>
    </row>
    <row r="3488" spans="1:23">
      <c r="A3488" s="53" t="n"/>
      <c r="N3488" s="54" t="n"/>
      <c r="O3488" s="54" t="n"/>
      <c r="P3488" s="54" t="n"/>
      <c r="Q3488" s="54" t="n"/>
    </row>
    <row r="3489" spans="1:23">
      <c r="A3489" s="53" t="n"/>
      <c r="N3489" s="54" t="n"/>
      <c r="O3489" s="54" t="n"/>
      <c r="P3489" s="54" t="n"/>
      <c r="Q3489" s="54" t="n"/>
    </row>
    <row r="3490" spans="1:23">
      <c r="A3490" s="53" t="n"/>
      <c r="N3490" s="54" t="n"/>
      <c r="O3490" s="54" t="n"/>
      <c r="P3490" s="54" t="n"/>
      <c r="Q3490" s="54" t="n"/>
    </row>
    <row r="3491" spans="1:23">
      <c r="A3491" s="53" t="n"/>
      <c r="N3491" s="54" t="n"/>
      <c r="O3491" s="54" t="n"/>
      <c r="P3491" s="54" t="n"/>
      <c r="Q3491" s="54" t="n"/>
    </row>
    <row r="3492" spans="1:23">
      <c r="A3492" s="53" t="n"/>
    </row>
    <row r="3493" spans="1:23">
      <c r="A3493" s="53" t="n"/>
      <c r="N3493" s="54" t="n"/>
      <c r="O3493" s="54" t="n"/>
      <c r="P3493" s="54" t="n"/>
      <c r="Q3493" s="54" t="n"/>
    </row>
    <row r="3494" spans="1:23">
      <c r="A3494" s="53" t="n"/>
    </row>
    <row r="3495" spans="1:23">
      <c r="A3495" s="53" t="n"/>
      <c r="N3495" s="54" t="n"/>
      <c r="O3495" s="54" t="n"/>
      <c r="P3495" s="54" t="n"/>
      <c r="Q3495" s="54" t="n"/>
    </row>
    <row r="3496" spans="1:23">
      <c r="A3496" s="53" t="n"/>
    </row>
    <row r="3497" spans="1:23">
      <c r="A3497" s="53" t="n"/>
      <c r="N3497" s="54" t="n"/>
      <c r="O3497" s="54" t="n"/>
      <c r="P3497" s="54" t="n"/>
      <c r="Q3497" s="54" t="n"/>
    </row>
    <row r="3498" spans="1:23">
      <c r="A3498" s="53" t="n"/>
    </row>
    <row r="3499" spans="1:23">
      <c r="A3499" s="53" t="n"/>
      <c r="N3499" s="54" t="n"/>
      <c r="O3499" s="54" t="n"/>
      <c r="P3499" s="54" t="n"/>
      <c r="Q3499" s="54" t="n"/>
    </row>
    <row r="3500" spans="1:23">
      <c r="A3500" s="53" t="n"/>
      <c r="N3500" s="54" t="n"/>
      <c r="O3500" s="54" t="n"/>
      <c r="P3500" s="54" t="n"/>
      <c r="Q3500" s="54" t="n"/>
    </row>
    <row r="3501" spans="1:23">
      <c r="A3501" s="53" t="n"/>
      <c r="N3501" s="54" t="n"/>
      <c r="O3501" s="54" t="n"/>
      <c r="P3501" s="54" t="n"/>
      <c r="Q3501" s="54" t="n"/>
    </row>
    <row r="3502" spans="1:23">
      <c r="A3502" s="53" t="n"/>
      <c r="N3502" s="54" t="n"/>
      <c r="O3502" s="54" t="n"/>
      <c r="P3502" s="54" t="n"/>
      <c r="Q3502" s="54" t="n"/>
    </row>
    <row r="3503" spans="1:23">
      <c r="A3503" s="53" t="n"/>
    </row>
    <row r="3504" spans="1:23">
      <c r="A3504" s="53" t="n"/>
    </row>
    <row r="3505" spans="1:23">
      <c r="A3505" s="53" t="n"/>
      <c r="N3505" s="54" t="n"/>
      <c r="O3505" s="54" t="n"/>
      <c r="P3505" s="54" t="n"/>
      <c r="Q3505" s="54" t="n"/>
    </row>
    <row r="3506" spans="1:23">
      <c r="A3506" s="53" t="n"/>
      <c r="N3506" s="54" t="n"/>
      <c r="O3506" s="54" t="n"/>
      <c r="P3506" s="54" t="n"/>
      <c r="Q3506" s="54" t="n"/>
    </row>
    <row r="3507" spans="1:23">
      <c r="A3507" s="53" t="n"/>
      <c r="N3507" s="54" t="n"/>
      <c r="O3507" s="54" t="n"/>
      <c r="P3507" s="54" t="n"/>
      <c r="Q3507" s="54" t="n"/>
    </row>
    <row r="3508" spans="1:23">
      <c r="A3508" s="53" t="n"/>
      <c r="N3508" s="54" t="n"/>
      <c r="O3508" s="54" t="n"/>
      <c r="P3508" s="54" t="n"/>
      <c r="Q3508" s="54" t="n"/>
    </row>
    <row r="3509" spans="1:23">
      <c r="A3509" s="53" t="n"/>
      <c r="N3509" s="54" t="n"/>
      <c r="O3509" s="54" t="n"/>
      <c r="P3509" s="54" t="n"/>
      <c r="Q3509" s="54" t="n"/>
    </row>
    <row r="3510" spans="1:23">
      <c r="A3510" s="53" t="n"/>
      <c r="N3510" s="54" t="n"/>
      <c r="O3510" s="54" t="n"/>
      <c r="P3510" s="54" t="n"/>
      <c r="Q3510" s="54" t="n"/>
    </row>
    <row r="3511" spans="1:23">
      <c r="A3511" s="53" t="n"/>
    </row>
    <row r="3512" spans="1:23">
      <c r="A3512" s="53" t="n"/>
      <c r="N3512" s="54" t="n"/>
      <c r="O3512" s="54" t="n"/>
      <c r="P3512" s="54" t="n"/>
      <c r="Q3512" s="54" t="n"/>
    </row>
    <row r="3513" spans="1:23">
      <c r="A3513" s="53" t="n"/>
      <c r="N3513" s="54" t="n"/>
      <c r="O3513" s="54" t="n"/>
      <c r="P3513" s="54" t="n"/>
      <c r="Q3513" s="54" t="n"/>
    </row>
    <row r="3514" spans="1:23">
      <c r="A3514" s="53" t="n"/>
      <c r="N3514" s="54" t="n"/>
      <c r="O3514" s="54" t="n"/>
      <c r="P3514" s="54" t="n"/>
      <c r="Q3514" s="54" t="n"/>
    </row>
    <row r="3515" spans="1:23">
      <c r="A3515" s="53" t="n"/>
    </row>
    <row r="3516" spans="1:23">
      <c r="A3516" s="53" t="n"/>
      <c r="N3516" s="54" t="n"/>
      <c r="O3516" s="54" t="n"/>
      <c r="P3516" s="54" t="n"/>
      <c r="Q3516" s="54" t="n"/>
    </row>
    <row r="3517" spans="1:23">
      <c r="A3517" s="53" t="n"/>
      <c r="N3517" s="54" t="n"/>
      <c r="O3517" s="54" t="n"/>
      <c r="P3517" s="54" t="n"/>
      <c r="Q3517" s="54" t="n"/>
    </row>
    <row r="3518" spans="1:23">
      <c r="A3518" s="53" t="n"/>
      <c r="N3518" s="54" t="n"/>
      <c r="O3518" s="54" t="n"/>
      <c r="P3518" s="54" t="n"/>
      <c r="Q3518" s="54" t="n"/>
    </row>
    <row r="3519" spans="1:23">
      <c r="A3519" s="53" t="n"/>
      <c r="N3519" s="54" t="n"/>
      <c r="O3519" s="54" t="n"/>
      <c r="P3519" s="54" t="n"/>
      <c r="Q3519" s="54" t="n"/>
    </row>
    <row r="3520" spans="1:23">
      <c r="A3520" s="53" t="n"/>
      <c r="N3520" s="54" t="n"/>
      <c r="O3520" s="54" t="n"/>
      <c r="P3520" s="54" t="n"/>
      <c r="Q3520" s="54" t="n"/>
    </row>
    <row r="3521" spans="1:23">
      <c r="A3521" s="53" t="n"/>
      <c r="N3521" s="54" t="n"/>
      <c r="O3521" s="54" t="n"/>
      <c r="P3521" s="54" t="n"/>
      <c r="Q3521" s="54" t="n"/>
    </row>
    <row r="3522" spans="1:23">
      <c r="A3522" s="53" t="n"/>
      <c r="N3522" s="54" t="n"/>
      <c r="O3522" s="54" t="n"/>
      <c r="P3522" s="54" t="n"/>
      <c r="Q3522" s="54" t="n"/>
    </row>
    <row r="3523" spans="1:23">
      <c r="A3523" s="53" t="n"/>
      <c r="N3523" s="54" t="n"/>
      <c r="O3523" s="54" t="n"/>
      <c r="P3523" s="54" t="n"/>
      <c r="Q3523" s="54" t="n"/>
    </row>
    <row r="3524" spans="1:23">
      <c r="A3524" s="53" t="n"/>
      <c r="N3524" s="54" t="n"/>
      <c r="O3524" s="54" t="n"/>
      <c r="P3524" s="54" t="n"/>
      <c r="Q3524" s="54" t="n"/>
    </row>
    <row r="3525" spans="1:23">
      <c r="A3525" s="53" t="n"/>
      <c r="N3525" s="54" t="n"/>
      <c r="O3525" s="54" t="n"/>
      <c r="P3525" s="54" t="n"/>
      <c r="Q3525" s="54" t="n"/>
    </row>
    <row r="3526" spans="1:23">
      <c r="A3526" s="53" t="n"/>
      <c r="N3526" s="54" t="n"/>
      <c r="O3526" s="54" t="n"/>
      <c r="P3526" s="54" t="n"/>
      <c r="Q3526" s="54" t="n"/>
    </row>
    <row r="3527" spans="1:23">
      <c r="A3527" s="53" t="n"/>
      <c r="N3527" s="54" t="n"/>
      <c r="O3527" s="54" t="n"/>
      <c r="P3527" s="54" t="n"/>
      <c r="Q3527" s="54" t="n"/>
    </row>
    <row r="3528" spans="1:23">
      <c r="A3528" s="53" t="n"/>
    </row>
    <row r="3529" spans="1:23">
      <c r="A3529" s="53" t="n"/>
      <c r="N3529" s="54" t="n"/>
      <c r="O3529" s="54" t="n"/>
      <c r="P3529" s="54" t="n"/>
      <c r="Q3529" s="54" t="n"/>
    </row>
    <row r="3530" spans="1:23">
      <c r="A3530" s="53" t="n"/>
      <c r="N3530" s="54" t="n"/>
      <c r="O3530" s="54" t="n"/>
      <c r="P3530" s="54" t="n"/>
      <c r="Q3530" s="54" t="n"/>
    </row>
    <row r="3531" spans="1:23">
      <c r="A3531" s="53" t="n"/>
      <c r="N3531" s="54" t="n"/>
      <c r="O3531" s="54" t="n"/>
      <c r="P3531" s="54" t="n"/>
      <c r="Q3531" s="54" t="n"/>
    </row>
    <row r="3532" spans="1:23">
      <c r="A3532" s="53" t="n"/>
      <c r="N3532" s="54" t="n"/>
      <c r="O3532" s="54" t="n"/>
      <c r="P3532" s="54" t="n"/>
      <c r="Q3532" s="54" t="n"/>
    </row>
    <row r="3533" spans="1:23">
      <c r="A3533" s="53" t="n"/>
    </row>
    <row r="3534" spans="1:23">
      <c r="A3534" s="53" t="n"/>
      <c r="N3534" s="54" t="n"/>
      <c r="O3534" s="54" t="n"/>
      <c r="P3534" s="54" t="n"/>
      <c r="Q3534" s="54" t="n"/>
    </row>
    <row r="3535" spans="1:23">
      <c r="A3535" s="53" t="n"/>
    </row>
    <row r="3536" spans="1:23">
      <c r="A3536" s="53" t="n"/>
      <c r="N3536" s="54" t="n"/>
      <c r="O3536" s="54" t="n"/>
      <c r="P3536" s="54" t="n"/>
      <c r="Q3536" s="54" t="n"/>
    </row>
    <row r="3537" spans="1:23">
      <c r="A3537" s="53" t="n"/>
      <c r="N3537" s="54" t="n"/>
      <c r="O3537" s="54" t="n"/>
      <c r="P3537" s="54" t="n"/>
      <c r="Q3537" s="54" t="n"/>
    </row>
    <row r="3538" spans="1:23">
      <c r="A3538" s="53" t="n"/>
      <c r="N3538" s="54" t="n"/>
      <c r="O3538" s="54" t="n"/>
      <c r="P3538" s="54" t="n"/>
      <c r="Q3538" s="54" t="n"/>
    </row>
    <row r="3539" spans="1:23">
      <c r="A3539" s="53" t="n"/>
      <c r="N3539" s="54" t="n"/>
      <c r="O3539" s="54" t="n"/>
      <c r="P3539" s="54" t="n"/>
      <c r="Q3539" s="54" t="n"/>
    </row>
    <row r="3540" spans="1:23">
      <c r="A3540" s="53" t="n"/>
      <c r="N3540" s="54" t="n"/>
      <c r="O3540" s="54" t="n"/>
      <c r="P3540" s="54" t="n"/>
      <c r="Q3540" s="54" t="n"/>
    </row>
    <row r="3541" spans="1:23">
      <c r="A3541" s="53" t="n"/>
    </row>
    <row r="3542" spans="1:23">
      <c r="A3542" s="53" t="n"/>
    </row>
    <row r="3543" spans="1:23">
      <c r="A3543" s="53" t="n"/>
      <c r="N3543" s="54" t="n"/>
      <c r="O3543" s="54" t="n"/>
      <c r="P3543" s="54" t="n"/>
      <c r="Q3543" s="54" t="n"/>
    </row>
    <row r="3544" spans="1:23">
      <c r="A3544" s="53" t="n"/>
    </row>
    <row r="3545" spans="1:23">
      <c r="A3545" s="53" t="n"/>
      <c r="N3545" s="54" t="n"/>
      <c r="O3545" s="54" t="n"/>
      <c r="P3545" s="54" t="n"/>
      <c r="Q3545" s="54" t="n"/>
    </row>
    <row r="3546" spans="1:23">
      <c r="A3546" s="53" t="n"/>
      <c r="N3546" s="54" t="n"/>
      <c r="O3546" s="54" t="n"/>
      <c r="P3546" s="54" t="n"/>
      <c r="Q3546" s="54" t="n"/>
    </row>
    <row r="3547" spans="1:23">
      <c r="A3547" s="53" t="n"/>
      <c r="N3547" s="54" t="n"/>
      <c r="O3547" s="54" t="n"/>
      <c r="P3547" s="54" t="n"/>
      <c r="Q3547" s="54" t="n"/>
    </row>
    <row r="3548" spans="1:23">
      <c r="A3548" s="53" t="n"/>
    </row>
    <row r="3549" spans="1:23">
      <c r="A3549" s="53" t="n"/>
      <c r="N3549" s="54" t="n"/>
      <c r="O3549" s="54" t="n"/>
      <c r="P3549" s="54" t="n"/>
      <c r="Q3549" s="54" t="n"/>
    </row>
    <row r="3550" spans="1:23">
      <c r="A3550" s="53" t="n"/>
    </row>
    <row r="3551" spans="1:23">
      <c r="A3551" s="53" t="n"/>
    </row>
    <row r="3552" spans="1:23">
      <c r="A3552" s="53" t="n"/>
    </row>
    <row r="3553" spans="1:23">
      <c r="A3553" s="53" t="n"/>
      <c r="N3553" s="54" t="n"/>
      <c r="O3553" s="54" t="n"/>
      <c r="P3553" s="54" t="n"/>
      <c r="Q3553" s="54" t="n"/>
    </row>
    <row r="3554" spans="1:23">
      <c r="A3554" s="53" t="n"/>
      <c r="N3554" s="54" t="n"/>
      <c r="O3554" s="54" t="n"/>
      <c r="P3554" s="54" t="n"/>
      <c r="Q3554" s="54" t="n"/>
    </row>
    <row r="3555" spans="1:23">
      <c r="A3555" s="53" t="n"/>
    </row>
    <row r="3556" spans="1:23">
      <c r="A3556" s="53" t="n"/>
    </row>
    <row r="3557" spans="1:23">
      <c r="A3557" s="53" t="n"/>
      <c r="N3557" s="54" t="n"/>
      <c r="O3557" s="54" t="n"/>
      <c r="P3557" s="54" t="n"/>
      <c r="Q3557" s="54" t="n"/>
    </row>
    <row r="3558" spans="1:23">
      <c r="A3558" s="53" t="n"/>
      <c r="N3558" s="54" t="n"/>
      <c r="O3558" s="54" t="n"/>
      <c r="P3558" s="54" t="n"/>
      <c r="Q3558" s="54" t="n"/>
    </row>
    <row r="3559" spans="1:23">
      <c r="A3559" s="53" t="n"/>
      <c r="N3559" s="54" t="n"/>
      <c r="O3559" s="54" t="n"/>
      <c r="P3559" s="54" t="n"/>
      <c r="Q3559" s="54" t="n"/>
    </row>
    <row r="3560" spans="1:23">
      <c r="A3560" s="53" t="n"/>
      <c r="N3560" s="54" t="n"/>
      <c r="O3560" s="54" t="n"/>
      <c r="P3560" s="54" t="n"/>
      <c r="Q3560" s="54" t="n"/>
    </row>
    <row r="3561" spans="1:23">
      <c r="A3561" s="53" t="n"/>
    </row>
    <row r="3562" spans="1:23">
      <c r="A3562" s="53" t="n"/>
    </row>
    <row r="3563" spans="1:23">
      <c r="A3563" s="53" t="n"/>
    </row>
    <row r="3564" spans="1:23">
      <c r="A3564" s="53" t="n"/>
    </row>
    <row r="3565" spans="1:23">
      <c r="A3565" s="53" t="n"/>
    </row>
    <row r="3566" spans="1:23">
      <c r="A3566" s="53" t="n"/>
      <c r="N3566" s="54" t="n"/>
      <c r="O3566" s="54" t="n"/>
      <c r="P3566" s="54" t="n"/>
      <c r="Q3566" s="54" t="n"/>
    </row>
    <row r="3567" spans="1:23">
      <c r="A3567" s="53" t="n"/>
      <c r="N3567" s="54" t="n"/>
      <c r="O3567" s="54" t="n"/>
      <c r="P3567" s="54" t="n"/>
      <c r="Q3567" s="54" t="n"/>
    </row>
    <row r="3568" spans="1:23">
      <c r="A3568" s="53" t="n"/>
    </row>
    <row r="3569" spans="1:23">
      <c r="A3569" s="53" t="n"/>
    </row>
    <row r="3570" spans="1:23">
      <c r="A3570" s="53" t="n"/>
      <c r="N3570" s="54" t="n"/>
      <c r="O3570" s="54" t="n"/>
      <c r="P3570" s="54" t="n"/>
      <c r="Q3570" s="54" t="n"/>
    </row>
    <row r="3571" spans="1:23">
      <c r="A3571" s="53" t="n"/>
      <c r="N3571" s="54" t="n"/>
      <c r="O3571" s="54" t="n"/>
      <c r="P3571" s="54" t="n"/>
      <c r="Q3571" s="54" t="n"/>
    </row>
    <row r="3572" spans="1:23">
      <c r="A3572" s="53" t="n"/>
      <c r="N3572" s="54" t="n"/>
      <c r="O3572" s="54" t="n"/>
      <c r="P3572" s="54" t="n"/>
      <c r="Q3572" s="54" t="n"/>
    </row>
    <row r="3573" spans="1:23">
      <c r="A3573" s="53" t="n"/>
      <c r="N3573" s="54" t="n"/>
      <c r="O3573" s="54" t="n"/>
      <c r="P3573" s="54" t="n"/>
      <c r="Q3573" s="54" t="n"/>
    </row>
    <row r="3574" spans="1:23">
      <c r="A3574" s="53" t="n"/>
    </row>
    <row r="3575" spans="1:23">
      <c r="A3575" s="53" t="n"/>
      <c r="N3575" s="54" t="n"/>
      <c r="O3575" s="54" t="n"/>
      <c r="P3575" s="54" t="n"/>
      <c r="Q3575" s="54" t="n"/>
    </row>
    <row r="3576" spans="1:23">
      <c r="A3576" s="53" t="n"/>
      <c r="N3576" s="54" t="n"/>
      <c r="O3576" s="54" t="n"/>
      <c r="P3576" s="54" t="n"/>
      <c r="Q3576" s="54" t="n"/>
    </row>
    <row r="3577" spans="1:23">
      <c r="A3577" s="53" t="n"/>
    </row>
    <row r="3578" spans="1:23">
      <c r="A3578" s="53" t="n"/>
      <c r="N3578" s="54" t="n"/>
      <c r="O3578" s="54" t="n"/>
      <c r="P3578" s="54" t="n"/>
      <c r="Q3578" s="54" t="n"/>
    </row>
    <row r="3579" spans="1:23">
      <c r="A3579" s="53" t="n"/>
      <c r="N3579" s="54" t="n"/>
      <c r="O3579" s="54" t="n"/>
      <c r="P3579" s="54" t="n"/>
      <c r="Q3579" s="54" t="n"/>
    </row>
    <row r="3580" spans="1:23">
      <c r="A3580" s="53" t="n"/>
      <c r="N3580" s="54" t="n"/>
      <c r="O3580" s="54" t="n"/>
      <c r="P3580" s="54" t="n"/>
      <c r="Q3580" s="54" t="n"/>
    </row>
    <row r="3581" spans="1:23">
      <c r="A3581" s="53" t="n"/>
      <c r="N3581" s="54" t="n"/>
      <c r="O3581" s="54" t="n"/>
      <c r="P3581" s="54" t="n"/>
      <c r="Q3581" s="54" t="n"/>
    </row>
    <row r="3582" spans="1:23">
      <c r="A3582" s="53" t="n"/>
      <c r="N3582" s="54" t="n"/>
      <c r="O3582" s="54" t="n"/>
      <c r="P3582" s="54" t="n"/>
      <c r="Q3582" s="54" t="n"/>
    </row>
    <row r="3583" spans="1:23">
      <c r="A3583" s="53" t="n"/>
      <c r="N3583" s="54" t="n"/>
      <c r="O3583" s="54" t="n"/>
      <c r="P3583" s="54" t="n"/>
      <c r="Q3583" s="54" t="n"/>
    </row>
    <row r="3584" spans="1:23">
      <c r="A3584" s="53" t="n"/>
      <c r="N3584" s="54" t="n"/>
      <c r="O3584" s="54" t="n"/>
      <c r="P3584" s="54" t="n"/>
      <c r="Q3584" s="54" t="n"/>
    </row>
    <row r="3585" spans="1:23">
      <c r="A3585" s="53" t="n"/>
    </row>
    <row r="3586" spans="1:23">
      <c r="A3586" s="53" t="n"/>
      <c r="N3586" s="54" t="n"/>
      <c r="O3586" s="54" t="n"/>
      <c r="P3586" s="54" t="n"/>
      <c r="Q3586" s="54" t="n"/>
    </row>
    <row r="3587" spans="1:23">
      <c r="A3587" s="53" t="n"/>
      <c r="N3587" s="54" t="n"/>
      <c r="O3587" s="54" t="n"/>
      <c r="P3587" s="54" t="n"/>
      <c r="Q3587" s="54" t="n"/>
    </row>
    <row r="3588" spans="1:23">
      <c r="A3588" s="53" t="n"/>
      <c r="N3588" s="54" t="n"/>
      <c r="O3588" s="54" t="n"/>
      <c r="P3588" s="54" t="n"/>
      <c r="Q3588" s="54" t="n"/>
    </row>
    <row r="3589" spans="1:23">
      <c r="A3589" s="53" t="n"/>
      <c r="N3589" s="54" t="n"/>
      <c r="O3589" s="54" t="n"/>
      <c r="P3589" s="54" t="n"/>
      <c r="Q3589" s="54" t="n"/>
    </row>
    <row r="3590" spans="1:23">
      <c r="A3590" s="53" t="n"/>
      <c r="N3590" s="54" t="n"/>
      <c r="O3590" s="54" t="n"/>
      <c r="P3590" s="54" t="n"/>
      <c r="Q3590" s="54" t="n"/>
    </row>
    <row r="3591" spans="1:23">
      <c r="A3591" s="53" t="n"/>
      <c r="N3591" s="54" t="n"/>
      <c r="O3591" s="54" t="n"/>
      <c r="P3591" s="54" t="n"/>
      <c r="Q3591" s="54" t="n"/>
    </row>
    <row r="3592" spans="1:23">
      <c r="A3592" s="53" t="n"/>
    </row>
    <row r="3593" spans="1:23">
      <c r="A3593" s="53" t="n"/>
    </row>
    <row r="3594" spans="1:23">
      <c r="A3594" s="53" t="n"/>
    </row>
    <row r="3595" spans="1:23">
      <c r="A3595" s="53" t="n"/>
    </row>
    <row r="3596" spans="1:23">
      <c r="A3596" s="53" t="n"/>
      <c r="N3596" s="54" t="n"/>
      <c r="O3596" s="54" t="n"/>
      <c r="P3596" s="54" t="n"/>
      <c r="Q3596" s="54" t="n"/>
    </row>
    <row r="3597" spans="1:23">
      <c r="A3597" s="53" t="n"/>
      <c r="N3597" s="54" t="n"/>
      <c r="O3597" s="54" t="n"/>
      <c r="P3597" s="54" t="n"/>
      <c r="Q3597" s="54" t="n"/>
    </row>
    <row r="3598" spans="1:23">
      <c r="A3598" s="53" t="n"/>
      <c r="N3598" s="54" t="n"/>
      <c r="O3598" s="54" t="n"/>
      <c r="P3598" s="54" t="n"/>
      <c r="Q3598" s="54" t="n"/>
    </row>
    <row r="3599" spans="1:23">
      <c r="A3599" s="53" t="n"/>
      <c r="N3599" s="54" t="n"/>
      <c r="O3599" s="54" t="n"/>
      <c r="P3599" s="54" t="n"/>
      <c r="Q3599" s="54" t="n"/>
    </row>
    <row r="3600" spans="1:23">
      <c r="A3600" s="53" t="n"/>
    </row>
    <row r="3601" spans="1:23">
      <c r="A3601" s="53" t="n"/>
      <c r="N3601" s="54" t="n"/>
      <c r="O3601" s="54" t="n"/>
      <c r="P3601" s="54" t="n"/>
      <c r="Q3601" s="54" t="n"/>
    </row>
    <row r="3602" spans="1:23">
      <c r="A3602" s="53" t="n"/>
      <c r="N3602" s="54" t="n"/>
      <c r="O3602" s="54" t="n"/>
      <c r="P3602" s="54" t="n"/>
      <c r="Q3602" s="54" t="n"/>
    </row>
    <row r="3603" spans="1:23">
      <c r="A3603" s="53" t="n"/>
      <c r="N3603" s="54" t="n"/>
      <c r="O3603" s="54" t="n"/>
      <c r="P3603" s="54" t="n"/>
      <c r="Q3603" s="54" t="n"/>
    </row>
    <row r="3604" spans="1:23">
      <c r="A3604" s="53" t="n"/>
    </row>
    <row r="3605" spans="1:23">
      <c r="A3605" s="53" t="n"/>
      <c r="N3605" s="54" t="n"/>
      <c r="O3605" s="54" t="n"/>
      <c r="P3605" s="54" t="n"/>
      <c r="Q3605" s="54" t="n"/>
    </row>
    <row r="3606" spans="1:23">
      <c r="A3606" s="53" t="n"/>
    </row>
    <row r="3607" spans="1:23">
      <c r="A3607" s="53" t="n"/>
      <c r="N3607" s="54" t="n"/>
      <c r="O3607" s="54" t="n"/>
      <c r="P3607" s="54" t="n"/>
      <c r="Q3607" s="54" t="n"/>
    </row>
    <row r="3608" spans="1:23">
      <c r="A3608" s="53" t="n"/>
      <c r="N3608" s="54" t="n"/>
      <c r="O3608" s="54" t="n"/>
      <c r="P3608" s="54" t="n"/>
      <c r="Q3608" s="54" t="n"/>
    </row>
    <row r="3609" spans="1:23">
      <c r="A3609" s="53" t="n"/>
    </row>
    <row r="3610" spans="1:23">
      <c r="A3610" s="53" t="n"/>
      <c r="N3610" s="54" t="n"/>
      <c r="O3610" s="54" t="n"/>
      <c r="P3610" s="54" t="n"/>
      <c r="Q3610" s="54" t="n"/>
    </row>
    <row r="3611" spans="1:23">
      <c r="A3611" s="53" t="n"/>
      <c r="N3611" s="54" t="n"/>
      <c r="O3611" s="54" t="n"/>
      <c r="P3611" s="54" t="n"/>
      <c r="Q3611" s="54" t="n"/>
    </row>
    <row r="3612" spans="1:23">
      <c r="A3612" s="53" t="n"/>
      <c r="N3612" s="54" t="n"/>
      <c r="O3612" s="54" t="n"/>
      <c r="P3612" s="54" t="n"/>
      <c r="Q3612" s="54" t="n"/>
    </row>
    <row r="3613" spans="1:23">
      <c r="A3613" s="53" t="n"/>
      <c r="N3613" s="54" t="n"/>
      <c r="O3613" s="54" t="n"/>
      <c r="P3613" s="54" t="n"/>
      <c r="Q3613" s="54" t="n"/>
    </row>
    <row r="3614" spans="1:23">
      <c r="A3614" s="53" t="n"/>
      <c r="N3614" s="54" t="n"/>
      <c r="O3614" s="54" t="n"/>
      <c r="P3614" s="54" t="n"/>
      <c r="Q3614" s="54" t="n"/>
    </row>
    <row r="3615" spans="1:23">
      <c r="A3615" s="53" t="n"/>
      <c r="N3615" s="54" t="n"/>
      <c r="O3615" s="54" t="n"/>
      <c r="P3615" s="54" t="n"/>
      <c r="Q3615" s="54" t="n"/>
    </row>
    <row r="3616" spans="1:23">
      <c r="A3616" s="53" t="n"/>
      <c r="N3616" s="54" t="n"/>
      <c r="O3616" s="54" t="n"/>
      <c r="P3616" s="54" t="n"/>
      <c r="Q3616" s="54" t="n"/>
    </row>
    <row r="3617" spans="1:23">
      <c r="A3617" s="53" t="n"/>
      <c r="N3617" s="54" t="n"/>
      <c r="O3617" s="54" t="n"/>
      <c r="P3617" s="54" t="n"/>
      <c r="Q3617" s="54" t="n"/>
    </row>
    <row r="3618" spans="1:23">
      <c r="A3618" s="53" t="n"/>
      <c r="N3618" s="54" t="n"/>
      <c r="O3618" s="54" t="n"/>
      <c r="P3618" s="54" t="n"/>
      <c r="Q3618" s="54" t="n"/>
    </row>
    <row r="3619" spans="1:23">
      <c r="A3619" s="53" t="n"/>
      <c r="N3619" s="54" t="n"/>
      <c r="O3619" s="54" t="n"/>
      <c r="P3619" s="54" t="n"/>
      <c r="Q3619" s="54" t="n"/>
    </row>
    <row r="3620" spans="1:23">
      <c r="A3620" s="53" t="n"/>
    </row>
    <row r="3621" spans="1:23">
      <c r="A3621" s="53" t="n"/>
    </row>
    <row r="3622" spans="1:23">
      <c r="A3622" s="53" t="n"/>
      <c r="N3622" s="54" t="n"/>
      <c r="O3622" s="54" t="n"/>
      <c r="P3622" s="54" t="n"/>
      <c r="Q3622" s="54" t="n"/>
    </row>
    <row r="3623" spans="1:23">
      <c r="A3623" s="53" t="n"/>
      <c r="N3623" s="54" t="n"/>
      <c r="O3623" s="54" t="n"/>
      <c r="P3623" s="54" t="n"/>
      <c r="Q3623" s="54" t="n"/>
    </row>
    <row r="3624" spans="1:23">
      <c r="A3624" s="53" t="n"/>
    </row>
    <row r="3625" spans="1:23">
      <c r="A3625" s="53" t="n"/>
      <c r="N3625" s="54" t="n"/>
      <c r="O3625" s="54" t="n"/>
      <c r="P3625" s="54" t="n"/>
      <c r="Q3625" s="54" t="n"/>
    </row>
    <row r="3626" spans="1:23">
      <c r="A3626" s="53" t="n"/>
      <c r="N3626" s="54" t="n"/>
      <c r="O3626" s="54" t="n"/>
      <c r="P3626" s="54" t="n"/>
      <c r="Q3626" s="54" t="n"/>
    </row>
    <row r="3627" spans="1:23">
      <c r="A3627" s="53" t="n"/>
      <c r="N3627" s="54" t="n"/>
      <c r="O3627" s="54" t="n"/>
      <c r="P3627" s="54" t="n"/>
      <c r="Q3627" s="54" t="n"/>
    </row>
    <row r="3628" spans="1:23">
      <c r="A3628" s="53" t="n"/>
    </row>
    <row r="3629" spans="1:23">
      <c r="A3629" s="53" t="n"/>
      <c r="N3629" s="54" t="n"/>
      <c r="O3629" s="54" t="n"/>
      <c r="P3629" s="54" t="n"/>
      <c r="Q3629" s="54" t="n"/>
    </row>
    <row r="3630" spans="1:23">
      <c r="A3630" s="53" t="n"/>
      <c r="N3630" s="54" t="n"/>
      <c r="O3630" s="54" t="n"/>
      <c r="P3630" s="54" t="n"/>
      <c r="Q3630" s="54" t="n"/>
    </row>
    <row r="3631" spans="1:23">
      <c r="A3631" s="53" t="n"/>
      <c r="N3631" s="54" t="n"/>
      <c r="O3631" s="54" t="n"/>
      <c r="P3631" s="54" t="n"/>
      <c r="Q3631" s="54" t="n"/>
    </row>
    <row r="3632" spans="1:23">
      <c r="A3632" s="53" t="n"/>
    </row>
    <row r="3633" spans="1:23">
      <c r="A3633" s="53" t="n"/>
      <c r="N3633" s="54" t="n"/>
      <c r="O3633" s="54" t="n"/>
      <c r="P3633" s="54" t="n"/>
      <c r="Q3633" s="54" t="n"/>
    </row>
    <row r="3634" spans="1:23">
      <c r="A3634" s="53" t="n"/>
      <c r="N3634" s="54" t="n"/>
      <c r="O3634" s="54" t="n"/>
      <c r="P3634" s="54" t="n"/>
      <c r="Q3634" s="54" t="n"/>
    </row>
    <row r="3635" spans="1:23">
      <c r="A3635" s="53" t="n"/>
    </row>
    <row r="3636" spans="1:23">
      <c r="A3636" s="53" t="n"/>
      <c r="N3636" s="54" t="n"/>
      <c r="O3636" s="54" t="n"/>
      <c r="P3636" s="54" t="n"/>
      <c r="Q3636" s="54" t="n"/>
    </row>
    <row r="3637" spans="1:23">
      <c r="A3637" s="53" t="n"/>
      <c r="N3637" s="54" t="n"/>
      <c r="O3637" s="54" t="n"/>
      <c r="P3637" s="54" t="n"/>
      <c r="Q3637" s="54" t="n"/>
    </row>
    <row r="3638" spans="1:23">
      <c r="A3638" s="53" t="n"/>
      <c r="N3638" s="54" t="n"/>
      <c r="O3638" s="54" t="n"/>
      <c r="P3638" s="54" t="n"/>
      <c r="Q3638" s="54" t="n"/>
    </row>
    <row r="3639" spans="1:23">
      <c r="A3639" s="53" t="n"/>
      <c r="N3639" s="54" t="n"/>
      <c r="O3639" s="54" t="n"/>
      <c r="P3639" s="54" t="n"/>
      <c r="Q3639" s="54" t="n"/>
    </row>
    <row r="3640" spans="1:23">
      <c r="A3640" s="53" t="n"/>
      <c r="N3640" s="54" t="n"/>
      <c r="O3640" s="54" t="n"/>
      <c r="P3640" s="54" t="n"/>
      <c r="Q3640" s="54" t="n"/>
    </row>
    <row r="3641" spans="1:23">
      <c r="A3641" s="53" t="n"/>
    </row>
    <row r="3642" spans="1:23">
      <c r="A3642" s="53" t="n"/>
      <c r="N3642" s="54" t="n"/>
      <c r="O3642" s="54" t="n"/>
      <c r="P3642" s="54" t="n"/>
      <c r="Q3642" s="54" t="n"/>
    </row>
    <row r="3643" spans="1:23">
      <c r="A3643" s="53" t="n"/>
    </row>
    <row r="3644" spans="1:23">
      <c r="A3644" s="53" t="n"/>
      <c r="N3644" s="54" t="n"/>
      <c r="O3644" s="54" t="n"/>
      <c r="P3644" s="54" t="n"/>
      <c r="Q3644" s="54" t="n"/>
    </row>
    <row r="3645" spans="1:23">
      <c r="A3645" s="53" t="n"/>
      <c r="N3645" s="54" t="n"/>
      <c r="O3645" s="54" t="n"/>
      <c r="P3645" s="54" t="n"/>
      <c r="Q3645" s="54" t="n"/>
    </row>
    <row r="3646" spans="1:23">
      <c r="A3646" s="53" t="n"/>
    </row>
    <row r="3647" spans="1:23">
      <c r="A3647" s="53" t="n"/>
      <c r="N3647" s="54" t="n"/>
      <c r="O3647" s="54" t="n"/>
      <c r="P3647" s="54" t="n"/>
      <c r="Q3647" s="54" t="n"/>
    </row>
    <row r="3648" spans="1:23">
      <c r="A3648" s="53" t="n"/>
      <c r="N3648" s="54" t="n"/>
      <c r="O3648" s="54" t="n"/>
      <c r="P3648" s="54" t="n"/>
      <c r="Q3648" s="54" t="n"/>
    </row>
    <row r="3649" spans="1:23">
      <c r="A3649" s="53" t="n"/>
    </row>
    <row r="3650" spans="1:23">
      <c r="A3650" s="53" t="n"/>
      <c r="N3650" s="54" t="n"/>
      <c r="O3650" s="54" t="n"/>
      <c r="P3650" s="54" t="n"/>
      <c r="Q3650" s="54" t="n"/>
    </row>
    <row r="3651" spans="1:23">
      <c r="A3651" s="53" t="n"/>
    </row>
    <row r="3652" spans="1:23">
      <c r="A3652" s="53" t="n"/>
    </row>
    <row r="3653" spans="1:23">
      <c r="A3653" s="53" t="n"/>
    </row>
    <row r="3654" spans="1:23">
      <c r="A3654" s="53" t="n"/>
      <c r="N3654" s="54" t="n"/>
      <c r="O3654" s="54" t="n"/>
      <c r="P3654" s="54" t="n"/>
      <c r="Q3654" s="54" t="n"/>
    </row>
    <row r="3655" spans="1:23">
      <c r="A3655" s="53" t="n"/>
      <c r="N3655" s="54" t="n"/>
      <c r="O3655" s="54" t="n"/>
      <c r="P3655" s="54" t="n"/>
      <c r="Q3655" s="54" t="n"/>
    </row>
    <row r="3656" spans="1:23">
      <c r="A3656" s="53" t="n"/>
      <c r="N3656" s="54" t="n"/>
      <c r="O3656" s="54" t="n"/>
      <c r="P3656" s="54" t="n"/>
      <c r="Q3656" s="54" t="n"/>
    </row>
    <row r="3657" spans="1:23">
      <c r="A3657" s="53" t="n"/>
      <c r="N3657" s="54" t="n"/>
      <c r="O3657" s="54" t="n"/>
      <c r="P3657" s="54" t="n"/>
      <c r="Q3657" s="54" t="n"/>
    </row>
    <row r="3658" spans="1:23">
      <c r="A3658" s="53" t="n"/>
      <c r="N3658" s="54" t="n"/>
      <c r="O3658" s="54" t="n"/>
      <c r="P3658" s="54" t="n"/>
      <c r="Q3658" s="54" t="n"/>
    </row>
    <row r="3659" spans="1:23">
      <c r="A3659" s="53" t="n"/>
      <c r="N3659" s="54" t="n"/>
      <c r="O3659" s="54" t="n"/>
      <c r="P3659" s="54" t="n"/>
      <c r="Q3659" s="54" t="n"/>
    </row>
    <row r="3660" spans="1:23">
      <c r="A3660" s="53" t="n"/>
      <c r="N3660" s="54" t="n"/>
      <c r="O3660" s="54" t="n"/>
      <c r="P3660" s="54" t="n"/>
      <c r="Q3660" s="54" t="n"/>
    </row>
    <row r="3661" spans="1:23">
      <c r="A3661" s="53" t="n"/>
      <c r="N3661" s="54" t="n"/>
      <c r="O3661" s="54" t="n"/>
      <c r="P3661" s="54" t="n"/>
      <c r="Q3661" s="54" t="n"/>
    </row>
    <row r="3662" spans="1:23">
      <c r="A3662" s="53" t="n"/>
      <c r="N3662" s="54" t="n"/>
      <c r="O3662" s="54" t="n"/>
      <c r="P3662" s="54" t="n"/>
      <c r="Q3662" s="54" t="n"/>
    </row>
    <row r="3663" spans="1:23">
      <c r="A3663" s="53" t="n"/>
      <c r="N3663" s="54" t="n"/>
      <c r="O3663" s="54" t="n"/>
      <c r="P3663" s="54" t="n"/>
      <c r="Q3663" s="54" t="n"/>
    </row>
    <row r="3664" spans="1:23">
      <c r="A3664" s="53" t="n"/>
      <c r="N3664" s="54" t="n"/>
      <c r="O3664" s="54" t="n"/>
      <c r="P3664" s="54" t="n"/>
      <c r="Q3664" s="54" t="n"/>
    </row>
    <row r="3665" spans="1:23">
      <c r="A3665" s="53" t="n"/>
    </row>
    <row r="3666" spans="1:23">
      <c r="A3666" s="53" t="n"/>
      <c r="N3666" s="54" t="n"/>
      <c r="O3666" s="54" t="n"/>
      <c r="P3666" s="54" t="n"/>
      <c r="Q3666" s="54" t="n"/>
    </row>
    <row r="3667" spans="1:23">
      <c r="A3667" s="53" t="n"/>
    </row>
    <row r="3668" spans="1:23">
      <c r="A3668" s="53" t="n"/>
      <c r="N3668" s="54" t="n"/>
      <c r="O3668" s="54" t="n"/>
      <c r="P3668" s="54" t="n"/>
      <c r="Q3668" s="54" t="n"/>
    </row>
    <row r="3669" spans="1:23">
      <c r="A3669" s="53" t="n"/>
    </row>
    <row r="3670" spans="1:23">
      <c r="A3670" s="53" t="n"/>
    </row>
    <row r="3671" spans="1:23">
      <c r="A3671" s="53" t="n"/>
      <c r="N3671" s="54" t="n"/>
      <c r="O3671" s="54" t="n"/>
      <c r="P3671" s="54" t="n"/>
      <c r="Q3671" s="54" t="n"/>
    </row>
    <row r="3672" spans="1:23">
      <c r="A3672" s="53" t="n"/>
    </row>
    <row r="3673" spans="1:23">
      <c r="A3673" s="53" t="n"/>
      <c r="N3673" s="54" t="n"/>
      <c r="O3673" s="54" t="n"/>
      <c r="P3673" s="54" t="n"/>
      <c r="Q3673" s="54" t="n"/>
    </row>
    <row r="3674" spans="1:23">
      <c r="A3674" s="53" t="n"/>
      <c r="N3674" s="54" t="n"/>
      <c r="O3674" s="54" t="n"/>
      <c r="P3674" s="54" t="n"/>
      <c r="Q3674" s="54" t="n"/>
    </row>
    <row r="3675" spans="1:23">
      <c r="A3675" s="53" t="n"/>
    </row>
    <row r="3676" spans="1:23">
      <c r="A3676" s="53" t="n"/>
      <c r="N3676" s="54" t="n"/>
      <c r="O3676" s="54" t="n"/>
      <c r="P3676" s="54" t="n"/>
      <c r="Q3676" s="54" t="n"/>
    </row>
    <row r="3677" spans="1:23">
      <c r="A3677" s="53" t="n"/>
    </row>
    <row r="3678" spans="1:23">
      <c r="A3678" s="53" t="n"/>
    </row>
    <row r="3679" spans="1:23">
      <c r="A3679" s="53" t="n"/>
    </row>
    <row r="3680" spans="1:23">
      <c r="A3680" s="53" t="n"/>
      <c r="N3680" s="54" t="n"/>
      <c r="O3680" s="54" t="n"/>
      <c r="P3680" s="54" t="n"/>
      <c r="Q3680" s="54" t="n"/>
    </row>
    <row r="3681" spans="1:23">
      <c r="A3681" s="53" t="n"/>
      <c r="N3681" s="54" t="n"/>
      <c r="O3681" s="54" t="n"/>
      <c r="P3681" s="54" t="n"/>
      <c r="Q3681" s="54" t="n"/>
    </row>
    <row r="3682" spans="1:23">
      <c r="A3682" s="53" t="n"/>
    </row>
    <row r="3683" spans="1:23">
      <c r="A3683" s="53" t="n"/>
      <c r="N3683" s="54" t="n"/>
      <c r="O3683" s="54" t="n"/>
      <c r="P3683" s="54" t="n"/>
      <c r="Q3683" s="54" t="n"/>
    </row>
    <row r="3684" spans="1:23">
      <c r="A3684" s="53" t="n"/>
      <c r="N3684" s="54" t="n"/>
      <c r="O3684" s="54" t="n"/>
      <c r="P3684" s="54" t="n"/>
      <c r="Q3684" s="54" t="n"/>
    </row>
    <row r="3685" spans="1:23">
      <c r="A3685" s="53" t="n"/>
    </row>
    <row r="3686" spans="1:23">
      <c r="A3686" s="53" t="n"/>
      <c r="N3686" s="54" t="n"/>
      <c r="O3686" s="54" t="n"/>
      <c r="P3686" s="54" t="n"/>
      <c r="Q3686" s="54" t="n"/>
    </row>
    <row r="3687" spans="1:23">
      <c r="A3687" s="53" t="n"/>
      <c r="N3687" s="54" t="n"/>
      <c r="O3687" s="54" t="n"/>
      <c r="P3687" s="54" t="n"/>
      <c r="Q3687" s="54" t="n"/>
    </row>
    <row r="3688" spans="1:23">
      <c r="A3688" s="53" t="n"/>
    </row>
    <row r="3689" spans="1:23">
      <c r="A3689" s="53" t="n"/>
      <c r="N3689" s="54" t="n"/>
      <c r="O3689" s="54" t="n"/>
      <c r="P3689" s="54" t="n"/>
      <c r="Q3689" s="54" t="n"/>
    </row>
    <row r="3690" spans="1:23">
      <c r="A3690" s="53" t="n"/>
      <c r="N3690" s="54" t="n"/>
      <c r="O3690" s="54" t="n"/>
      <c r="P3690" s="54" t="n"/>
      <c r="Q3690" s="54" t="n"/>
    </row>
    <row r="3691" spans="1:23">
      <c r="A3691" s="53" t="n"/>
      <c r="N3691" s="54" t="n"/>
      <c r="O3691" s="54" t="n"/>
      <c r="P3691" s="54" t="n"/>
      <c r="Q3691" s="54" t="n"/>
    </row>
    <row r="3692" spans="1:23">
      <c r="A3692" s="53" t="n"/>
      <c r="N3692" s="54" t="n"/>
      <c r="O3692" s="54" t="n"/>
      <c r="P3692" s="54" t="n"/>
      <c r="Q3692" s="54" t="n"/>
    </row>
    <row r="3693" spans="1:23">
      <c r="A3693" s="53" t="n"/>
    </row>
    <row r="3694" spans="1:23">
      <c r="A3694" s="53" t="n"/>
    </row>
    <row r="3695" spans="1:23">
      <c r="A3695" s="53" t="n"/>
    </row>
    <row r="3696" spans="1:23">
      <c r="A3696" s="53" t="n"/>
      <c r="N3696" s="54" t="n"/>
      <c r="O3696" s="54" t="n"/>
      <c r="P3696" s="54" t="n"/>
      <c r="Q3696" s="54" t="n"/>
    </row>
    <row r="3697" spans="1:23">
      <c r="A3697" s="53" t="n"/>
      <c r="N3697" s="54" t="n"/>
      <c r="O3697" s="54" t="n"/>
      <c r="P3697" s="54" t="n"/>
      <c r="Q3697" s="54" t="n"/>
    </row>
    <row r="3698" spans="1:23">
      <c r="A3698" s="53" t="n"/>
      <c r="N3698" s="54" t="n"/>
      <c r="O3698" s="54" t="n"/>
      <c r="P3698" s="54" t="n"/>
      <c r="Q3698" s="54" t="n"/>
    </row>
    <row r="3699" spans="1:23">
      <c r="A3699" s="53" t="n"/>
      <c r="N3699" s="54" t="n"/>
      <c r="O3699" s="54" t="n"/>
      <c r="P3699" s="54" t="n"/>
      <c r="Q3699" s="54" t="n"/>
    </row>
    <row r="3700" spans="1:23">
      <c r="A3700" s="53" t="n"/>
      <c r="N3700" s="54" t="n"/>
      <c r="O3700" s="54" t="n"/>
      <c r="P3700" s="54" t="n"/>
      <c r="Q3700" s="54" t="n"/>
    </row>
    <row r="3701" spans="1:23">
      <c r="A3701" s="53" t="n"/>
      <c r="N3701" s="54" t="n"/>
      <c r="O3701" s="54" t="n"/>
      <c r="P3701" s="54" t="n"/>
      <c r="Q3701" s="54" t="n"/>
    </row>
    <row r="3702" spans="1:23">
      <c r="A3702" s="53" t="n"/>
    </row>
    <row r="3703" spans="1:23">
      <c r="A3703" s="53" t="n"/>
      <c r="N3703" s="54" t="n"/>
      <c r="O3703" s="54" t="n"/>
      <c r="P3703" s="54" t="n"/>
      <c r="Q3703" s="54" t="n"/>
    </row>
    <row r="3704" spans="1:23">
      <c r="A3704" s="53" t="n"/>
      <c r="N3704" s="54" t="n"/>
      <c r="O3704" s="54" t="n"/>
      <c r="P3704" s="54" t="n"/>
      <c r="Q3704" s="54" t="n"/>
    </row>
    <row r="3705" spans="1:23">
      <c r="A3705" s="53" t="n"/>
      <c r="N3705" s="54" t="n"/>
      <c r="O3705" s="54" t="n"/>
      <c r="P3705" s="54" t="n"/>
      <c r="Q3705" s="54" t="n"/>
    </row>
    <row r="3706" spans="1:23">
      <c r="A3706" s="53" t="n"/>
      <c r="N3706" s="54" t="n"/>
      <c r="O3706" s="54" t="n"/>
      <c r="P3706" s="54" t="n"/>
      <c r="Q3706" s="54" t="n"/>
    </row>
    <row r="3707" spans="1:23">
      <c r="A3707" s="53" t="n"/>
    </row>
    <row r="3708" spans="1:23">
      <c r="A3708" s="53" t="n"/>
      <c r="N3708" s="54" t="n"/>
      <c r="O3708" s="54" t="n"/>
      <c r="P3708" s="54" t="n"/>
      <c r="Q3708" s="54" t="n"/>
    </row>
    <row r="3709" spans="1:23">
      <c r="A3709" s="53" t="n"/>
      <c r="N3709" s="54" t="n"/>
      <c r="O3709" s="54" t="n"/>
      <c r="P3709" s="54" t="n"/>
      <c r="Q3709" s="54" t="n"/>
    </row>
    <row r="3710" spans="1:23">
      <c r="A3710" s="53" t="n"/>
      <c r="N3710" s="54" t="n"/>
      <c r="O3710" s="54" t="n"/>
      <c r="P3710" s="54" t="n"/>
      <c r="Q3710" s="54" t="n"/>
    </row>
    <row r="3711" spans="1:23">
      <c r="A3711" s="53" t="n"/>
      <c r="N3711" s="54" t="n"/>
      <c r="O3711" s="54" t="n"/>
      <c r="P3711" s="54" t="n"/>
      <c r="Q3711" s="54" t="n"/>
    </row>
    <row r="3712" spans="1:23">
      <c r="A3712" s="53" t="n"/>
      <c r="N3712" s="54" t="n"/>
      <c r="O3712" s="54" t="n"/>
      <c r="P3712" s="54" t="n"/>
      <c r="Q3712" s="54" t="n"/>
    </row>
    <row r="3713" spans="1:23">
      <c r="A3713" s="53" t="n"/>
      <c r="N3713" s="54" t="n"/>
      <c r="O3713" s="54" t="n"/>
      <c r="P3713" s="54" t="n"/>
      <c r="Q3713" s="54" t="n"/>
    </row>
    <row r="3714" spans="1:23">
      <c r="A3714" s="53" t="n"/>
    </row>
    <row r="3715" spans="1:23">
      <c r="A3715" s="53" t="n"/>
    </row>
    <row r="3716" spans="1:23">
      <c r="A3716" s="53" t="n"/>
    </row>
    <row r="3717" spans="1:23">
      <c r="A3717" s="53" t="n"/>
    </row>
    <row r="3718" spans="1:23">
      <c r="A3718" s="53" t="n"/>
      <c r="N3718" s="54" t="n"/>
      <c r="O3718" s="54" t="n"/>
      <c r="P3718" s="54" t="n"/>
      <c r="Q3718" s="54" t="n"/>
    </row>
    <row r="3719" spans="1:23">
      <c r="A3719" s="53" t="n"/>
      <c r="N3719" s="54" t="n"/>
      <c r="O3719" s="54" t="n"/>
      <c r="P3719" s="54" t="n"/>
      <c r="Q3719" s="54" t="n"/>
    </row>
    <row r="3720" spans="1:23">
      <c r="A3720" s="53" t="n"/>
      <c r="N3720" s="54" t="n"/>
      <c r="O3720" s="54" t="n"/>
      <c r="P3720" s="54" t="n"/>
      <c r="Q3720" s="54" t="n"/>
    </row>
    <row r="3721" spans="1:23">
      <c r="A3721" s="53" t="n"/>
    </row>
    <row r="3722" spans="1:23">
      <c r="A3722" s="53" t="n"/>
      <c r="N3722" s="54" t="n"/>
      <c r="O3722" s="54" t="n"/>
      <c r="P3722" s="54" t="n"/>
      <c r="Q3722" s="54" t="n"/>
    </row>
    <row r="3723" spans="1:23">
      <c r="A3723" s="53" t="n"/>
      <c r="N3723" s="54" t="n"/>
      <c r="O3723" s="54" t="n"/>
      <c r="P3723" s="54" t="n"/>
      <c r="Q3723" s="54" t="n"/>
    </row>
    <row r="3724" spans="1:23">
      <c r="A3724" s="53" t="n"/>
      <c r="N3724" s="54" t="n"/>
      <c r="O3724" s="54" t="n"/>
      <c r="P3724" s="54" t="n"/>
      <c r="Q3724" s="54" t="n"/>
    </row>
    <row r="3725" spans="1:23">
      <c r="A3725" s="53" t="n"/>
    </row>
    <row r="3726" spans="1:23">
      <c r="A3726" s="53" t="n"/>
    </row>
    <row r="3727" spans="1:23">
      <c r="A3727" s="53" t="n"/>
    </row>
    <row r="3728" spans="1:23">
      <c r="A3728" s="53" t="n"/>
    </row>
    <row r="3729" spans="1:23">
      <c r="A3729" s="53" t="n"/>
      <c r="N3729" s="54" t="n"/>
      <c r="O3729" s="54" t="n"/>
      <c r="P3729" s="54" t="n"/>
      <c r="Q3729" s="54" t="n"/>
    </row>
    <row r="3730" spans="1:23">
      <c r="A3730" s="53" t="n"/>
    </row>
    <row r="3731" spans="1:23">
      <c r="A3731" s="53" t="n"/>
    </row>
    <row r="3732" spans="1:23">
      <c r="A3732" s="53" t="n"/>
      <c r="N3732" s="54" t="n"/>
      <c r="O3732" s="54" t="n"/>
      <c r="P3732" s="54" t="n"/>
      <c r="Q3732" s="54" t="n"/>
    </row>
    <row r="3733" spans="1:23">
      <c r="A3733" s="53" t="n"/>
      <c r="N3733" s="54" t="n"/>
      <c r="O3733" s="54" t="n"/>
      <c r="P3733" s="54" t="n"/>
      <c r="Q3733" s="54" t="n"/>
    </row>
    <row r="3734" spans="1:23">
      <c r="A3734" s="53" t="n"/>
      <c r="N3734" s="54" t="n"/>
      <c r="O3734" s="54" t="n"/>
      <c r="P3734" s="54" t="n"/>
      <c r="Q3734" s="54" t="n"/>
    </row>
    <row r="3735" spans="1:23">
      <c r="A3735" s="53" t="n"/>
      <c r="N3735" s="54" t="n"/>
      <c r="O3735" s="54" t="n"/>
      <c r="P3735" s="54" t="n"/>
      <c r="Q3735" s="54" t="n"/>
    </row>
    <row r="3736" spans="1:23">
      <c r="A3736" s="53" t="n"/>
    </row>
    <row r="3737" spans="1:23">
      <c r="A3737" s="53" t="n"/>
      <c r="N3737" s="54" t="n"/>
      <c r="O3737" s="54" t="n"/>
      <c r="P3737" s="54" t="n"/>
      <c r="Q3737" s="54" t="n"/>
    </row>
    <row r="3738" spans="1:23">
      <c r="A3738" s="53" t="n"/>
      <c r="N3738" s="54" t="n"/>
      <c r="O3738" s="54" t="n"/>
      <c r="P3738" s="54" t="n"/>
      <c r="Q3738" s="54" t="n"/>
    </row>
    <row r="3739" spans="1:23">
      <c r="A3739" s="53" t="n"/>
      <c r="N3739" s="54" t="n"/>
      <c r="O3739" s="54" t="n"/>
      <c r="P3739" s="54" t="n"/>
      <c r="Q3739" s="54" t="n"/>
    </row>
    <row r="3740" spans="1:23">
      <c r="A3740" s="53" t="n"/>
      <c r="N3740" s="54" t="n"/>
      <c r="O3740" s="54" t="n"/>
      <c r="P3740" s="54" t="n"/>
      <c r="Q3740" s="54" t="n"/>
    </row>
    <row r="3741" spans="1:23">
      <c r="A3741" s="53" t="n"/>
      <c r="N3741" s="54" t="n"/>
      <c r="O3741" s="54" t="n"/>
      <c r="P3741" s="54" t="n"/>
      <c r="Q3741" s="54" t="n"/>
    </row>
    <row r="3742" spans="1:23">
      <c r="A3742" s="53" t="n"/>
      <c r="N3742" s="54" t="n"/>
      <c r="O3742" s="54" t="n"/>
      <c r="P3742" s="54" t="n"/>
      <c r="Q3742" s="54" t="n"/>
    </row>
    <row r="3743" spans="1:23">
      <c r="A3743" s="53" t="n"/>
    </row>
    <row r="3744" spans="1:23">
      <c r="A3744" s="53" t="n"/>
      <c r="N3744" s="54" t="n"/>
      <c r="O3744" s="54" t="n"/>
      <c r="P3744" s="54" t="n"/>
      <c r="Q3744" s="54" t="n"/>
    </row>
    <row r="3745" spans="1:23">
      <c r="A3745" s="53" t="n"/>
      <c r="N3745" s="54" t="n"/>
      <c r="O3745" s="54" t="n"/>
      <c r="P3745" s="54" t="n"/>
      <c r="Q3745" s="54" t="n"/>
    </row>
    <row r="3746" spans="1:23">
      <c r="A3746" s="53" t="n"/>
    </row>
    <row r="3747" spans="1:23">
      <c r="A3747" s="53" t="n"/>
    </row>
    <row r="3748" spans="1:23">
      <c r="A3748" s="53" t="n"/>
      <c r="N3748" s="54" t="n"/>
      <c r="O3748" s="54" t="n"/>
      <c r="P3748" s="54" t="n"/>
      <c r="Q3748" s="54" t="n"/>
    </row>
    <row r="3749" spans="1:23">
      <c r="A3749" s="53" t="n"/>
      <c r="N3749" s="54" t="n"/>
      <c r="O3749" s="54" t="n"/>
      <c r="P3749" s="54" t="n"/>
      <c r="Q3749" s="54" t="n"/>
    </row>
    <row r="3750" spans="1:23">
      <c r="A3750" s="53" t="n"/>
      <c r="N3750" s="54" t="n"/>
      <c r="O3750" s="54" t="n"/>
      <c r="P3750" s="54" t="n"/>
      <c r="Q3750" s="54" t="n"/>
    </row>
    <row r="3751" spans="1:23">
      <c r="A3751" s="53" t="n"/>
    </row>
    <row r="3752" spans="1:23">
      <c r="A3752" s="53" t="n"/>
    </row>
    <row r="3753" spans="1:23">
      <c r="A3753" s="53" t="n"/>
      <c r="N3753" s="54" t="n"/>
      <c r="O3753" s="54" t="n"/>
      <c r="P3753" s="54" t="n"/>
      <c r="Q3753" s="54" t="n"/>
    </row>
    <row r="3754" spans="1:23">
      <c r="A3754" s="53" t="n"/>
    </row>
    <row r="3755" spans="1:23">
      <c r="A3755" s="53" t="n"/>
      <c r="N3755" s="54" t="n"/>
      <c r="O3755" s="54" t="n"/>
      <c r="P3755" s="54" t="n"/>
      <c r="Q3755" s="54" t="n"/>
    </row>
    <row r="3756" spans="1:23">
      <c r="A3756" s="53" t="n"/>
      <c r="N3756" s="54" t="n"/>
      <c r="O3756" s="54" t="n"/>
      <c r="P3756" s="54" t="n"/>
      <c r="Q3756" s="54" t="n"/>
    </row>
    <row r="3757" spans="1:23">
      <c r="A3757" s="53" t="n"/>
      <c r="N3757" s="54" t="n"/>
      <c r="O3757" s="54" t="n"/>
      <c r="P3757" s="54" t="n"/>
      <c r="Q3757" s="54" t="n"/>
    </row>
    <row r="3758" spans="1:23">
      <c r="A3758" s="53" t="n"/>
    </row>
    <row r="3759" spans="1:23">
      <c r="A3759" s="53" t="n"/>
      <c r="N3759" s="54" t="n"/>
      <c r="O3759" s="54" t="n"/>
      <c r="P3759" s="54" t="n"/>
      <c r="Q3759" s="54" t="n"/>
    </row>
    <row r="3760" spans="1:23">
      <c r="A3760" s="53" t="n"/>
      <c r="N3760" s="54" t="n"/>
      <c r="O3760" s="54" t="n"/>
      <c r="P3760" s="54" t="n"/>
      <c r="Q3760" s="54" t="n"/>
    </row>
    <row r="3761" spans="1:23">
      <c r="A3761" s="53" t="n"/>
      <c r="N3761" s="54" t="n"/>
      <c r="O3761" s="54" t="n"/>
      <c r="P3761" s="54" t="n"/>
      <c r="Q3761" s="54" t="n"/>
    </row>
    <row r="3762" spans="1:23">
      <c r="A3762" s="53" t="n"/>
    </row>
    <row r="3763" spans="1:23">
      <c r="A3763" s="53" t="n"/>
      <c r="N3763" s="54" t="n"/>
      <c r="O3763" s="54" t="n"/>
      <c r="P3763" s="54" t="n"/>
      <c r="Q3763" s="54" t="n"/>
    </row>
    <row r="3764" spans="1:23">
      <c r="A3764" s="53" t="n"/>
      <c r="N3764" s="54" t="n"/>
      <c r="O3764" s="54" t="n"/>
      <c r="P3764" s="54" t="n"/>
      <c r="Q3764" s="54" t="n"/>
    </row>
    <row r="3765" spans="1:23">
      <c r="A3765" s="53" t="n"/>
    </row>
    <row r="3766" spans="1:23">
      <c r="A3766" s="53" t="n"/>
    </row>
    <row r="3767" spans="1:23">
      <c r="A3767" s="53" t="n"/>
      <c r="N3767" s="54" t="n"/>
      <c r="O3767" s="54" t="n"/>
      <c r="P3767" s="54" t="n"/>
      <c r="Q3767" s="54" t="n"/>
    </row>
    <row r="3768" spans="1:23">
      <c r="A3768" s="53" t="n"/>
      <c r="N3768" s="54" t="n"/>
      <c r="O3768" s="54" t="n"/>
      <c r="P3768" s="54" t="n"/>
      <c r="Q3768" s="54" t="n"/>
    </row>
    <row r="3769" spans="1:23">
      <c r="A3769" s="53" t="n"/>
    </row>
    <row r="3770" spans="1:23">
      <c r="A3770" s="53" t="n"/>
      <c r="N3770" s="54" t="n"/>
      <c r="O3770" s="54" t="n"/>
      <c r="P3770" s="54" t="n"/>
      <c r="Q3770" s="54" t="n"/>
    </row>
    <row r="3771" spans="1:23">
      <c r="A3771" s="53" t="n"/>
      <c r="N3771" s="54" t="n"/>
      <c r="O3771" s="54" t="n"/>
      <c r="P3771" s="54" t="n"/>
      <c r="Q3771" s="54" t="n"/>
    </row>
    <row r="3772" spans="1:23">
      <c r="A3772" s="53" t="n"/>
      <c r="N3772" s="54" t="n"/>
      <c r="O3772" s="54" t="n"/>
      <c r="P3772" s="54" t="n"/>
      <c r="Q3772" s="54" t="n"/>
    </row>
    <row r="3773" spans="1:23">
      <c r="A3773" s="53" t="n"/>
    </row>
    <row r="3774" spans="1:23">
      <c r="A3774" s="53" t="n"/>
      <c r="N3774" s="54" t="n"/>
      <c r="O3774" s="54" t="n"/>
      <c r="P3774" s="54" t="n"/>
      <c r="Q3774" s="54" t="n"/>
    </row>
    <row r="3775" spans="1:23">
      <c r="A3775" s="53" t="n"/>
      <c r="N3775" s="54" t="n"/>
      <c r="O3775" s="54" t="n"/>
      <c r="P3775" s="54" t="n"/>
      <c r="Q3775" s="54" t="n"/>
    </row>
    <row r="3776" spans="1:23">
      <c r="A3776" s="53" t="n"/>
    </row>
    <row r="3777" spans="1:23">
      <c r="A3777" s="53" t="n"/>
      <c r="N3777" s="54" t="n"/>
      <c r="O3777" s="54" t="n"/>
      <c r="P3777" s="54" t="n"/>
      <c r="Q3777" s="54" t="n"/>
    </row>
    <row r="3778" spans="1:23">
      <c r="A3778" s="53" t="n"/>
    </row>
    <row r="3779" spans="1:23">
      <c r="A3779" s="53" t="n"/>
      <c r="N3779" s="54" t="n"/>
      <c r="O3779" s="54" t="n"/>
      <c r="P3779" s="54" t="n"/>
      <c r="Q3779" s="54" t="n"/>
    </row>
    <row r="3780" spans="1:23">
      <c r="A3780" s="53" t="n"/>
    </row>
    <row r="3781" spans="1:23">
      <c r="A3781" s="53" t="n"/>
      <c r="N3781" s="54" t="n"/>
      <c r="O3781" s="54" t="n"/>
      <c r="P3781" s="54" t="n"/>
      <c r="Q3781" s="54" t="n"/>
    </row>
    <row r="3782" spans="1:23">
      <c r="A3782" s="53" t="n"/>
    </row>
    <row r="3783" spans="1:23">
      <c r="A3783" s="53" t="n"/>
    </row>
    <row r="3784" spans="1:23">
      <c r="A3784" s="53" t="n"/>
    </row>
    <row r="3785" spans="1:23">
      <c r="A3785" s="53" t="n"/>
      <c r="N3785" s="54" t="n"/>
      <c r="O3785" s="54" t="n"/>
      <c r="P3785" s="54" t="n"/>
      <c r="Q3785" s="54" t="n"/>
    </row>
    <row r="3786" spans="1:23">
      <c r="A3786" s="53" t="n"/>
      <c r="N3786" s="54" t="n"/>
      <c r="O3786" s="54" t="n"/>
      <c r="P3786" s="54" t="n"/>
      <c r="Q3786" s="54" t="n"/>
    </row>
    <row r="3787" spans="1:23">
      <c r="A3787" s="53" t="n"/>
    </row>
    <row r="3788" spans="1:23">
      <c r="A3788" s="53" t="n"/>
    </row>
    <row r="3789" spans="1:23">
      <c r="A3789" s="53" t="n"/>
      <c r="N3789" s="54" t="n"/>
      <c r="O3789" s="54" t="n"/>
      <c r="P3789" s="54" t="n"/>
      <c r="Q3789" s="54" t="n"/>
    </row>
    <row r="3790" spans="1:23">
      <c r="A3790" s="53" t="n"/>
      <c r="N3790" s="54" t="n"/>
      <c r="O3790" s="54" t="n"/>
      <c r="P3790" s="54" t="n"/>
      <c r="Q3790" s="54" t="n"/>
    </row>
    <row r="3791" spans="1:23">
      <c r="A3791" s="53" t="n"/>
      <c r="N3791" s="54" t="n"/>
      <c r="O3791" s="54" t="n"/>
      <c r="P3791" s="54" t="n"/>
      <c r="Q3791" s="54" t="n"/>
    </row>
    <row r="3792" spans="1:23">
      <c r="A3792" s="53" t="n"/>
      <c r="N3792" s="54" t="n"/>
      <c r="O3792" s="54" t="n"/>
      <c r="P3792" s="54" t="n"/>
      <c r="Q3792" s="54" t="n"/>
    </row>
    <row r="3793" spans="1:23">
      <c r="A3793" s="53" t="n"/>
    </row>
    <row r="3794" spans="1:23">
      <c r="A3794" s="53" t="n"/>
      <c r="N3794" s="54" t="n"/>
      <c r="O3794" s="54" t="n"/>
      <c r="P3794" s="54" t="n"/>
      <c r="Q3794" s="54" t="n"/>
    </row>
    <row r="3795" spans="1:23">
      <c r="A3795" s="53" t="n"/>
    </row>
    <row r="3796" spans="1:23">
      <c r="A3796" s="53" t="n"/>
      <c r="N3796" s="54" t="n"/>
      <c r="O3796" s="54" t="n"/>
      <c r="P3796" s="54" t="n"/>
      <c r="Q3796" s="54" t="n"/>
    </row>
    <row r="3797" spans="1:23">
      <c r="A3797" s="53" t="n"/>
      <c r="N3797" s="54" t="n"/>
      <c r="O3797" s="54" t="n"/>
      <c r="P3797" s="54" t="n"/>
      <c r="Q3797" s="54" t="n"/>
    </row>
    <row r="3798" spans="1:23">
      <c r="A3798" s="53" t="n"/>
      <c r="N3798" s="54" t="n"/>
      <c r="O3798" s="54" t="n"/>
      <c r="P3798" s="54" t="n"/>
      <c r="Q3798" s="54" t="n"/>
    </row>
    <row r="3799" spans="1:23">
      <c r="A3799" s="53" t="n"/>
    </row>
    <row r="3800" spans="1:23">
      <c r="A3800" s="53" t="n"/>
      <c r="N3800" s="54" t="n"/>
      <c r="O3800" s="54" t="n"/>
      <c r="P3800" s="54" t="n"/>
      <c r="Q3800" s="54" t="n"/>
    </row>
    <row r="3801" spans="1:23">
      <c r="A3801" s="53" t="n"/>
      <c r="N3801" s="54" t="n"/>
      <c r="O3801" s="54" t="n"/>
      <c r="P3801" s="54" t="n"/>
      <c r="Q3801" s="54" t="n"/>
    </row>
    <row r="3802" spans="1:23">
      <c r="A3802" s="53" t="n"/>
      <c r="N3802" s="54" t="n"/>
      <c r="O3802" s="54" t="n"/>
      <c r="P3802" s="54" t="n"/>
      <c r="Q3802" s="54" t="n"/>
    </row>
    <row r="3803" spans="1:23">
      <c r="A3803" s="53" t="n"/>
      <c r="N3803" s="54" t="n"/>
      <c r="O3803" s="54" t="n"/>
      <c r="P3803" s="54" t="n"/>
      <c r="Q3803" s="54" t="n"/>
    </row>
    <row r="3804" spans="1:23">
      <c r="A3804" s="53" t="n"/>
      <c r="N3804" s="54" t="n"/>
      <c r="O3804" s="54" t="n"/>
      <c r="P3804" s="54" t="n"/>
      <c r="Q3804" s="54" t="n"/>
    </row>
    <row r="3805" spans="1:23">
      <c r="A3805" s="53" t="n"/>
      <c r="N3805" s="54" t="n"/>
      <c r="O3805" s="54" t="n"/>
      <c r="P3805" s="54" t="n"/>
      <c r="Q3805" s="54" t="n"/>
    </row>
    <row r="3806" spans="1:23">
      <c r="A3806" s="53" t="n"/>
      <c r="N3806" s="54" t="n"/>
      <c r="O3806" s="54" t="n"/>
      <c r="P3806" s="54" t="n"/>
      <c r="Q3806" s="54" t="n"/>
    </row>
    <row r="3807" spans="1:23">
      <c r="A3807" s="53" t="n"/>
      <c r="N3807" s="54" t="n"/>
      <c r="O3807" s="54" t="n"/>
      <c r="P3807" s="54" t="n"/>
      <c r="Q3807" s="54" t="n"/>
    </row>
    <row r="3808" spans="1:23">
      <c r="A3808" s="53" t="n"/>
      <c r="N3808" s="54" t="n"/>
      <c r="O3808" s="54" t="n"/>
      <c r="P3808" s="54" t="n"/>
      <c r="Q3808" s="54" t="n"/>
    </row>
    <row r="3809" spans="1:23">
      <c r="A3809" s="53" t="n"/>
      <c r="N3809" s="54" t="n"/>
      <c r="O3809" s="54" t="n"/>
      <c r="P3809" s="54" t="n"/>
      <c r="Q3809" s="54" t="n"/>
    </row>
    <row r="3810" spans="1:23">
      <c r="A3810" s="53" t="n"/>
      <c r="N3810" s="54" t="n"/>
      <c r="O3810" s="54" t="n"/>
      <c r="P3810" s="54" t="n"/>
      <c r="Q3810" s="54" t="n"/>
    </row>
    <row r="3811" spans="1:23">
      <c r="A3811" s="53" t="n"/>
    </row>
    <row r="3812" spans="1:23">
      <c r="A3812" s="53" t="n"/>
      <c r="N3812" s="54" t="n"/>
      <c r="O3812" s="54" t="n"/>
      <c r="P3812" s="54" t="n"/>
      <c r="Q3812" s="54" t="n"/>
    </row>
    <row r="3813" spans="1:23">
      <c r="A3813" s="53" t="n"/>
      <c r="N3813" s="54" t="n"/>
      <c r="O3813" s="54" t="n"/>
      <c r="P3813" s="54" t="n"/>
      <c r="Q3813" s="54" t="n"/>
    </row>
    <row r="3814" spans="1:23">
      <c r="A3814" s="53" t="n"/>
      <c r="N3814" s="54" t="n"/>
      <c r="O3814" s="54" t="n"/>
      <c r="P3814" s="54" t="n"/>
      <c r="Q3814" s="54" t="n"/>
    </row>
    <row r="3815" spans="1:23">
      <c r="A3815" s="53" t="n"/>
      <c r="N3815" s="54" t="n"/>
      <c r="O3815" s="54" t="n"/>
      <c r="P3815" s="54" t="n"/>
      <c r="Q3815" s="54" t="n"/>
    </row>
    <row r="3816" spans="1:23">
      <c r="A3816" s="53" t="n"/>
      <c r="N3816" s="54" t="n"/>
      <c r="O3816" s="54" t="n"/>
      <c r="P3816" s="54" t="n"/>
      <c r="Q3816" s="54" t="n"/>
    </row>
    <row r="3817" spans="1:23">
      <c r="A3817" s="53" t="n"/>
      <c r="N3817" s="54" t="n"/>
      <c r="O3817" s="54" t="n"/>
      <c r="P3817" s="54" t="n"/>
      <c r="Q3817" s="54" t="n"/>
    </row>
    <row r="3818" spans="1:23">
      <c r="A3818" s="53" t="n"/>
      <c r="N3818" s="54" t="n"/>
      <c r="O3818" s="54" t="n"/>
      <c r="P3818" s="54" t="n"/>
      <c r="Q3818" s="54" t="n"/>
    </row>
    <row r="3819" spans="1:23">
      <c r="A3819" s="53" t="n"/>
      <c r="N3819" s="54" t="n"/>
      <c r="O3819" s="54" t="n"/>
      <c r="P3819" s="54" t="n"/>
      <c r="Q3819" s="54" t="n"/>
    </row>
    <row r="3820" spans="1:23">
      <c r="A3820" s="53" t="n"/>
      <c r="N3820" s="54" t="n"/>
      <c r="O3820" s="54" t="n"/>
      <c r="P3820" s="54" t="n"/>
      <c r="Q3820" s="54" t="n"/>
    </row>
    <row r="3821" spans="1:23">
      <c r="A3821" s="53" t="n"/>
    </row>
    <row r="3822" spans="1:23">
      <c r="A3822" s="53" t="n"/>
      <c r="N3822" s="54" t="n"/>
      <c r="O3822" s="54" t="n"/>
      <c r="P3822" s="54" t="n"/>
      <c r="Q3822" s="54" t="n"/>
    </row>
    <row r="3823" spans="1:23">
      <c r="A3823" s="53" t="n"/>
      <c r="N3823" s="54" t="n"/>
      <c r="O3823" s="54" t="n"/>
      <c r="P3823" s="54" t="n"/>
      <c r="Q3823" s="54" t="n"/>
    </row>
    <row r="3824" spans="1:23">
      <c r="A3824" s="53" t="n"/>
      <c r="N3824" s="54" t="n"/>
      <c r="O3824" s="54" t="n"/>
      <c r="P3824" s="54" t="n"/>
      <c r="Q3824" s="54" t="n"/>
    </row>
    <row r="3825" spans="1:23">
      <c r="A3825" s="53" t="n"/>
      <c r="N3825" s="54" t="n"/>
      <c r="O3825" s="54" t="n"/>
      <c r="P3825" s="54" t="n"/>
      <c r="Q3825" s="54" t="n"/>
    </row>
    <row r="3826" spans="1:23">
      <c r="A3826" s="53" t="n"/>
      <c r="N3826" s="54" t="n"/>
      <c r="O3826" s="54" t="n"/>
      <c r="P3826" s="54" t="n"/>
      <c r="Q3826" s="54" t="n"/>
    </row>
    <row r="3827" spans="1:23">
      <c r="A3827" s="53" t="n"/>
      <c r="N3827" s="54" t="n"/>
      <c r="O3827" s="54" t="n"/>
      <c r="P3827" s="54" t="n"/>
      <c r="Q3827" s="54" t="n"/>
    </row>
    <row r="3828" spans="1:23">
      <c r="A3828" s="53" t="n"/>
      <c r="N3828" s="54" t="n"/>
      <c r="O3828" s="54" t="n"/>
      <c r="P3828" s="54" t="n"/>
      <c r="Q3828" s="54" t="n"/>
    </row>
    <row r="3829" spans="1:23">
      <c r="A3829" s="53" t="n"/>
      <c r="N3829" s="54" t="n"/>
      <c r="O3829" s="54" t="n"/>
      <c r="P3829" s="54" t="n"/>
      <c r="Q3829" s="54" t="n"/>
    </row>
    <row r="3830" spans="1:23">
      <c r="A3830" s="53" t="n"/>
      <c r="N3830" s="54" t="n"/>
      <c r="O3830" s="54" t="n"/>
      <c r="P3830" s="54" t="n"/>
      <c r="Q3830" s="54" t="n"/>
    </row>
    <row r="3831" spans="1:23">
      <c r="A3831" s="53" t="n"/>
      <c r="N3831" s="54" t="n"/>
      <c r="O3831" s="54" t="n"/>
      <c r="P3831" s="54" t="n"/>
      <c r="Q3831" s="54" t="n"/>
    </row>
    <row r="3832" spans="1:23">
      <c r="A3832" s="53" t="n"/>
      <c r="N3832" s="54" t="n"/>
      <c r="O3832" s="54" t="n"/>
      <c r="P3832" s="54" t="n"/>
      <c r="Q3832" s="54" t="n"/>
    </row>
    <row r="3833" spans="1:23">
      <c r="A3833" s="53" t="n"/>
      <c r="N3833" s="54" t="n"/>
      <c r="O3833" s="54" t="n"/>
      <c r="P3833" s="54" t="n"/>
      <c r="Q3833" s="54" t="n"/>
    </row>
    <row r="3834" spans="1:23">
      <c r="A3834" s="53" t="n"/>
      <c r="N3834" s="54" t="n"/>
      <c r="O3834" s="54" t="n"/>
      <c r="P3834" s="54" t="n"/>
      <c r="Q3834" s="54" t="n"/>
    </row>
    <row r="3835" spans="1:23">
      <c r="A3835" s="53" t="n"/>
      <c r="N3835" s="54" t="n"/>
      <c r="O3835" s="54" t="n"/>
      <c r="P3835" s="54" t="n"/>
      <c r="Q3835" s="54" t="n"/>
    </row>
    <row r="3836" spans="1:23">
      <c r="A3836" s="53" t="n"/>
      <c r="N3836" s="54" t="n"/>
      <c r="O3836" s="54" t="n"/>
      <c r="P3836" s="54" t="n"/>
      <c r="Q3836" s="54" t="n"/>
    </row>
    <row r="3837" spans="1:23">
      <c r="A3837" s="53" t="n"/>
      <c r="N3837" s="54" t="n"/>
      <c r="O3837" s="54" t="n"/>
      <c r="P3837" s="54" t="n"/>
      <c r="Q3837" s="54" t="n"/>
    </row>
    <row r="3838" spans="1:23">
      <c r="A3838" s="53" t="n"/>
      <c r="N3838" s="54" t="n"/>
      <c r="O3838" s="54" t="n"/>
      <c r="P3838" s="54" t="n"/>
      <c r="Q3838" s="54" t="n"/>
    </row>
    <row r="3839" spans="1:23">
      <c r="A3839" s="53" t="n"/>
      <c r="N3839" s="54" t="n"/>
      <c r="O3839" s="54" t="n"/>
      <c r="P3839" s="54" t="n"/>
      <c r="Q3839" s="54" t="n"/>
    </row>
    <row r="3840" spans="1:23">
      <c r="A3840" s="53" t="n"/>
      <c r="N3840" s="54" t="n"/>
      <c r="O3840" s="54" t="n"/>
      <c r="P3840" s="54" t="n"/>
      <c r="Q3840" s="54" t="n"/>
    </row>
    <row r="3841" spans="1:23">
      <c r="A3841" s="53" t="n"/>
      <c r="N3841" s="54" t="n"/>
      <c r="O3841" s="54" t="n"/>
      <c r="P3841" s="54" t="n"/>
      <c r="Q3841" s="54" t="n"/>
    </row>
    <row r="3842" spans="1:23">
      <c r="A3842" s="53" t="n"/>
      <c r="N3842" s="54" t="n"/>
      <c r="O3842" s="54" t="n"/>
      <c r="P3842" s="54" t="n"/>
      <c r="Q3842" s="54" t="n"/>
    </row>
    <row r="3843" spans="1:23">
      <c r="A3843" s="53" t="n"/>
      <c r="N3843" s="54" t="n"/>
      <c r="O3843" s="54" t="n"/>
      <c r="P3843" s="54" t="n"/>
      <c r="Q3843" s="54" t="n"/>
    </row>
    <row r="3844" spans="1:23">
      <c r="A3844" s="53" t="n"/>
      <c r="N3844" s="54" t="n"/>
      <c r="O3844" s="54" t="n"/>
      <c r="P3844" s="54" t="n"/>
      <c r="Q3844" s="54" t="n"/>
    </row>
    <row r="3845" spans="1:23">
      <c r="A3845" s="53" t="n"/>
      <c r="N3845" s="54" t="n"/>
      <c r="O3845" s="54" t="n"/>
      <c r="P3845" s="54" t="n"/>
      <c r="Q3845" s="54" t="n"/>
    </row>
    <row r="3846" spans="1:23">
      <c r="A3846" s="53" t="n"/>
      <c r="N3846" s="54" t="n"/>
      <c r="O3846" s="54" t="n"/>
      <c r="P3846" s="54" t="n"/>
      <c r="Q3846" s="54" t="n"/>
    </row>
    <row r="3847" spans="1:23">
      <c r="A3847" s="53" t="n"/>
      <c r="N3847" s="54" t="n"/>
      <c r="O3847" s="54" t="n"/>
      <c r="P3847" s="54" t="n"/>
      <c r="Q3847" s="54" t="n"/>
    </row>
    <row r="3848" spans="1:23">
      <c r="A3848" s="53" t="n"/>
      <c r="N3848" s="54" t="n"/>
      <c r="O3848" s="54" t="n"/>
      <c r="P3848" s="54" t="n"/>
      <c r="Q3848" s="54" t="n"/>
    </row>
    <row r="3849" spans="1:23">
      <c r="A3849" s="53" t="n"/>
      <c r="N3849" s="54" t="n"/>
      <c r="O3849" s="54" t="n"/>
      <c r="P3849" s="54" t="n"/>
      <c r="Q3849" s="54" t="n"/>
    </row>
    <row r="3850" spans="1:23">
      <c r="A3850" s="53" t="n"/>
      <c r="N3850" s="54" t="n"/>
      <c r="O3850" s="54" t="n"/>
      <c r="P3850" s="54" t="n"/>
      <c r="Q3850" s="54" t="n"/>
    </row>
    <row r="3851" spans="1:23">
      <c r="A3851" s="53" t="n"/>
      <c r="N3851" s="54" t="n"/>
      <c r="O3851" s="54" t="n"/>
      <c r="P3851" s="54" t="n"/>
      <c r="Q3851" s="54" t="n"/>
    </row>
    <row r="3852" spans="1:23">
      <c r="A3852" s="53" t="n"/>
      <c r="N3852" s="54" t="n"/>
      <c r="O3852" s="54" t="n"/>
      <c r="P3852" s="54" t="n"/>
      <c r="Q3852" s="54" t="n"/>
    </row>
    <row r="3853" spans="1:23">
      <c r="A3853" s="53" t="n"/>
      <c r="N3853" s="54" t="n"/>
      <c r="O3853" s="54" t="n"/>
      <c r="P3853" s="54" t="n"/>
      <c r="Q3853" s="54" t="n"/>
    </row>
    <row r="3854" spans="1:23">
      <c r="A3854" s="53" t="n"/>
      <c r="N3854" s="54" t="n"/>
      <c r="O3854" s="54" t="n"/>
      <c r="P3854" s="54" t="n"/>
      <c r="Q3854" s="54" t="n"/>
    </row>
    <row r="3855" spans="1:23">
      <c r="A3855" s="53" t="n"/>
      <c r="N3855" s="54" t="n"/>
      <c r="O3855" s="54" t="n"/>
      <c r="P3855" s="54" t="n"/>
      <c r="Q3855" s="54" t="n"/>
    </row>
    <row r="3856" spans="1:23">
      <c r="A3856" s="53" t="n"/>
      <c r="N3856" s="54" t="n"/>
      <c r="O3856" s="54" t="n"/>
      <c r="P3856" s="54" t="n"/>
      <c r="Q3856" s="54" t="n"/>
    </row>
    <row r="3857" spans="1:23">
      <c r="A3857" s="53" t="n"/>
      <c r="N3857" s="54" t="n"/>
      <c r="O3857" s="54" t="n"/>
      <c r="P3857" s="54" t="n"/>
      <c r="Q3857" s="54" t="n"/>
    </row>
    <row r="3858" spans="1:23">
      <c r="A3858" s="53" t="n"/>
      <c r="N3858" s="54" t="n"/>
      <c r="O3858" s="54" t="n"/>
      <c r="P3858" s="54" t="n"/>
      <c r="Q3858" s="54" t="n"/>
    </row>
    <row r="3859" spans="1:23">
      <c r="A3859" s="53" t="n"/>
      <c r="N3859" s="54" t="n"/>
      <c r="O3859" s="54" t="n"/>
      <c r="P3859" s="54" t="n"/>
      <c r="Q3859" s="54" t="n"/>
    </row>
    <row r="3860" spans="1:23">
      <c r="A3860" s="53" t="n"/>
      <c r="N3860" s="54" t="n"/>
      <c r="O3860" s="54" t="n"/>
      <c r="P3860" s="54" t="n"/>
      <c r="Q3860" s="54" t="n"/>
    </row>
    <row r="3861" spans="1:23">
      <c r="A3861" s="53" t="n"/>
      <c r="N3861" s="54" t="n"/>
      <c r="O3861" s="54" t="n"/>
      <c r="P3861" s="54" t="n"/>
      <c r="Q3861" s="54" t="n"/>
    </row>
    <row r="3862" spans="1:23">
      <c r="A3862" s="53" t="n"/>
      <c r="N3862" s="54" t="n"/>
      <c r="O3862" s="54" t="n"/>
      <c r="P3862" s="54" t="n"/>
      <c r="Q3862" s="54" t="n"/>
    </row>
    <row r="3863" spans="1:23">
      <c r="A3863" s="53" t="n"/>
      <c r="N3863" s="54" t="n"/>
      <c r="O3863" s="54" t="n"/>
      <c r="P3863" s="54" t="n"/>
      <c r="Q3863" s="54" t="n"/>
    </row>
    <row r="3864" spans="1:23">
      <c r="A3864" s="53" t="n"/>
      <c r="N3864" s="54" t="n"/>
      <c r="O3864" s="54" t="n"/>
      <c r="P3864" s="54" t="n"/>
      <c r="Q3864" s="54" t="n"/>
    </row>
    <row r="3865" spans="1:23">
      <c r="A3865" s="53" t="n"/>
      <c r="N3865" s="54" t="n"/>
      <c r="O3865" s="54" t="n"/>
      <c r="P3865" s="54" t="n"/>
      <c r="Q3865" s="54" t="n"/>
    </row>
    <row r="3866" spans="1:23">
      <c r="A3866" s="53" t="n"/>
      <c r="N3866" s="54" t="n"/>
      <c r="O3866" s="54" t="n"/>
      <c r="P3866" s="54" t="n"/>
      <c r="Q3866" s="54" t="n"/>
    </row>
    <row r="3867" spans="1:23">
      <c r="A3867" s="53" t="n"/>
      <c r="N3867" s="54" t="n"/>
      <c r="O3867" s="54" t="n"/>
      <c r="P3867" s="54" t="n"/>
      <c r="Q3867" s="54" t="n"/>
    </row>
    <row r="3868" spans="1:23">
      <c r="A3868" s="53" t="n"/>
      <c r="N3868" s="54" t="n"/>
      <c r="O3868" s="54" t="n"/>
      <c r="P3868" s="54" t="n"/>
      <c r="Q3868" s="54" t="n"/>
    </row>
    <row r="3869" spans="1:23">
      <c r="A3869" s="53" t="n"/>
      <c r="N3869" s="54" t="n"/>
      <c r="O3869" s="54" t="n"/>
      <c r="P3869" s="54" t="n"/>
      <c r="Q3869" s="54" t="n"/>
    </row>
    <row r="3870" spans="1:23">
      <c r="A3870" s="53" t="n"/>
      <c r="N3870" s="54" t="n"/>
      <c r="O3870" s="54" t="n"/>
      <c r="P3870" s="54" t="n"/>
      <c r="Q3870" s="54" t="n"/>
    </row>
    <row r="3871" spans="1:23">
      <c r="A3871" s="53" t="n"/>
      <c r="N3871" s="54" t="n"/>
      <c r="O3871" s="54" t="n"/>
      <c r="P3871" s="54" t="n"/>
      <c r="Q3871" s="54" t="n"/>
    </row>
    <row r="3872" spans="1:23">
      <c r="A3872" s="53" t="n"/>
      <c r="N3872" s="54" t="n"/>
      <c r="O3872" s="54" t="n"/>
      <c r="P3872" s="54" t="n"/>
      <c r="Q3872" s="54" t="n"/>
    </row>
    <row r="3873" spans="1:23">
      <c r="A3873" s="53" t="n"/>
      <c r="N3873" s="54" t="n"/>
      <c r="O3873" s="54" t="n"/>
      <c r="P3873" s="54" t="n"/>
      <c r="Q3873" s="54" t="n"/>
    </row>
    <row r="3874" spans="1:23">
      <c r="A3874" s="53" t="n"/>
      <c r="N3874" s="54" t="n"/>
      <c r="O3874" s="54" t="n"/>
      <c r="P3874" s="54" t="n"/>
      <c r="Q3874" s="54" t="n"/>
    </row>
    <row r="3875" spans="1:23">
      <c r="A3875" s="53" t="n"/>
      <c r="N3875" s="54" t="n"/>
      <c r="O3875" s="54" t="n"/>
      <c r="P3875" s="54" t="n"/>
      <c r="Q3875" s="54" t="n"/>
    </row>
    <row r="3876" spans="1:23">
      <c r="A3876" s="53" t="n"/>
      <c r="N3876" s="54" t="n"/>
      <c r="O3876" s="54" t="n"/>
      <c r="P3876" s="54" t="n"/>
      <c r="Q3876" s="54" t="n"/>
    </row>
    <row r="3877" spans="1:23">
      <c r="A3877" s="53" t="n"/>
      <c r="N3877" s="54" t="n"/>
      <c r="O3877" s="54" t="n"/>
      <c r="P3877" s="54" t="n"/>
      <c r="Q3877" s="54" t="n"/>
    </row>
    <row r="3878" spans="1:23">
      <c r="A3878" s="53" t="n"/>
      <c r="N3878" s="54" t="n"/>
      <c r="O3878" s="54" t="n"/>
      <c r="P3878" s="54" t="n"/>
      <c r="Q3878" s="54" t="n"/>
    </row>
    <row r="3879" spans="1:23">
      <c r="A3879" s="53" t="n"/>
      <c r="N3879" s="54" t="n"/>
      <c r="O3879" s="54" t="n"/>
      <c r="P3879" s="54" t="n"/>
      <c r="Q3879" s="54" t="n"/>
    </row>
    <row r="3880" spans="1:23">
      <c r="A3880" s="53" t="n"/>
      <c r="N3880" s="54" t="n"/>
      <c r="O3880" s="54" t="n"/>
      <c r="P3880" s="54" t="n"/>
      <c r="Q3880" s="54" t="n"/>
    </row>
    <row r="3881" spans="1:23">
      <c r="A3881" s="53" t="n"/>
      <c r="N3881" s="54" t="n"/>
      <c r="O3881" s="54" t="n"/>
      <c r="P3881" s="54" t="n"/>
      <c r="Q3881" s="54" t="n"/>
    </row>
    <row r="3882" spans="1:23">
      <c r="A3882" s="53" t="n"/>
      <c r="N3882" s="54" t="n"/>
      <c r="O3882" s="54" t="n"/>
      <c r="P3882" s="54" t="n"/>
      <c r="Q3882" s="54" t="n"/>
    </row>
    <row r="3883" spans="1:23">
      <c r="A3883" s="53" t="n"/>
      <c r="N3883" s="54" t="n"/>
      <c r="O3883" s="54" t="n"/>
      <c r="P3883" s="54" t="n"/>
      <c r="Q3883" s="54" t="n"/>
    </row>
    <row r="3884" spans="1:23">
      <c r="A3884" s="53" t="n"/>
      <c r="N3884" s="54" t="n"/>
      <c r="O3884" s="54" t="n"/>
      <c r="P3884" s="54" t="n"/>
      <c r="Q3884" s="54" t="n"/>
    </row>
    <row r="3885" spans="1:23">
      <c r="A3885" s="53" t="n"/>
      <c r="N3885" s="54" t="n"/>
      <c r="O3885" s="54" t="n"/>
      <c r="P3885" s="54" t="n"/>
      <c r="Q3885" s="54" t="n"/>
    </row>
    <row r="3886" spans="1:23">
      <c r="A3886" s="53" t="n"/>
      <c r="N3886" s="54" t="n"/>
      <c r="O3886" s="54" t="n"/>
      <c r="P3886" s="54" t="n"/>
      <c r="Q3886" s="54" t="n"/>
    </row>
    <row r="3887" spans="1:23">
      <c r="A3887" s="53" t="n"/>
      <c r="N3887" s="54" t="n"/>
      <c r="O3887" s="54" t="n"/>
      <c r="P3887" s="54" t="n"/>
      <c r="Q3887" s="54" t="n"/>
    </row>
    <row r="3888" spans="1:23">
      <c r="A3888" s="53" t="n"/>
      <c r="N3888" s="54" t="n"/>
      <c r="O3888" s="54" t="n"/>
      <c r="P3888" s="54" t="n"/>
      <c r="Q3888" s="54" t="n"/>
    </row>
    <row r="3889" spans="1:23">
      <c r="A3889" s="53" t="n"/>
      <c r="N3889" s="54" t="n"/>
      <c r="O3889" s="54" t="n"/>
      <c r="P3889" s="54" t="n"/>
      <c r="Q3889" s="54" t="n"/>
    </row>
    <row r="3890" spans="1:23">
      <c r="A3890" s="53" t="n"/>
      <c r="N3890" s="54" t="n"/>
      <c r="O3890" s="54" t="n"/>
      <c r="P3890" s="54" t="n"/>
      <c r="Q3890" s="54" t="n"/>
    </row>
    <row r="3891" spans="1:23">
      <c r="A3891" s="53" t="n"/>
      <c r="N3891" s="54" t="n"/>
      <c r="O3891" s="54" t="n"/>
      <c r="P3891" s="54" t="n"/>
      <c r="Q3891" s="54" t="n"/>
    </row>
    <row r="3892" spans="1:23">
      <c r="A3892" s="53" t="n"/>
      <c r="N3892" s="54" t="n"/>
      <c r="O3892" s="54" t="n"/>
      <c r="P3892" s="54" t="n"/>
      <c r="Q3892" s="54" t="n"/>
    </row>
    <row r="3893" spans="1:23">
      <c r="A3893" s="53" t="n"/>
      <c r="N3893" s="54" t="n"/>
      <c r="O3893" s="54" t="n"/>
      <c r="P3893" s="54" t="n"/>
      <c r="Q3893" s="54" t="n"/>
    </row>
    <row r="3894" spans="1:23">
      <c r="A3894" s="53" t="n"/>
      <c r="N3894" s="54" t="n"/>
      <c r="O3894" s="54" t="n"/>
      <c r="P3894" s="54" t="n"/>
      <c r="Q3894" s="54" t="n"/>
    </row>
    <row r="3895" spans="1:23">
      <c r="A3895" s="53" t="n"/>
      <c r="N3895" s="54" t="n"/>
      <c r="O3895" s="54" t="n"/>
      <c r="P3895" s="54" t="n"/>
      <c r="Q3895" s="54" t="n"/>
    </row>
    <row r="3896" spans="1:23">
      <c r="A3896" s="53" t="n"/>
      <c r="N3896" s="54" t="n"/>
      <c r="O3896" s="54" t="n"/>
      <c r="P3896" s="54" t="n"/>
      <c r="Q3896" s="54" t="n"/>
    </row>
    <row r="3897" spans="1:23">
      <c r="A3897" s="53" t="n"/>
      <c r="N3897" s="54" t="n"/>
      <c r="O3897" s="54" t="n"/>
      <c r="P3897" s="54" t="n"/>
      <c r="Q3897" s="54" t="n"/>
    </row>
    <row r="3898" spans="1:23">
      <c r="A3898" s="53" t="n"/>
      <c r="N3898" s="54" t="n"/>
      <c r="O3898" s="54" t="n"/>
      <c r="P3898" s="54" t="n"/>
      <c r="Q3898" s="54" t="n"/>
    </row>
    <row r="3899" spans="1:23">
      <c r="A3899" s="53" t="n"/>
      <c r="N3899" s="54" t="n"/>
      <c r="O3899" s="54" t="n"/>
      <c r="P3899" s="54" t="n"/>
      <c r="Q3899" s="54" t="n"/>
    </row>
    <row r="3900" spans="1:23">
      <c r="A3900" s="53" t="n"/>
      <c r="N3900" s="54" t="n"/>
      <c r="O3900" s="54" t="n"/>
      <c r="P3900" s="54" t="n"/>
      <c r="Q3900" s="54" t="n"/>
    </row>
    <row r="3901" spans="1:23">
      <c r="A3901" s="53" t="n"/>
      <c r="N3901" s="54" t="n"/>
      <c r="O3901" s="54" t="n"/>
      <c r="P3901" s="54" t="n"/>
      <c r="Q3901" s="54" t="n"/>
    </row>
    <row r="3902" spans="1:23">
      <c r="A3902" s="53" t="n"/>
      <c r="N3902" s="54" t="n"/>
      <c r="O3902" s="54" t="n"/>
      <c r="P3902" s="54" t="n"/>
      <c r="Q3902" s="54" t="n"/>
    </row>
    <row r="3903" spans="1:23">
      <c r="A3903" s="53" t="n"/>
      <c r="N3903" s="54" t="n"/>
      <c r="O3903" s="54" t="n"/>
      <c r="P3903" s="54" t="n"/>
      <c r="Q3903" s="54" t="n"/>
    </row>
    <row r="3904" spans="1:23">
      <c r="A3904" s="53" t="n"/>
      <c r="N3904" s="54" t="n"/>
      <c r="O3904" s="54" t="n"/>
      <c r="P3904" s="54" t="n"/>
      <c r="Q3904" s="54" t="n"/>
    </row>
    <row r="3905" spans="1:23">
      <c r="A3905" s="53" t="n"/>
      <c r="N3905" s="54" t="n"/>
      <c r="O3905" s="54" t="n"/>
      <c r="P3905" s="54" t="n"/>
      <c r="Q3905" s="54" t="n"/>
    </row>
    <row r="3906" spans="1:23">
      <c r="A3906" s="53" t="n"/>
      <c r="N3906" s="54" t="n"/>
      <c r="O3906" s="54" t="n"/>
      <c r="P3906" s="54" t="n"/>
      <c r="Q3906" s="54" t="n"/>
    </row>
    <row r="3907" spans="1:23">
      <c r="A3907" s="53" t="n"/>
      <c r="N3907" s="54" t="n"/>
      <c r="O3907" s="54" t="n"/>
      <c r="P3907" s="54" t="n"/>
      <c r="Q3907" s="54" t="n"/>
    </row>
    <row r="3908" spans="1:23">
      <c r="A3908" s="53" t="n"/>
      <c r="N3908" s="54" t="n"/>
      <c r="O3908" s="54" t="n"/>
      <c r="P3908" s="54" t="n"/>
      <c r="Q3908" s="54" t="n"/>
    </row>
    <row r="3909" spans="1:23">
      <c r="A3909" s="53" t="n"/>
      <c r="N3909" s="54" t="n"/>
      <c r="O3909" s="54" t="n"/>
      <c r="P3909" s="54" t="n"/>
      <c r="Q3909" s="54" t="n"/>
    </row>
    <row r="3910" spans="1:23">
      <c r="A3910" s="53" t="n"/>
      <c r="N3910" s="54" t="n"/>
      <c r="O3910" s="54" t="n"/>
      <c r="P3910" s="54" t="n"/>
      <c r="Q3910" s="54" t="n"/>
    </row>
    <row r="3911" spans="1:23">
      <c r="A3911" s="53" t="n"/>
      <c r="N3911" s="54" t="n"/>
      <c r="O3911" s="54" t="n"/>
      <c r="P3911" s="54" t="n"/>
      <c r="Q3911" s="54" t="n"/>
    </row>
    <row r="3912" spans="1:23">
      <c r="A3912" s="53" t="n"/>
      <c r="N3912" s="54" t="n"/>
      <c r="O3912" s="54" t="n"/>
      <c r="P3912" s="54" t="n"/>
      <c r="Q3912" s="54" t="n"/>
    </row>
    <row r="3913" spans="1:23">
      <c r="A3913" s="53" t="n"/>
      <c r="N3913" s="54" t="n"/>
      <c r="O3913" s="54" t="n"/>
      <c r="P3913" s="54" t="n"/>
      <c r="Q3913" s="54" t="n"/>
    </row>
    <row r="3914" spans="1:23">
      <c r="A3914" s="53" t="n"/>
      <c r="N3914" s="54" t="n"/>
      <c r="O3914" s="54" t="n"/>
      <c r="P3914" s="54" t="n"/>
      <c r="Q3914" s="54" t="n"/>
    </row>
    <row r="3915" spans="1:23">
      <c r="A3915" s="53" t="n"/>
      <c r="N3915" s="54" t="n"/>
      <c r="O3915" s="54" t="n"/>
      <c r="P3915" s="54" t="n"/>
      <c r="Q3915" s="54" t="n"/>
    </row>
    <row r="3916" spans="1:23">
      <c r="A3916" s="53" t="n"/>
      <c r="N3916" s="54" t="n"/>
      <c r="O3916" s="54" t="n"/>
      <c r="P3916" s="54" t="n"/>
      <c r="Q3916" s="54" t="n"/>
    </row>
    <row r="3917" spans="1:23">
      <c r="A3917" s="53" t="n"/>
      <c r="N3917" s="54" t="n"/>
      <c r="O3917" s="54" t="n"/>
      <c r="P3917" s="54" t="n"/>
      <c r="Q3917" s="54" t="n"/>
    </row>
    <row r="3918" spans="1:23">
      <c r="A3918" s="53" t="n"/>
      <c r="N3918" s="54" t="n"/>
      <c r="O3918" s="54" t="n"/>
      <c r="P3918" s="54" t="n"/>
      <c r="Q3918" s="54" t="n"/>
    </row>
    <row r="3919" spans="1:23">
      <c r="A3919" s="53" t="n"/>
      <c r="N3919" s="54" t="n"/>
      <c r="O3919" s="54" t="n"/>
      <c r="P3919" s="54" t="n"/>
      <c r="Q3919" s="54" t="n"/>
    </row>
    <row r="3920" spans="1:23">
      <c r="A3920" s="53" t="n"/>
      <c r="N3920" s="54" t="n"/>
      <c r="O3920" s="54" t="n"/>
      <c r="P3920" s="54" t="n"/>
      <c r="Q3920" s="54" t="n"/>
    </row>
    <row r="3921" spans="1:23">
      <c r="A3921" s="53" t="n"/>
      <c r="N3921" s="54" t="n"/>
      <c r="O3921" s="54" t="n"/>
      <c r="P3921" s="54" t="n"/>
      <c r="Q3921" s="54" t="n"/>
    </row>
    <row r="3922" spans="1:23">
      <c r="A3922" s="53" t="n"/>
      <c r="N3922" s="54" t="n"/>
      <c r="O3922" s="54" t="n"/>
      <c r="P3922" s="54" t="n"/>
      <c r="Q3922" s="54" t="n"/>
    </row>
    <row r="3923" spans="1:23">
      <c r="A3923" s="53" t="n"/>
      <c r="N3923" s="54" t="n"/>
      <c r="O3923" s="54" t="n"/>
      <c r="P3923" s="54" t="n"/>
      <c r="Q3923" s="54" t="n"/>
    </row>
    <row r="3924" spans="1:23">
      <c r="A3924" s="53" t="n"/>
      <c r="N3924" s="54" t="n"/>
      <c r="O3924" s="54" t="n"/>
      <c r="P3924" s="54" t="n"/>
      <c r="Q3924" s="54" t="n"/>
    </row>
    <row r="3925" spans="1:23">
      <c r="A3925" s="53" t="n"/>
      <c r="N3925" s="54" t="n"/>
      <c r="O3925" s="54" t="n"/>
      <c r="P3925" s="54" t="n"/>
      <c r="Q3925" s="54" t="n"/>
    </row>
    <row r="3926" spans="1:23">
      <c r="A3926" s="53" t="n"/>
      <c r="N3926" s="54" t="n"/>
      <c r="O3926" s="54" t="n"/>
      <c r="P3926" s="54" t="n"/>
      <c r="Q3926" s="54" t="n"/>
    </row>
    <row r="3927" spans="1:23">
      <c r="A3927" s="53" t="n"/>
      <c r="N3927" s="54" t="n"/>
      <c r="O3927" s="54" t="n"/>
      <c r="P3927" s="54" t="n"/>
      <c r="Q3927" s="54" t="n"/>
    </row>
    <row r="3928" spans="1:23">
      <c r="A3928" s="53" t="n"/>
      <c r="N3928" s="54" t="n"/>
      <c r="O3928" s="54" t="n"/>
      <c r="P3928" s="54" t="n"/>
      <c r="Q3928" s="54" t="n"/>
    </row>
    <row r="3929" spans="1:23">
      <c r="A3929" s="53" t="n"/>
      <c r="N3929" s="54" t="n"/>
      <c r="O3929" s="54" t="n"/>
      <c r="P3929" s="54" t="n"/>
      <c r="Q3929" s="54" t="n"/>
    </row>
    <row r="3930" spans="1:23">
      <c r="A3930" s="53" t="n"/>
      <c r="N3930" s="54" t="n"/>
      <c r="O3930" s="54" t="n"/>
      <c r="P3930" s="54" t="n"/>
      <c r="Q3930" s="54" t="n"/>
    </row>
    <row r="3931" spans="1:23">
      <c r="A3931" s="53" t="n"/>
      <c r="N3931" s="54" t="n"/>
      <c r="O3931" s="54" t="n"/>
      <c r="P3931" s="54" t="n"/>
      <c r="Q3931" s="54" t="n"/>
    </row>
    <row r="3932" spans="1:23">
      <c r="A3932" s="53" t="n"/>
      <c r="N3932" s="54" t="n"/>
      <c r="O3932" s="54" t="n"/>
      <c r="P3932" s="54" t="n"/>
      <c r="Q3932" s="54" t="n"/>
    </row>
    <row r="3933" spans="1:23">
      <c r="A3933" s="53" t="n"/>
      <c r="N3933" s="54" t="n"/>
      <c r="O3933" s="54" t="n"/>
      <c r="P3933" s="54" t="n"/>
      <c r="Q3933" s="54" t="n"/>
    </row>
    <row r="3934" spans="1:23">
      <c r="A3934" s="53" t="n"/>
      <c r="N3934" s="54" t="n"/>
      <c r="O3934" s="54" t="n"/>
      <c r="P3934" s="54" t="n"/>
      <c r="Q3934" s="54" t="n"/>
    </row>
    <row r="3935" spans="1:23">
      <c r="A3935" s="53" t="n"/>
      <c r="N3935" s="54" t="n"/>
      <c r="O3935" s="54" t="n"/>
      <c r="P3935" s="54" t="n"/>
      <c r="Q3935" s="54" t="n"/>
    </row>
    <row r="3936" spans="1:23">
      <c r="A3936" s="53" t="n"/>
      <c r="N3936" s="54" t="n"/>
      <c r="O3936" s="54" t="n"/>
      <c r="P3936" s="54" t="n"/>
      <c r="Q3936" s="54" t="n"/>
    </row>
    <row r="3937" spans="1:23">
      <c r="A3937" s="53" t="n"/>
      <c r="N3937" s="54" t="n"/>
      <c r="O3937" s="54" t="n"/>
      <c r="P3937" s="54" t="n"/>
      <c r="Q3937" s="54" t="n"/>
    </row>
    <row r="3938" spans="1:23">
      <c r="A3938" s="53" t="n"/>
      <c r="N3938" s="54" t="n"/>
      <c r="O3938" s="54" t="n"/>
      <c r="P3938" s="54" t="n"/>
      <c r="Q3938" s="54" t="n"/>
    </row>
    <row r="3939" spans="1:23">
      <c r="A3939" s="53" t="n"/>
      <c r="N3939" s="54" t="n"/>
      <c r="O3939" s="54" t="n"/>
      <c r="P3939" s="54" t="n"/>
      <c r="Q3939" s="54" t="n"/>
    </row>
    <row r="3940" spans="1:23">
      <c r="A3940" s="53" t="n"/>
      <c r="N3940" s="54" t="n"/>
      <c r="O3940" s="54" t="n"/>
      <c r="P3940" s="54" t="n"/>
      <c r="Q3940" s="54" t="n"/>
    </row>
    <row r="3941" spans="1:23">
      <c r="A3941" s="53" t="n"/>
      <c r="N3941" s="54" t="n"/>
      <c r="O3941" s="54" t="n"/>
      <c r="P3941" s="54" t="n"/>
      <c r="Q3941" s="54" t="n"/>
    </row>
    <row r="3942" spans="1:23">
      <c r="A3942" s="53" t="n"/>
      <c r="N3942" s="54" t="n"/>
      <c r="O3942" s="54" t="n"/>
      <c r="P3942" s="54" t="n"/>
      <c r="Q3942" s="54" t="n"/>
    </row>
    <row r="3943" spans="1:23">
      <c r="A3943" s="53" t="n"/>
      <c r="N3943" s="54" t="n"/>
      <c r="O3943" s="54" t="n"/>
      <c r="P3943" s="54" t="n"/>
      <c r="Q3943" s="54" t="n"/>
    </row>
    <row r="3944" spans="1:23">
      <c r="A3944" s="53" t="n"/>
      <c r="N3944" s="54" t="n"/>
      <c r="O3944" s="54" t="n"/>
      <c r="P3944" s="54" t="n"/>
      <c r="Q3944" s="54" t="n"/>
    </row>
    <row r="3945" spans="1:23">
      <c r="A3945" s="53" t="n"/>
      <c r="N3945" s="54" t="n"/>
      <c r="O3945" s="54" t="n"/>
      <c r="P3945" s="54" t="n"/>
      <c r="Q3945" s="54" t="n"/>
    </row>
    <row r="3946" spans="1:23">
      <c r="A3946" s="53" t="n"/>
      <c r="N3946" s="54" t="n"/>
      <c r="O3946" s="54" t="n"/>
      <c r="P3946" s="54" t="n"/>
      <c r="Q3946" s="54" t="n"/>
    </row>
    <row r="3947" spans="1:23">
      <c r="A3947" s="53" t="n"/>
      <c r="N3947" s="54" t="n"/>
      <c r="O3947" s="54" t="n"/>
      <c r="P3947" s="54" t="n"/>
      <c r="Q3947" s="54" t="n"/>
    </row>
    <row r="3948" spans="1:23">
      <c r="A3948" s="53" t="n"/>
      <c r="N3948" s="54" t="n"/>
      <c r="O3948" s="54" t="n"/>
      <c r="P3948" s="54" t="n"/>
      <c r="Q3948" s="54" t="n"/>
    </row>
    <row r="3949" spans="1:23">
      <c r="A3949" s="53" t="n"/>
      <c r="N3949" s="54" t="n"/>
      <c r="O3949" s="54" t="n"/>
      <c r="P3949" s="54" t="n"/>
      <c r="Q3949" s="54" t="n"/>
    </row>
    <row r="3950" spans="1:23">
      <c r="A3950" s="53" t="n"/>
      <c r="N3950" s="54" t="n"/>
      <c r="O3950" s="54" t="n"/>
      <c r="P3950" s="54" t="n"/>
      <c r="Q3950" s="54" t="n"/>
    </row>
    <row r="3951" spans="1:23">
      <c r="A3951" s="53" t="n"/>
      <c r="N3951" s="54" t="n"/>
      <c r="O3951" s="54" t="n"/>
      <c r="P3951" s="54" t="n"/>
      <c r="Q3951" s="54" t="n"/>
    </row>
    <row r="3952" spans="1:23">
      <c r="A3952" s="53" t="n"/>
      <c r="N3952" s="54" t="n"/>
      <c r="O3952" s="54" t="n"/>
      <c r="P3952" s="54" t="n"/>
      <c r="Q3952" s="54" t="n"/>
    </row>
    <row r="3953" spans="1:23">
      <c r="A3953" s="53" t="n"/>
      <c r="N3953" s="54" t="n"/>
      <c r="O3953" s="54" t="n"/>
      <c r="P3953" s="54" t="n"/>
      <c r="Q3953" s="54" t="n"/>
    </row>
    <row r="3954" spans="1:23">
      <c r="A3954" s="53" t="n"/>
      <c r="N3954" s="54" t="n"/>
      <c r="O3954" s="54" t="n"/>
      <c r="P3954" s="54" t="n"/>
      <c r="Q3954" s="54" t="n"/>
    </row>
    <row r="3955" spans="1:23">
      <c r="A3955" s="53" t="n"/>
      <c r="N3955" s="54" t="n"/>
      <c r="O3955" s="54" t="n"/>
      <c r="P3955" s="54" t="n"/>
      <c r="Q3955" s="54" t="n"/>
    </row>
    <row r="3956" spans="1:23">
      <c r="A3956" s="53" t="n"/>
      <c r="N3956" s="54" t="n"/>
      <c r="O3956" s="54" t="n"/>
      <c r="P3956" s="54" t="n"/>
      <c r="Q3956" s="54" t="n"/>
    </row>
    <row r="3957" spans="1:23">
      <c r="A3957" s="53" t="n"/>
      <c r="N3957" s="54" t="n"/>
      <c r="O3957" s="54" t="n"/>
      <c r="P3957" s="54" t="n"/>
      <c r="Q3957" s="54" t="n"/>
    </row>
    <row r="3958" spans="1:23">
      <c r="A3958" s="53" t="n"/>
      <c r="N3958" s="54" t="n"/>
      <c r="O3958" s="54" t="n"/>
      <c r="P3958" s="54" t="n"/>
      <c r="Q3958" s="54" t="n"/>
    </row>
    <row r="3959" spans="1:23">
      <c r="A3959" s="53" t="n"/>
      <c r="N3959" s="54" t="n"/>
      <c r="O3959" s="54" t="n"/>
      <c r="P3959" s="54" t="n"/>
      <c r="Q3959" s="54" t="n"/>
    </row>
    <row r="3960" spans="1:23">
      <c r="A3960" s="53" t="n"/>
      <c r="N3960" s="54" t="n"/>
      <c r="O3960" s="54" t="n"/>
      <c r="P3960" s="54" t="n"/>
      <c r="Q3960" s="54" t="n"/>
    </row>
    <row r="3961" spans="1:23">
      <c r="A3961" s="53" t="n"/>
      <c r="N3961" s="54" t="n"/>
      <c r="O3961" s="54" t="n"/>
      <c r="P3961" s="54" t="n"/>
      <c r="Q3961" s="54" t="n"/>
    </row>
    <row r="3962" spans="1:23">
      <c r="A3962" s="53" t="n"/>
      <c r="N3962" s="54" t="n"/>
      <c r="O3962" s="54" t="n"/>
      <c r="P3962" s="54" t="n"/>
      <c r="Q3962" s="54" t="n"/>
    </row>
    <row r="3963" spans="1:23">
      <c r="A3963" s="53" t="n"/>
      <c r="N3963" s="54" t="n"/>
      <c r="O3963" s="54" t="n"/>
      <c r="P3963" s="54" t="n"/>
      <c r="Q3963" s="54" t="n"/>
    </row>
    <row r="3964" spans="1:23">
      <c r="A3964" s="53" t="n"/>
      <c r="N3964" s="54" t="n"/>
      <c r="O3964" s="54" t="n"/>
      <c r="P3964" s="54" t="n"/>
      <c r="Q3964" s="54" t="n"/>
    </row>
    <row r="3965" spans="1:23">
      <c r="A3965" s="53" t="n"/>
      <c r="N3965" s="54" t="n"/>
      <c r="O3965" s="54" t="n"/>
      <c r="P3965" s="54" t="n"/>
      <c r="Q3965" s="54" t="n"/>
    </row>
    <row r="3966" spans="1:23">
      <c r="A3966" s="53" t="n"/>
      <c r="N3966" s="54" t="n"/>
      <c r="O3966" s="54" t="n"/>
      <c r="P3966" s="54" t="n"/>
      <c r="Q3966" s="54" t="n"/>
    </row>
    <row r="3967" spans="1:23">
      <c r="A3967" s="53" t="n"/>
      <c r="N3967" s="54" t="n"/>
      <c r="O3967" s="54" t="n"/>
      <c r="P3967" s="54" t="n"/>
      <c r="Q3967" s="54" t="n"/>
    </row>
    <row r="3968" spans="1:23">
      <c r="A3968" s="53" t="n"/>
      <c r="N3968" s="54" t="n"/>
      <c r="O3968" s="54" t="n"/>
      <c r="P3968" s="54" t="n"/>
      <c r="Q3968" s="54" t="n"/>
    </row>
    <row r="3969" spans="1:23">
      <c r="A3969" s="53" t="n"/>
      <c r="N3969" s="54" t="n"/>
      <c r="O3969" s="54" t="n"/>
      <c r="P3969" s="54" t="n"/>
      <c r="Q3969" s="54" t="n"/>
    </row>
    <row r="3970" spans="1:23">
      <c r="A3970" s="53" t="n"/>
      <c r="N3970" s="54" t="n"/>
      <c r="O3970" s="54" t="n"/>
      <c r="P3970" s="54" t="n"/>
      <c r="Q3970" s="54" t="n"/>
    </row>
    <row r="3971" spans="1:23">
      <c r="A3971" s="53" t="n"/>
      <c r="N3971" s="54" t="n"/>
      <c r="O3971" s="54" t="n"/>
      <c r="P3971" s="54" t="n"/>
      <c r="Q3971" s="54" t="n"/>
    </row>
    <row r="3972" spans="1:23">
      <c r="A3972" s="53" t="n"/>
      <c r="N3972" s="54" t="n"/>
      <c r="O3972" s="54" t="n"/>
      <c r="P3972" s="54" t="n"/>
      <c r="Q3972" s="54" t="n"/>
    </row>
    <row r="3973" spans="1:23">
      <c r="A3973" s="53" t="n"/>
      <c r="N3973" s="54" t="n"/>
      <c r="O3973" s="54" t="n"/>
      <c r="P3973" s="54" t="n"/>
      <c r="Q3973" s="54" t="n"/>
    </row>
    <row r="3974" spans="1:23">
      <c r="A3974" s="53" t="n"/>
      <c r="N3974" s="54" t="n"/>
      <c r="O3974" s="54" t="n"/>
      <c r="P3974" s="54" t="n"/>
      <c r="Q3974" s="54" t="n"/>
    </row>
    <row r="3975" spans="1:23">
      <c r="A3975" s="53" t="n"/>
      <c r="N3975" s="54" t="n"/>
      <c r="O3975" s="54" t="n"/>
      <c r="P3975" s="54" t="n"/>
      <c r="Q3975" s="54" t="n"/>
    </row>
    <row r="3976" spans="1:23">
      <c r="A3976" s="53" t="n"/>
      <c r="N3976" s="54" t="n"/>
      <c r="O3976" s="54" t="n"/>
      <c r="P3976" s="54" t="n"/>
      <c r="Q3976" s="54" t="n"/>
    </row>
    <row r="3977" spans="1:23">
      <c r="A3977" s="53" t="n"/>
      <c r="N3977" s="54" t="n"/>
      <c r="O3977" s="54" t="n"/>
      <c r="P3977" s="54" t="n"/>
      <c r="Q3977" s="54" t="n"/>
    </row>
    <row r="3978" spans="1:23">
      <c r="A3978" s="53" t="n"/>
      <c r="N3978" s="54" t="n"/>
      <c r="O3978" s="54" t="n"/>
      <c r="P3978" s="54" t="n"/>
      <c r="Q3978" s="54" t="n"/>
    </row>
    <row r="3979" spans="1:23">
      <c r="A3979" s="53" t="n"/>
      <c r="N3979" s="54" t="n"/>
      <c r="O3979" s="54" t="n"/>
      <c r="P3979" s="54" t="n"/>
      <c r="Q3979" s="54" t="n"/>
    </row>
    <row r="3980" spans="1:23">
      <c r="A3980" s="53" t="n"/>
      <c r="N3980" s="54" t="n"/>
      <c r="O3980" s="54" t="n"/>
      <c r="P3980" s="54" t="n"/>
      <c r="Q3980" s="54" t="n"/>
    </row>
    <row r="3981" spans="1:23">
      <c r="A3981" s="53" t="n"/>
      <c r="N3981" s="54" t="n"/>
      <c r="O3981" s="54" t="n"/>
      <c r="P3981" s="54" t="n"/>
      <c r="Q3981" s="54" t="n"/>
    </row>
    <row r="3982" spans="1:23">
      <c r="A3982" s="53" t="n"/>
      <c r="N3982" s="54" t="n"/>
      <c r="O3982" s="54" t="n"/>
      <c r="P3982" s="54" t="n"/>
      <c r="Q3982" s="54" t="n"/>
    </row>
    <row r="3983" spans="1:23">
      <c r="A3983" s="53" t="n"/>
      <c r="N3983" s="54" t="n"/>
      <c r="O3983" s="54" t="n"/>
      <c r="P3983" s="54" t="n"/>
      <c r="Q3983" s="54" t="n"/>
    </row>
    <row r="3984" spans="1:23">
      <c r="A3984" s="53" t="n"/>
      <c r="N3984" s="54" t="n"/>
      <c r="O3984" s="54" t="n"/>
      <c r="P3984" s="54" t="n"/>
      <c r="Q3984" s="54" t="n"/>
    </row>
    <row r="3985" spans="1:23">
      <c r="A3985" s="53" t="n"/>
      <c r="N3985" s="54" t="n"/>
      <c r="O3985" s="54" t="n"/>
      <c r="P3985" s="54" t="n"/>
      <c r="Q3985" s="54" t="n"/>
    </row>
    <row r="3986" spans="1:23">
      <c r="A3986" s="53" t="n"/>
      <c r="N3986" s="54" t="n"/>
      <c r="O3986" s="54" t="n"/>
      <c r="P3986" s="54" t="n"/>
      <c r="Q3986" s="54" t="n"/>
    </row>
    <row r="3987" spans="1:23">
      <c r="A3987" s="53" t="n"/>
      <c r="N3987" s="54" t="n"/>
      <c r="O3987" s="54" t="n"/>
      <c r="P3987" s="54" t="n"/>
      <c r="Q3987" s="54" t="n"/>
    </row>
    <row r="3988" spans="1:23">
      <c r="A3988" s="53" t="n"/>
      <c r="N3988" s="54" t="n"/>
      <c r="O3988" s="54" t="n"/>
      <c r="P3988" s="54" t="n"/>
      <c r="Q3988" s="54" t="n"/>
    </row>
    <row r="3989" spans="1:23">
      <c r="A3989" s="53" t="n"/>
      <c r="N3989" s="54" t="n"/>
      <c r="O3989" s="54" t="n"/>
      <c r="P3989" s="54" t="n"/>
      <c r="Q3989" s="54" t="n"/>
    </row>
    <row r="3990" spans="1:23">
      <c r="A3990" s="53" t="n"/>
      <c r="N3990" s="54" t="n"/>
      <c r="O3990" s="54" t="n"/>
      <c r="P3990" s="54" t="n"/>
      <c r="Q3990" s="54" t="n"/>
    </row>
    <row r="3991" spans="1:23">
      <c r="A3991" s="53" t="n"/>
      <c r="N3991" s="54" t="n"/>
      <c r="O3991" s="54" t="n"/>
      <c r="P3991" s="54" t="n"/>
      <c r="Q3991" s="54" t="n"/>
    </row>
    <row r="3992" spans="1:23">
      <c r="A3992" s="53" t="n"/>
      <c r="N3992" s="54" t="n"/>
      <c r="O3992" s="54" t="n"/>
      <c r="P3992" s="54" t="n"/>
      <c r="Q3992" s="54" t="n"/>
    </row>
    <row r="3993" spans="1:23">
      <c r="A3993" s="53" t="n"/>
      <c r="N3993" s="54" t="n"/>
      <c r="O3993" s="54" t="n"/>
      <c r="P3993" s="54" t="n"/>
      <c r="Q3993" s="54" t="n"/>
    </row>
    <row r="3994" spans="1:23">
      <c r="A3994" s="53" t="n"/>
      <c r="N3994" s="54" t="n"/>
      <c r="O3994" s="54" t="n"/>
      <c r="P3994" s="54" t="n"/>
      <c r="Q3994" s="54" t="n"/>
    </row>
    <row r="3995" spans="1:23">
      <c r="A3995" s="53" t="n"/>
      <c r="N3995" s="54" t="n"/>
      <c r="O3995" s="54" t="n"/>
      <c r="P3995" s="54" t="n"/>
      <c r="Q3995" s="54" t="n"/>
    </row>
    <row r="3996" spans="1:23">
      <c r="A3996" s="53" t="n"/>
      <c r="N3996" s="54" t="n"/>
      <c r="O3996" s="54" t="n"/>
      <c r="P3996" s="54" t="n"/>
      <c r="Q3996" s="54" t="n"/>
    </row>
    <row r="3997" spans="1:23">
      <c r="A3997" s="53" t="n"/>
      <c r="N3997" s="54" t="n"/>
      <c r="O3997" s="54" t="n"/>
      <c r="P3997" s="54" t="n"/>
      <c r="Q3997" s="54" t="n"/>
    </row>
    <row r="3998" spans="1:23">
      <c r="A3998" s="53" t="n"/>
      <c r="N3998" s="54" t="n"/>
      <c r="O3998" s="54" t="n"/>
      <c r="P3998" s="54" t="n"/>
      <c r="Q3998" s="54" t="n"/>
    </row>
    <row r="3999" spans="1:23">
      <c r="A3999" s="53" t="n"/>
      <c r="N3999" s="54" t="n"/>
      <c r="O3999" s="54" t="n"/>
      <c r="P3999" s="54" t="n"/>
      <c r="Q3999" s="54" t="n"/>
    </row>
    <row r="4000" spans="1:23">
      <c r="A4000" s="53" t="n"/>
      <c r="N4000" s="54" t="n"/>
      <c r="O4000" s="54" t="n"/>
      <c r="P4000" s="54" t="n"/>
      <c r="Q4000" s="54" t="n"/>
    </row>
    <row r="4001" spans="1:23">
      <c r="A4001" s="53" t="n"/>
      <c r="N4001" s="54" t="n"/>
      <c r="O4001" s="54" t="n"/>
      <c r="P4001" s="54" t="n"/>
      <c r="Q4001" s="54" t="n"/>
    </row>
    <row r="4002" spans="1:23">
      <c r="A4002" s="53" t="n"/>
      <c r="N4002" s="54" t="n"/>
      <c r="O4002" s="54" t="n"/>
      <c r="P4002" s="54" t="n"/>
      <c r="Q4002" s="54" t="n"/>
    </row>
    <row r="4003" spans="1:23">
      <c r="A4003" s="53" t="n"/>
      <c r="N4003" s="54" t="n"/>
      <c r="O4003" s="54" t="n"/>
      <c r="P4003" s="54" t="n"/>
      <c r="Q4003" s="54" t="n"/>
    </row>
    <row r="4004" spans="1:23">
      <c r="A4004" s="53" t="n"/>
      <c r="N4004" s="54" t="n"/>
      <c r="O4004" s="54" t="n"/>
      <c r="P4004" s="54" t="n"/>
      <c r="Q4004" s="54" t="n"/>
    </row>
    <row r="4005" spans="1:23">
      <c r="A4005" s="53" t="n"/>
      <c r="N4005" s="54" t="n"/>
      <c r="O4005" s="54" t="n"/>
      <c r="P4005" s="54" t="n"/>
      <c r="Q4005" s="54" t="n"/>
    </row>
    <row r="4006" spans="1:23">
      <c r="A4006" s="53" t="n"/>
      <c r="N4006" s="54" t="n"/>
      <c r="O4006" s="54" t="n"/>
      <c r="P4006" s="54" t="n"/>
      <c r="Q4006" s="54" t="n"/>
    </row>
    <row r="4007" spans="1:23">
      <c r="A4007" s="53" t="n"/>
      <c r="N4007" s="54" t="n"/>
      <c r="O4007" s="54" t="n"/>
      <c r="P4007" s="54" t="n"/>
      <c r="Q4007" s="54" t="n"/>
    </row>
    <row r="4008" spans="1:23">
      <c r="A4008" s="53" t="n"/>
      <c r="N4008" s="54" t="n"/>
      <c r="O4008" s="54" t="n"/>
      <c r="P4008" s="54" t="n"/>
      <c r="Q4008" s="54" t="n"/>
    </row>
    <row r="4009" spans="1:23">
      <c r="A4009" s="53" t="n"/>
      <c r="N4009" s="54" t="n"/>
      <c r="O4009" s="54" t="n"/>
      <c r="P4009" s="54" t="n"/>
      <c r="Q4009" s="54" t="n"/>
    </row>
    <row r="4010" spans="1:23">
      <c r="A4010" s="53" t="n"/>
      <c r="N4010" s="54" t="n"/>
      <c r="O4010" s="54" t="n"/>
      <c r="P4010" s="54" t="n"/>
      <c r="Q4010" s="54" t="n"/>
    </row>
    <row r="4011" spans="1:23">
      <c r="A4011" s="53" t="n"/>
      <c r="N4011" s="54" t="n"/>
      <c r="O4011" s="54" t="n"/>
      <c r="P4011" s="54" t="n"/>
      <c r="Q4011" s="54" t="n"/>
    </row>
    <row r="4012" spans="1:23">
      <c r="A4012" s="53" t="n"/>
      <c r="N4012" s="54" t="n"/>
      <c r="O4012" s="54" t="n"/>
      <c r="P4012" s="54" t="n"/>
      <c r="Q4012" s="54" t="n"/>
    </row>
    <row r="4013" spans="1:23">
      <c r="A4013" s="53" t="n"/>
      <c r="N4013" s="54" t="n"/>
      <c r="O4013" s="54" t="n"/>
      <c r="P4013" s="54" t="n"/>
      <c r="Q4013" s="54" t="n"/>
    </row>
    <row r="4014" spans="1:23">
      <c r="A4014" s="53" t="n"/>
      <c r="N4014" s="54" t="n"/>
      <c r="O4014" s="54" t="n"/>
      <c r="P4014" s="54" t="n"/>
      <c r="Q4014" s="54" t="n"/>
    </row>
    <row r="4015" spans="1:23">
      <c r="A4015" s="53" t="n"/>
      <c r="N4015" s="54" t="n"/>
      <c r="O4015" s="54" t="n"/>
      <c r="P4015" s="54" t="n"/>
      <c r="Q4015" s="54" t="n"/>
    </row>
    <row r="4016" spans="1:23">
      <c r="A4016" s="53" t="n"/>
      <c r="N4016" s="54" t="n"/>
      <c r="O4016" s="54" t="n"/>
      <c r="P4016" s="54" t="n"/>
      <c r="Q4016" s="54" t="n"/>
    </row>
    <row r="4017" spans="1:23">
      <c r="A4017" s="53" t="n"/>
      <c r="N4017" s="54" t="n"/>
      <c r="O4017" s="54" t="n"/>
      <c r="P4017" s="54" t="n"/>
      <c r="Q4017" s="54" t="n"/>
    </row>
    <row r="4018" spans="1:23">
      <c r="A4018" s="53" t="n"/>
      <c r="N4018" s="54" t="n"/>
      <c r="O4018" s="54" t="n"/>
      <c r="P4018" s="54" t="n"/>
      <c r="Q4018" s="54" t="n"/>
    </row>
    <row r="4019" spans="1:23">
      <c r="A4019" s="53" t="n"/>
      <c r="N4019" s="54" t="n"/>
      <c r="O4019" s="54" t="n"/>
      <c r="P4019" s="54" t="n"/>
      <c r="Q4019" s="54" t="n"/>
    </row>
    <row r="4020" spans="1:23">
      <c r="A4020" s="53" t="n"/>
      <c r="N4020" s="54" t="n"/>
      <c r="O4020" s="54" t="n"/>
      <c r="P4020" s="54" t="n"/>
      <c r="Q4020" s="54" t="n"/>
    </row>
    <row r="4021" spans="1:23">
      <c r="A4021" s="53" t="n"/>
      <c r="N4021" s="54" t="n"/>
      <c r="O4021" s="54" t="n"/>
      <c r="P4021" s="54" t="n"/>
      <c r="Q4021" s="54" t="n"/>
    </row>
    <row r="4022" spans="1:23">
      <c r="A4022" s="53" t="n"/>
      <c r="N4022" s="54" t="n"/>
      <c r="O4022" s="54" t="n"/>
      <c r="P4022" s="54" t="n"/>
      <c r="Q4022" s="54" t="n"/>
    </row>
    <row r="4023" spans="1:23">
      <c r="A4023" s="53" t="n"/>
      <c r="N4023" s="54" t="n"/>
      <c r="O4023" s="54" t="n"/>
      <c r="P4023" s="54" t="n"/>
      <c r="Q4023" s="54" t="n"/>
    </row>
    <row r="4024" spans="1:23">
      <c r="A4024" s="53" t="n"/>
      <c r="N4024" s="54" t="n"/>
      <c r="O4024" s="54" t="n"/>
      <c r="P4024" s="54" t="n"/>
      <c r="Q4024" s="54" t="n"/>
    </row>
    <row r="4025" spans="1:23">
      <c r="A4025" s="53" t="n"/>
      <c r="N4025" s="54" t="n"/>
      <c r="O4025" s="54" t="n"/>
      <c r="P4025" s="54" t="n"/>
      <c r="Q4025" s="54" t="n"/>
    </row>
    <row r="4026" spans="1:23">
      <c r="A4026" s="53" t="n"/>
      <c r="N4026" s="54" t="n"/>
      <c r="O4026" s="54" t="n"/>
      <c r="P4026" s="54" t="n"/>
      <c r="Q4026" s="54" t="n"/>
    </row>
    <row r="4027" spans="1:23">
      <c r="A4027" s="53" t="n"/>
      <c r="N4027" s="54" t="n"/>
      <c r="O4027" s="54" t="n"/>
      <c r="P4027" s="54" t="n"/>
      <c r="Q4027" s="54" t="n"/>
    </row>
    <row r="4028" spans="1:23">
      <c r="A4028" s="53" t="n"/>
      <c r="N4028" s="54" t="n"/>
      <c r="O4028" s="54" t="n"/>
      <c r="P4028" s="54" t="n"/>
      <c r="Q4028" s="54" t="n"/>
    </row>
    <row r="4029" spans="1:23">
      <c r="A4029" s="53" t="n"/>
      <c r="N4029" s="54" t="n"/>
      <c r="O4029" s="54" t="n"/>
      <c r="P4029" s="54" t="n"/>
      <c r="Q4029" s="54" t="n"/>
    </row>
    <row r="4030" spans="1:23">
      <c r="A4030" s="53" t="n"/>
      <c r="N4030" s="54" t="n"/>
      <c r="O4030" s="54" t="n"/>
      <c r="P4030" s="54" t="n"/>
      <c r="Q4030" s="54" t="n"/>
    </row>
    <row r="4031" spans="1:23">
      <c r="A4031" s="53" t="n"/>
      <c r="N4031" s="54" t="n"/>
      <c r="O4031" s="54" t="n"/>
      <c r="P4031" s="54" t="n"/>
      <c r="Q4031" s="54" t="n"/>
    </row>
    <row r="4032" spans="1:23">
      <c r="A4032" s="53" t="n"/>
      <c r="N4032" s="54" t="n"/>
      <c r="O4032" s="54" t="n"/>
      <c r="P4032" s="54" t="n"/>
      <c r="Q4032" s="54" t="n"/>
    </row>
    <row r="4033" spans="1:23">
      <c r="A4033" s="53" t="n"/>
      <c r="N4033" s="54" t="n"/>
      <c r="O4033" s="54" t="n"/>
      <c r="P4033" s="54" t="n"/>
      <c r="Q4033" s="54" t="n"/>
    </row>
    <row r="4034" spans="1:23">
      <c r="A4034" s="53" t="n"/>
      <c r="N4034" s="54" t="n"/>
      <c r="O4034" s="54" t="n"/>
      <c r="P4034" s="54" t="n"/>
      <c r="Q4034" s="54" t="n"/>
    </row>
    <row r="4035" spans="1:23">
      <c r="A4035" s="53" t="n"/>
      <c r="N4035" s="54" t="n"/>
      <c r="O4035" s="54" t="n"/>
      <c r="P4035" s="54" t="n"/>
      <c r="Q4035" s="54" t="n"/>
    </row>
    <row r="4036" spans="1:23">
      <c r="A4036" s="53" t="n"/>
      <c r="N4036" s="54" t="n"/>
      <c r="O4036" s="54" t="n"/>
      <c r="P4036" s="54" t="n"/>
      <c r="Q4036" s="54" t="n"/>
    </row>
    <row r="4037" spans="1:23">
      <c r="A4037" s="53" t="n"/>
      <c r="N4037" s="54" t="n"/>
      <c r="O4037" s="54" t="n"/>
      <c r="P4037" s="54" t="n"/>
      <c r="Q4037" s="54" t="n"/>
    </row>
    <row r="4038" spans="1:23">
      <c r="A4038" s="53" t="n"/>
      <c r="N4038" s="54" t="n"/>
      <c r="O4038" s="54" t="n"/>
      <c r="P4038" s="54" t="n"/>
      <c r="Q4038" s="54" t="n"/>
    </row>
    <row r="4039" spans="1:23">
      <c r="A4039" s="53" t="n"/>
      <c r="N4039" s="54" t="n"/>
      <c r="O4039" s="54" t="n"/>
      <c r="P4039" s="54" t="n"/>
      <c r="Q4039" s="54" t="n"/>
    </row>
    <row r="4040" spans="1:23">
      <c r="A4040" s="53" t="n"/>
      <c r="N4040" s="54" t="n"/>
      <c r="O4040" s="54" t="n"/>
      <c r="P4040" s="54" t="n"/>
      <c r="Q4040" s="54" t="n"/>
    </row>
    <row r="4041" spans="1:23">
      <c r="A4041" s="53" t="n"/>
      <c r="N4041" s="54" t="n"/>
      <c r="O4041" s="54" t="n"/>
      <c r="P4041" s="54" t="n"/>
      <c r="Q4041" s="54" t="n"/>
    </row>
    <row r="4042" spans="1:23">
      <c r="A4042" s="53" t="n"/>
      <c r="N4042" s="54" t="n"/>
      <c r="O4042" s="54" t="n"/>
      <c r="P4042" s="54" t="n"/>
      <c r="Q4042" s="54" t="n"/>
    </row>
    <row r="4043" spans="1:23">
      <c r="A4043" s="53" t="n"/>
      <c r="N4043" s="54" t="n"/>
      <c r="O4043" s="54" t="n"/>
      <c r="P4043" s="54" t="n"/>
      <c r="Q4043" s="54" t="n"/>
    </row>
    <row r="4044" spans="1:23">
      <c r="A4044" s="53" t="n"/>
      <c r="N4044" s="54" t="n"/>
      <c r="O4044" s="54" t="n"/>
      <c r="P4044" s="54" t="n"/>
      <c r="Q4044" s="54" t="n"/>
    </row>
    <row r="4045" spans="1:23">
      <c r="A4045" s="53" t="n"/>
      <c r="N4045" s="54" t="n"/>
      <c r="O4045" s="54" t="n"/>
      <c r="P4045" s="54" t="n"/>
      <c r="Q4045" s="54" t="n"/>
    </row>
    <row r="4046" spans="1:23">
      <c r="A4046" s="53" t="n"/>
      <c r="N4046" s="54" t="n"/>
      <c r="O4046" s="54" t="n"/>
      <c r="P4046" s="54" t="n"/>
      <c r="Q4046" s="54" t="n"/>
    </row>
    <row r="4047" spans="1:23">
      <c r="A4047" s="53" t="n"/>
      <c r="N4047" s="54" t="n"/>
      <c r="O4047" s="54" t="n"/>
      <c r="P4047" s="54" t="n"/>
      <c r="Q4047" s="54" t="n"/>
    </row>
    <row r="4048" spans="1:23">
      <c r="A4048" s="53" t="n"/>
      <c r="N4048" s="54" t="n"/>
      <c r="O4048" s="54" t="n"/>
      <c r="P4048" s="54" t="n"/>
      <c r="Q4048" s="54" t="n"/>
    </row>
    <row r="4049" spans="1:23">
      <c r="A4049" s="53" t="n"/>
      <c r="N4049" s="54" t="n"/>
      <c r="O4049" s="54" t="n"/>
      <c r="P4049" s="54" t="n"/>
      <c r="Q4049" s="54" t="n"/>
    </row>
    <row r="4050" spans="1:23">
      <c r="A4050" s="53" t="n"/>
      <c r="N4050" s="54" t="n"/>
      <c r="O4050" s="54" t="n"/>
      <c r="P4050" s="54" t="n"/>
      <c r="Q4050" s="54" t="n"/>
    </row>
    <row r="4051" spans="1:23">
      <c r="A4051" s="53" t="n"/>
      <c r="N4051" s="54" t="n"/>
      <c r="O4051" s="54" t="n"/>
      <c r="P4051" s="54" t="n"/>
      <c r="Q4051" s="54" t="n"/>
    </row>
    <row r="4052" spans="1:23">
      <c r="A4052" s="53" t="n"/>
      <c r="N4052" s="54" t="n"/>
      <c r="O4052" s="54" t="n"/>
      <c r="P4052" s="54" t="n"/>
      <c r="Q4052" s="54" t="n"/>
    </row>
    <row r="4053" spans="1:23">
      <c r="A4053" s="53" t="n"/>
      <c r="N4053" s="54" t="n"/>
      <c r="O4053" s="54" t="n"/>
      <c r="P4053" s="54" t="n"/>
      <c r="Q4053" s="54" t="n"/>
    </row>
    <row r="4054" spans="1:23">
      <c r="A4054" s="53" t="n"/>
      <c r="N4054" s="54" t="n"/>
      <c r="O4054" s="54" t="n"/>
      <c r="P4054" s="54" t="n"/>
      <c r="Q4054" s="54" t="n"/>
    </row>
    <row r="4055" spans="1:23">
      <c r="A4055" s="53" t="n"/>
      <c r="N4055" s="54" t="n"/>
      <c r="O4055" s="54" t="n"/>
      <c r="P4055" s="54" t="n"/>
      <c r="Q4055" s="54" t="n"/>
    </row>
    <row r="4056" spans="1:23">
      <c r="A4056" s="53" t="n"/>
      <c r="N4056" s="54" t="n"/>
      <c r="O4056" s="54" t="n"/>
      <c r="P4056" s="54" t="n"/>
      <c r="Q4056" s="54" t="n"/>
    </row>
    <row r="4057" spans="1:23">
      <c r="A4057" s="53" t="n"/>
      <c r="N4057" s="54" t="n"/>
      <c r="O4057" s="54" t="n"/>
      <c r="P4057" s="54" t="n"/>
      <c r="Q4057" s="54" t="n"/>
    </row>
    <row r="4058" spans="1:23">
      <c r="A4058" s="53" t="n"/>
      <c r="N4058" s="54" t="n"/>
      <c r="O4058" s="54" t="n"/>
      <c r="P4058" s="54" t="n"/>
      <c r="Q4058" s="54" t="n"/>
    </row>
    <row r="4059" spans="1:23">
      <c r="A4059" s="53" t="n"/>
      <c r="N4059" s="54" t="n"/>
      <c r="O4059" s="54" t="n"/>
      <c r="P4059" s="54" t="n"/>
      <c r="Q4059" s="54" t="n"/>
    </row>
    <row r="4060" spans="1:23">
      <c r="A4060" s="53" t="n"/>
      <c r="N4060" s="54" t="n"/>
      <c r="O4060" s="54" t="n"/>
      <c r="P4060" s="54" t="n"/>
      <c r="Q4060" s="54" t="n"/>
    </row>
    <row r="4061" spans="1:23">
      <c r="A4061" s="53" t="n"/>
      <c r="N4061" s="54" t="n"/>
      <c r="O4061" s="54" t="n"/>
      <c r="P4061" s="54" t="n"/>
      <c r="Q4061" s="54" t="n"/>
    </row>
    <row r="4062" spans="1:23">
      <c r="A4062" s="53" t="n"/>
      <c r="N4062" s="54" t="n"/>
      <c r="O4062" s="54" t="n"/>
      <c r="P4062" s="54" t="n"/>
      <c r="Q4062" s="54" t="n"/>
    </row>
    <row r="4063" spans="1:23">
      <c r="A4063" s="53" t="n"/>
      <c r="N4063" s="54" t="n"/>
      <c r="O4063" s="54" t="n"/>
      <c r="P4063" s="54" t="n"/>
      <c r="Q4063" s="54" t="n"/>
    </row>
    <row r="4064" spans="1:23">
      <c r="A4064" s="53" t="n"/>
      <c r="N4064" s="54" t="n"/>
      <c r="O4064" s="54" t="n"/>
      <c r="P4064" s="54" t="n"/>
      <c r="Q4064" s="54" t="n"/>
    </row>
    <row r="4065" spans="1:23">
      <c r="A4065" s="53" t="n"/>
      <c r="N4065" s="54" t="n"/>
      <c r="O4065" s="54" t="n"/>
      <c r="P4065" s="54" t="n"/>
      <c r="Q4065" s="54" t="n"/>
    </row>
    <row r="4066" spans="1:23">
      <c r="A4066" s="53" t="n"/>
      <c r="N4066" s="54" t="n"/>
      <c r="O4066" s="54" t="n"/>
      <c r="P4066" s="54" t="n"/>
      <c r="Q4066" s="54" t="n"/>
    </row>
    <row r="4067" spans="1:23">
      <c r="A4067" s="53" t="n"/>
      <c r="N4067" s="54" t="n"/>
      <c r="O4067" s="54" t="n"/>
      <c r="P4067" s="54" t="n"/>
      <c r="Q4067" s="54" t="n"/>
    </row>
    <row r="4068" spans="1:23">
      <c r="A4068" s="53" t="n"/>
      <c r="N4068" s="54" t="n"/>
      <c r="O4068" s="54" t="n"/>
      <c r="P4068" s="54" t="n"/>
      <c r="Q4068" s="54" t="n"/>
    </row>
    <row r="4069" spans="1:23">
      <c r="A4069" s="53" t="n"/>
      <c r="N4069" s="54" t="n"/>
      <c r="O4069" s="54" t="n"/>
      <c r="P4069" s="54" t="n"/>
      <c r="Q4069" s="54" t="n"/>
    </row>
    <row r="4070" spans="1:23">
      <c r="A4070" s="53" t="n"/>
      <c r="N4070" s="54" t="n"/>
      <c r="O4070" s="54" t="n"/>
      <c r="P4070" s="54" t="n"/>
      <c r="Q4070" s="54" t="n"/>
    </row>
    <row r="4071" spans="1:23">
      <c r="A4071" s="53" t="n"/>
      <c r="N4071" s="54" t="n"/>
      <c r="O4071" s="54" t="n"/>
      <c r="P4071" s="54" t="n"/>
      <c r="Q4071" s="54" t="n"/>
    </row>
    <row r="4072" spans="1:23">
      <c r="A4072" s="53" t="n"/>
      <c r="N4072" s="54" t="n"/>
      <c r="O4072" s="54" t="n"/>
      <c r="P4072" s="54" t="n"/>
      <c r="Q4072" s="54" t="n"/>
    </row>
    <row r="4073" spans="1:23">
      <c r="A4073" s="53" t="n"/>
      <c r="N4073" s="54" t="n"/>
      <c r="O4073" s="54" t="n"/>
      <c r="P4073" s="54" t="n"/>
      <c r="Q4073" s="54" t="n"/>
    </row>
    <row r="4074" spans="1:23">
      <c r="A4074" s="53" t="n"/>
      <c r="N4074" s="54" t="n"/>
      <c r="O4074" s="54" t="n"/>
      <c r="P4074" s="54" t="n"/>
      <c r="Q4074" s="54" t="n"/>
    </row>
    <row r="4075" spans="1:23">
      <c r="A4075" s="53" t="n"/>
      <c r="N4075" s="54" t="n"/>
      <c r="O4075" s="54" t="n"/>
      <c r="P4075" s="54" t="n"/>
      <c r="Q4075" s="54" t="n"/>
    </row>
    <row r="4076" spans="1:23">
      <c r="A4076" s="53" t="n"/>
      <c r="N4076" s="54" t="n"/>
      <c r="O4076" s="54" t="n"/>
      <c r="P4076" s="54" t="n"/>
      <c r="Q4076" s="54" t="n"/>
    </row>
    <row r="4077" spans="1:23">
      <c r="A4077" s="53" t="n"/>
      <c r="N4077" s="54" t="n"/>
      <c r="O4077" s="54" t="n"/>
      <c r="P4077" s="54" t="n"/>
      <c r="Q4077" s="54" t="n"/>
    </row>
    <row r="4078" spans="1:23">
      <c r="A4078" s="53" t="n"/>
      <c r="N4078" s="54" t="n"/>
      <c r="O4078" s="54" t="n"/>
      <c r="P4078" s="54" t="n"/>
      <c r="Q4078" s="54" t="n"/>
    </row>
    <row r="4079" spans="1:23">
      <c r="A4079" s="53" t="n"/>
      <c r="N4079" s="54" t="n"/>
      <c r="O4079" s="54" t="n"/>
      <c r="P4079" s="54" t="n"/>
      <c r="Q4079" s="54" t="n"/>
    </row>
    <row r="4080" spans="1:23">
      <c r="A4080" s="53" t="n"/>
      <c r="N4080" s="54" t="n"/>
      <c r="O4080" s="54" t="n"/>
      <c r="P4080" s="54" t="n"/>
      <c r="Q4080" s="54" t="n"/>
    </row>
    <row r="4081" spans="1:23">
      <c r="A4081" s="53" t="n"/>
      <c r="N4081" s="54" t="n"/>
      <c r="O4081" s="54" t="n"/>
      <c r="P4081" s="54" t="n"/>
      <c r="Q4081" s="54" t="n"/>
    </row>
    <row r="4082" spans="1:23">
      <c r="A4082" s="53" t="n"/>
      <c r="N4082" s="54" t="n"/>
      <c r="O4082" s="54" t="n"/>
      <c r="P4082" s="54" t="n"/>
      <c r="Q4082" s="54" t="n"/>
    </row>
    <row r="4083" spans="1:23">
      <c r="A4083" s="53" t="n"/>
      <c r="N4083" s="54" t="n"/>
      <c r="O4083" s="54" t="n"/>
      <c r="P4083" s="54" t="n"/>
      <c r="Q4083" s="54" t="n"/>
    </row>
    <row r="4084" spans="1:23">
      <c r="A4084" s="53" t="n"/>
      <c r="N4084" s="54" t="n"/>
      <c r="O4084" s="54" t="n"/>
      <c r="P4084" s="54" t="n"/>
      <c r="Q4084" s="54" t="n"/>
    </row>
    <row r="4085" spans="1:23">
      <c r="A4085" s="53" t="n"/>
      <c r="N4085" s="54" t="n"/>
      <c r="O4085" s="54" t="n"/>
      <c r="P4085" s="54" t="n"/>
      <c r="Q4085" s="54" t="n"/>
    </row>
    <row r="4086" spans="1:23">
      <c r="A4086" s="53" t="n"/>
      <c r="N4086" s="54" t="n"/>
      <c r="O4086" s="54" t="n"/>
      <c r="P4086" s="54" t="n"/>
      <c r="Q4086" s="54" t="n"/>
    </row>
    <row r="4087" spans="1:23">
      <c r="A4087" s="53" t="n"/>
      <c r="N4087" s="54" t="n"/>
      <c r="O4087" s="54" t="n"/>
      <c r="P4087" s="54" t="n"/>
      <c r="Q4087" s="54" t="n"/>
    </row>
    <row r="4088" spans="1:23">
      <c r="A4088" s="53" t="n"/>
      <c r="N4088" s="54" t="n"/>
      <c r="O4088" s="54" t="n"/>
      <c r="P4088" s="54" t="n"/>
      <c r="Q4088" s="54" t="n"/>
    </row>
    <row r="4089" spans="1:23">
      <c r="A4089" s="53" t="n"/>
      <c r="N4089" s="54" t="n"/>
      <c r="O4089" s="54" t="n"/>
      <c r="P4089" s="54" t="n"/>
      <c r="Q4089" s="54" t="n"/>
    </row>
    <row r="4090" spans="1:23">
      <c r="A4090" s="53" t="n"/>
      <c r="N4090" s="54" t="n"/>
      <c r="O4090" s="54" t="n"/>
      <c r="P4090" s="54" t="n"/>
      <c r="Q4090" s="54" t="n"/>
    </row>
    <row r="4091" spans="1:23">
      <c r="A4091" s="53" t="n"/>
      <c r="N4091" s="54" t="n"/>
      <c r="O4091" s="54" t="n"/>
      <c r="P4091" s="54" t="n"/>
      <c r="Q4091" s="54" t="n"/>
    </row>
    <row r="4092" spans="1:23">
      <c r="A4092" s="53" t="n"/>
      <c r="N4092" s="54" t="n"/>
      <c r="O4092" s="54" t="n"/>
      <c r="P4092" s="54" t="n"/>
      <c r="Q4092" s="54" t="n"/>
    </row>
    <row r="4093" spans="1:23">
      <c r="A4093" s="53" t="n"/>
      <c r="N4093" s="54" t="n"/>
      <c r="O4093" s="54" t="n"/>
      <c r="P4093" s="54" t="n"/>
      <c r="Q4093" s="54" t="n"/>
    </row>
    <row r="4094" spans="1:23">
      <c r="A4094" s="53" t="n"/>
      <c r="N4094" s="54" t="n"/>
      <c r="O4094" s="54" t="n"/>
      <c r="P4094" s="54" t="n"/>
      <c r="Q4094" s="54" t="n"/>
    </row>
    <row r="4095" spans="1:23">
      <c r="A4095" s="53" t="n"/>
      <c r="N4095" s="54" t="n"/>
      <c r="O4095" s="54" t="n"/>
      <c r="P4095" s="54" t="n"/>
      <c r="Q4095" s="54" t="n"/>
    </row>
    <row r="4096" spans="1:23">
      <c r="A4096" s="53" t="n"/>
      <c r="N4096" s="54" t="n"/>
      <c r="O4096" s="54" t="n"/>
      <c r="P4096" s="54" t="n"/>
      <c r="Q4096" s="54" t="n"/>
    </row>
    <row r="4097" spans="1:23">
      <c r="A4097" s="53" t="n"/>
      <c r="N4097" s="54" t="n"/>
      <c r="O4097" s="54" t="n"/>
      <c r="P4097" s="54" t="n"/>
      <c r="Q4097" s="54" t="n"/>
    </row>
    <row r="4098" spans="1:23">
      <c r="A4098" s="53" t="n"/>
      <c r="N4098" s="54" t="n"/>
      <c r="O4098" s="54" t="n"/>
      <c r="P4098" s="54" t="n"/>
      <c r="Q4098" s="54" t="n"/>
    </row>
    <row r="4099" spans="1:23">
      <c r="A4099" s="53" t="n"/>
      <c r="N4099" s="54" t="n"/>
      <c r="O4099" s="54" t="n"/>
      <c r="P4099" s="54" t="n"/>
      <c r="Q4099" s="54" t="n"/>
    </row>
    <row r="4100" spans="1:23">
      <c r="A4100" s="53" t="n"/>
      <c r="N4100" s="54" t="n"/>
      <c r="O4100" s="54" t="n"/>
      <c r="P4100" s="54" t="n"/>
      <c r="Q4100" s="54" t="n"/>
    </row>
    <row r="4101" spans="1:23">
      <c r="A4101" s="53" t="n"/>
      <c r="N4101" s="54" t="n"/>
      <c r="O4101" s="54" t="n"/>
      <c r="P4101" s="54" t="n"/>
      <c r="Q4101" s="54" t="n"/>
    </row>
    <row r="4102" spans="1:23">
      <c r="A4102" s="53" t="n"/>
      <c r="N4102" s="54" t="n"/>
      <c r="O4102" s="54" t="n"/>
      <c r="P4102" s="54" t="n"/>
      <c r="Q4102" s="54" t="n"/>
    </row>
    <row r="4103" spans="1:23">
      <c r="A4103" s="53" t="n"/>
      <c r="N4103" s="54" t="n"/>
      <c r="O4103" s="54" t="n"/>
      <c r="P4103" s="54" t="n"/>
      <c r="Q4103" s="54" t="n"/>
    </row>
    <row r="4104" spans="1:23">
      <c r="A4104" s="53" t="n"/>
      <c r="N4104" s="54" t="n"/>
      <c r="O4104" s="54" t="n"/>
      <c r="P4104" s="54" t="n"/>
      <c r="Q4104" s="54" t="n"/>
    </row>
    <row r="4105" spans="1:23">
      <c r="A4105" s="53" t="n"/>
      <c r="N4105" s="54" t="n"/>
      <c r="O4105" s="54" t="n"/>
      <c r="P4105" s="54" t="n"/>
      <c r="Q4105" s="54" t="n"/>
    </row>
    <row r="4106" spans="1:23">
      <c r="A4106" s="53" t="n"/>
      <c r="N4106" s="54" t="n"/>
      <c r="O4106" s="54" t="n"/>
      <c r="P4106" s="54" t="n"/>
      <c r="Q4106" s="54" t="n"/>
    </row>
    <row r="4107" spans="1:23">
      <c r="A4107" s="53" t="n"/>
      <c r="N4107" s="54" t="n"/>
      <c r="O4107" s="54" t="n"/>
      <c r="P4107" s="54" t="n"/>
      <c r="Q4107" s="54" t="n"/>
    </row>
    <row r="4108" spans="1:23">
      <c r="A4108" s="53" t="n"/>
      <c r="N4108" s="54" t="n"/>
      <c r="O4108" s="54" t="n"/>
      <c r="P4108" s="54" t="n"/>
      <c r="Q4108" s="54" t="n"/>
    </row>
    <row r="4109" spans="1:23">
      <c r="A4109" s="53" t="n"/>
      <c r="N4109" s="54" t="n"/>
      <c r="O4109" s="54" t="n"/>
      <c r="P4109" s="54" t="n"/>
      <c r="Q4109" s="54" t="n"/>
    </row>
    <row r="4110" spans="1:23">
      <c r="A4110" s="53" t="n"/>
      <c r="N4110" s="54" t="n"/>
      <c r="O4110" s="54" t="n"/>
      <c r="P4110" s="54" t="n"/>
      <c r="Q4110" s="54" t="n"/>
    </row>
    <row r="4111" spans="1:23">
      <c r="A4111" s="53" t="n"/>
      <c r="N4111" s="54" t="n"/>
      <c r="O4111" s="54" t="n"/>
      <c r="P4111" s="54" t="n"/>
      <c r="Q4111" s="54" t="n"/>
    </row>
    <row r="4112" spans="1:23">
      <c r="A4112" s="53" t="n"/>
      <c r="N4112" s="54" t="n"/>
      <c r="O4112" s="54" t="n"/>
      <c r="P4112" s="54" t="n"/>
      <c r="Q4112" s="54" t="n"/>
    </row>
    <row r="4113" spans="1:23">
      <c r="A4113" s="53" t="n"/>
      <c r="N4113" s="54" t="n"/>
      <c r="O4113" s="54" t="n"/>
      <c r="P4113" s="54" t="n"/>
      <c r="Q4113" s="54" t="n"/>
    </row>
    <row r="4114" spans="1:23">
      <c r="A4114" s="53" t="n"/>
      <c r="N4114" s="54" t="n"/>
      <c r="O4114" s="54" t="n"/>
      <c r="P4114" s="54" t="n"/>
      <c r="Q4114" s="54" t="n"/>
    </row>
    <row r="4115" spans="1:23">
      <c r="A4115" s="53" t="n"/>
      <c r="N4115" s="54" t="n"/>
      <c r="O4115" s="54" t="n"/>
      <c r="P4115" s="54" t="n"/>
      <c r="Q4115" s="54" t="n"/>
    </row>
    <row r="4116" spans="1:23">
      <c r="A4116" s="53" t="n"/>
      <c r="N4116" s="54" t="n"/>
      <c r="O4116" s="54" t="n"/>
      <c r="P4116" s="54" t="n"/>
      <c r="Q4116" s="54" t="n"/>
    </row>
    <row r="4117" spans="1:23">
      <c r="A4117" s="53" t="n"/>
      <c r="N4117" s="54" t="n"/>
      <c r="O4117" s="54" t="n"/>
      <c r="P4117" s="54" t="n"/>
      <c r="Q4117" s="54" t="n"/>
    </row>
    <row r="4118" spans="1:23">
      <c r="A4118" s="53" t="n"/>
      <c r="N4118" s="54" t="n"/>
      <c r="O4118" s="54" t="n"/>
      <c r="P4118" s="54" t="n"/>
      <c r="Q4118" s="54" t="n"/>
    </row>
    <row r="4119" spans="1:23">
      <c r="A4119" s="53" t="n"/>
      <c r="N4119" s="54" t="n"/>
      <c r="O4119" s="54" t="n"/>
      <c r="P4119" s="54" t="n"/>
      <c r="Q4119" s="54" t="n"/>
    </row>
    <row r="4120" spans="1:23">
      <c r="A4120" s="53" t="n"/>
      <c r="N4120" s="54" t="n"/>
      <c r="O4120" s="54" t="n"/>
      <c r="P4120" s="54" t="n"/>
      <c r="Q4120" s="54" t="n"/>
    </row>
    <row r="4121" spans="1:23">
      <c r="A4121" s="53" t="n"/>
      <c r="N4121" s="54" t="n"/>
      <c r="O4121" s="54" t="n"/>
      <c r="P4121" s="54" t="n"/>
      <c r="Q4121" s="54" t="n"/>
    </row>
    <row r="4122" spans="1:23">
      <c r="A4122" s="53" t="n"/>
      <c r="N4122" s="54" t="n"/>
      <c r="O4122" s="54" t="n"/>
      <c r="P4122" s="54" t="n"/>
      <c r="Q4122" s="54" t="n"/>
    </row>
    <row r="4123" spans="1:23">
      <c r="A4123" s="53" t="n"/>
      <c r="N4123" s="54" t="n"/>
      <c r="O4123" s="54" t="n"/>
      <c r="P4123" s="54" t="n"/>
      <c r="Q4123" s="54" t="n"/>
    </row>
    <row r="4124" spans="1:23">
      <c r="A4124" s="53" t="n"/>
      <c r="N4124" s="54" t="n"/>
      <c r="O4124" s="54" t="n"/>
      <c r="P4124" s="54" t="n"/>
      <c r="Q4124" s="54" t="n"/>
    </row>
    <row r="4125" spans="1:23">
      <c r="A4125" s="53" t="n"/>
      <c r="N4125" s="54" t="n"/>
      <c r="O4125" s="54" t="n"/>
      <c r="P4125" s="54" t="n"/>
      <c r="Q4125" s="54" t="n"/>
    </row>
    <row r="4126" spans="1:23">
      <c r="A4126" s="53" t="n"/>
      <c r="N4126" s="54" t="n"/>
      <c r="O4126" s="54" t="n"/>
      <c r="P4126" s="54" t="n"/>
      <c r="Q4126" s="54" t="n"/>
    </row>
    <row r="4127" spans="1:23">
      <c r="A4127" s="53" t="n"/>
      <c r="N4127" s="54" t="n"/>
      <c r="O4127" s="54" t="n"/>
      <c r="P4127" s="54" t="n"/>
      <c r="Q4127" s="54" t="n"/>
    </row>
    <row r="4128" spans="1:23">
      <c r="A4128" s="53" t="n"/>
      <c r="N4128" s="54" t="n"/>
      <c r="O4128" s="54" t="n"/>
      <c r="P4128" s="54" t="n"/>
      <c r="Q4128" s="54" t="n"/>
    </row>
    <row r="4129" spans="1:23">
      <c r="A4129" s="53" t="n"/>
      <c r="N4129" s="54" t="n"/>
      <c r="O4129" s="54" t="n"/>
      <c r="P4129" s="54" t="n"/>
      <c r="Q4129" s="54" t="n"/>
    </row>
    <row r="4130" spans="1:23">
      <c r="A4130" s="53" t="n"/>
      <c r="N4130" s="54" t="n"/>
      <c r="O4130" s="54" t="n"/>
      <c r="P4130" s="54" t="n"/>
      <c r="Q4130" s="54" t="n"/>
    </row>
    <row r="4131" spans="1:23">
      <c r="A4131" s="53" t="n"/>
      <c r="N4131" s="54" t="n"/>
      <c r="O4131" s="54" t="n"/>
      <c r="P4131" s="54" t="n"/>
      <c r="Q4131" s="54" t="n"/>
    </row>
    <row r="4132" spans="1:23">
      <c r="A4132" s="53" t="n"/>
      <c r="N4132" s="54" t="n"/>
      <c r="O4132" s="54" t="n"/>
      <c r="P4132" s="54" t="n"/>
      <c r="Q4132" s="54" t="n"/>
    </row>
    <row r="4133" spans="1:23">
      <c r="A4133" s="53" t="n"/>
      <c r="N4133" s="54" t="n"/>
      <c r="O4133" s="54" t="n"/>
      <c r="P4133" s="54" t="n"/>
      <c r="Q4133" s="54" t="n"/>
    </row>
    <row r="4134" spans="1:23">
      <c r="A4134" s="53" t="n"/>
      <c r="N4134" s="54" t="n"/>
      <c r="O4134" s="54" t="n"/>
      <c r="P4134" s="54" t="n"/>
      <c r="Q4134" s="54" t="n"/>
    </row>
    <row r="4135" spans="1:23">
      <c r="A4135" s="53" t="n"/>
      <c r="N4135" s="54" t="n"/>
      <c r="O4135" s="54" t="n"/>
      <c r="P4135" s="54" t="n"/>
      <c r="Q4135" s="54" t="n"/>
    </row>
    <row r="4136" spans="1:23">
      <c r="A4136" s="53" t="n"/>
      <c r="N4136" s="54" t="n"/>
      <c r="O4136" s="54" t="n"/>
      <c r="P4136" s="54" t="n"/>
      <c r="Q4136" s="54" t="n"/>
    </row>
    <row r="4137" spans="1:23">
      <c r="A4137" s="53" t="n"/>
      <c r="N4137" s="54" t="n"/>
      <c r="O4137" s="54" t="n"/>
      <c r="P4137" s="54" t="n"/>
      <c r="Q4137" s="54" t="n"/>
    </row>
    <row r="4138" spans="1:23">
      <c r="A4138" s="53" t="n"/>
      <c r="N4138" s="54" t="n"/>
      <c r="O4138" s="54" t="n"/>
      <c r="P4138" s="54" t="n"/>
      <c r="Q4138" s="54" t="n"/>
    </row>
    <row r="4139" spans="1:23">
      <c r="A4139" s="53" t="n"/>
      <c r="N4139" s="54" t="n"/>
      <c r="O4139" s="54" t="n"/>
      <c r="P4139" s="54" t="n"/>
      <c r="Q4139" s="54" t="n"/>
    </row>
    <row r="4140" spans="1:23">
      <c r="A4140" s="53" t="n"/>
      <c r="N4140" s="54" t="n"/>
      <c r="O4140" s="54" t="n"/>
      <c r="P4140" s="54" t="n"/>
      <c r="Q4140" s="54" t="n"/>
    </row>
    <row r="4141" spans="1:23">
      <c r="A4141" s="53" t="n"/>
      <c r="N4141" s="54" t="n"/>
      <c r="O4141" s="54" t="n"/>
      <c r="P4141" s="54" t="n"/>
      <c r="Q4141" s="54" t="n"/>
    </row>
    <row r="4142" spans="1:23">
      <c r="A4142" s="53" t="n"/>
      <c r="N4142" s="54" t="n"/>
      <c r="O4142" s="54" t="n"/>
      <c r="P4142" s="54" t="n"/>
      <c r="Q4142" s="54" t="n"/>
    </row>
    <row r="4143" spans="1:23">
      <c r="A4143" s="53" t="n"/>
      <c r="N4143" s="54" t="n"/>
      <c r="O4143" s="54" t="n"/>
      <c r="P4143" s="54" t="n"/>
      <c r="Q4143" s="54" t="n"/>
    </row>
    <row r="4144" spans="1:23">
      <c r="A4144" s="53" t="n"/>
      <c r="N4144" s="54" t="n"/>
      <c r="O4144" s="54" t="n"/>
      <c r="P4144" s="54" t="n"/>
      <c r="Q4144" s="54" t="n"/>
    </row>
    <row r="4145" spans="1:23">
      <c r="A4145" s="53" t="n"/>
      <c r="N4145" s="54" t="n"/>
      <c r="O4145" s="54" t="n"/>
      <c r="P4145" s="54" t="n"/>
      <c r="Q4145" s="54" t="n"/>
    </row>
    <row r="4146" spans="1:23">
      <c r="A4146" s="53" t="n"/>
      <c r="N4146" s="54" t="n"/>
      <c r="O4146" s="54" t="n"/>
      <c r="P4146" s="54" t="n"/>
      <c r="Q4146" s="54" t="n"/>
    </row>
    <row r="4147" spans="1:23">
      <c r="A4147" s="53" t="n"/>
      <c r="N4147" s="54" t="n"/>
      <c r="O4147" s="54" t="n"/>
      <c r="P4147" s="54" t="n"/>
      <c r="Q4147" s="54" t="n"/>
    </row>
    <row r="4148" spans="1:23">
      <c r="A4148" s="53" t="n"/>
      <c r="N4148" s="54" t="n"/>
      <c r="O4148" s="54" t="n"/>
      <c r="P4148" s="54" t="n"/>
      <c r="Q4148" s="54" t="n"/>
    </row>
    <row r="4149" spans="1:23">
      <c r="A4149" s="53" t="n"/>
    </row>
    <row r="4150" spans="1:23">
      <c r="A4150" s="53" t="n"/>
      <c r="N4150" s="54" t="n"/>
      <c r="O4150" s="54" t="n"/>
      <c r="P4150" s="54" t="n"/>
      <c r="Q4150" s="54" t="n"/>
    </row>
    <row r="4151" spans="1:23">
      <c r="A4151" s="53" t="n"/>
      <c r="N4151" s="54" t="n"/>
      <c r="O4151" s="54" t="n"/>
      <c r="P4151" s="54" t="n"/>
      <c r="Q4151" s="54" t="n"/>
    </row>
    <row r="4152" spans="1:23">
      <c r="A4152" s="53" t="n"/>
      <c r="N4152" s="54" t="n"/>
      <c r="O4152" s="54" t="n"/>
      <c r="P4152" s="54" t="n"/>
      <c r="Q4152" s="54" t="n"/>
    </row>
    <row r="4153" spans="1:23">
      <c r="A4153" s="53" t="n"/>
      <c r="N4153" s="54" t="n"/>
      <c r="O4153" s="54" t="n"/>
      <c r="P4153" s="54" t="n"/>
      <c r="Q4153" s="54" t="n"/>
    </row>
    <row r="4154" spans="1:23">
      <c r="A4154" s="53" t="n"/>
      <c r="N4154" s="54" t="n"/>
      <c r="O4154" s="54" t="n"/>
      <c r="P4154" s="54" t="n"/>
      <c r="Q4154" s="54" t="n"/>
    </row>
    <row r="4155" spans="1:23">
      <c r="A4155" s="53" t="n"/>
      <c r="N4155" s="54" t="n"/>
      <c r="O4155" s="54" t="n"/>
      <c r="P4155" s="54" t="n"/>
      <c r="Q4155" s="54" t="n"/>
    </row>
    <row r="4156" spans="1:23">
      <c r="A4156" s="53" t="n"/>
      <c r="N4156" s="54" t="n"/>
      <c r="O4156" s="54" t="n"/>
      <c r="P4156" s="54" t="n"/>
      <c r="Q4156" s="54" t="n"/>
    </row>
    <row r="4157" spans="1:23">
      <c r="A4157" s="53" t="n"/>
      <c r="N4157" s="54" t="n"/>
      <c r="O4157" s="54" t="n"/>
      <c r="P4157" s="54" t="n"/>
      <c r="Q4157" s="54" t="n"/>
    </row>
    <row r="4158" spans="1:23">
      <c r="A4158" s="53" t="n"/>
      <c r="N4158" s="54" t="n"/>
      <c r="O4158" s="54" t="n"/>
      <c r="P4158" s="54" t="n"/>
      <c r="Q4158" s="54" t="n"/>
    </row>
    <row r="4159" spans="1:23">
      <c r="A4159" s="53" t="n"/>
      <c r="N4159" s="54" t="n"/>
      <c r="O4159" s="54" t="n"/>
      <c r="P4159" s="54" t="n"/>
      <c r="Q4159" s="54" t="n"/>
    </row>
    <row r="4160" spans="1:23">
      <c r="A4160" s="53" t="n"/>
      <c r="N4160" s="54" t="n"/>
      <c r="O4160" s="54" t="n"/>
      <c r="P4160" s="54" t="n"/>
      <c r="Q4160" s="54" t="n"/>
    </row>
    <row r="4161" spans="1:23">
      <c r="A4161" s="53" t="n"/>
      <c r="N4161" s="54" t="n"/>
      <c r="O4161" s="54" t="n"/>
      <c r="P4161" s="54" t="n"/>
      <c r="Q4161" s="54" t="n"/>
    </row>
    <row r="4162" spans="1:23">
      <c r="A4162" s="53" t="n"/>
      <c r="N4162" s="54" t="n"/>
      <c r="O4162" s="54" t="n"/>
      <c r="P4162" s="54" t="n"/>
      <c r="Q4162" s="54" t="n"/>
    </row>
    <row r="4163" spans="1:23">
      <c r="A4163" s="53" t="n"/>
      <c r="N4163" s="54" t="n"/>
      <c r="O4163" s="54" t="n"/>
      <c r="P4163" s="54" t="n"/>
      <c r="Q4163" s="54" t="n"/>
    </row>
    <row r="4164" spans="1:23">
      <c r="A4164" s="53" t="n"/>
      <c r="N4164" s="54" t="n"/>
      <c r="O4164" s="54" t="n"/>
      <c r="P4164" s="54" t="n"/>
      <c r="Q4164" s="54" t="n"/>
    </row>
    <row r="4165" spans="1:23">
      <c r="A4165" s="53" t="n"/>
      <c r="N4165" s="54" t="n"/>
      <c r="O4165" s="54" t="n"/>
      <c r="P4165" s="54" t="n"/>
      <c r="Q4165" s="54" t="n"/>
    </row>
    <row r="4166" spans="1:23">
      <c r="A4166" s="53" t="n"/>
      <c r="N4166" s="54" t="n"/>
      <c r="O4166" s="54" t="n"/>
      <c r="P4166" s="54" t="n"/>
      <c r="Q4166" s="54" t="n"/>
    </row>
    <row r="4167" spans="1:23">
      <c r="A4167" s="53" t="n"/>
      <c r="N4167" s="54" t="n"/>
      <c r="O4167" s="54" t="n"/>
      <c r="P4167" s="54" t="n"/>
      <c r="Q4167" s="54" t="n"/>
    </row>
    <row r="4168" spans="1:23">
      <c r="A4168" s="53" t="n"/>
      <c r="N4168" s="54" t="n"/>
      <c r="O4168" s="54" t="n"/>
      <c r="P4168" s="54" t="n"/>
      <c r="Q4168" s="54" t="n"/>
    </row>
    <row r="4169" spans="1:23">
      <c r="A4169" s="53" t="n"/>
      <c r="N4169" s="54" t="n"/>
      <c r="O4169" s="54" t="n"/>
      <c r="P4169" s="54" t="n"/>
      <c r="Q4169" s="54" t="n"/>
    </row>
    <row r="4170" spans="1:23">
      <c r="A4170" s="53" t="n"/>
      <c r="N4170" s="54" t="n"/>
      <c r="O4170" s="54" t="n"/>
      <c r="P4170" s="54" t="n"/>
      <c r="Q4170" s="54" t="n"/>
    </row>
    <row r="4171" spans="1:23">
      <c r="A4171" s="53" t="n"/>
      <c r="N4171" s="54" t="n"/>
      <c r="O4171" s="54" t="n"/>
      <c r="P4171" s="54" t="n"/>
      <c r="Q4171" s="54" t="n"/>
    </row>
    <row r="4172" spans="1:23">
      <c r="A4172" s="53" t="n"/>
      <c r="N4172" s="54" t="n"/>
      <c r="O4172" s="54" t="n"/>
      <c r="P4172" s="54" t="n"/>
      <c r="Q4172" s="54" t="n"/>
    </row>
    <row r="4173" spans="1:23">
      <c r="A4173" s="53" t="n"/>
      <c r="N4173" s="54" t="n"/>
      <c r="O4173" s="54" t="n"/>
      <c r="P4173" s="54" t="n"/>
      <c r="Q4173" s="54" t="n"/>
    </row>
    <row r="4174" spans="1:23">
      <c r="A4174" s="53" t="n"/>
      <c r="N4174" s="54" t="n"/>
      <c r="O4174" s="54" t="n"/>
      <c r="P4174" s="54" t="n"/>
      <c r="Q4174" s="54" t="n"/>
    </row>
    <row r="4175" spans="1:23">
      <c r="A4175" s="53" t="n"/>
      <c r="N4175" s="54" t="n"/>
      <c r="O4175" s="54" t="n"/>
      <c r="P4175" s="54" t="n"/>
      <c r="Q4175" s="54" t="n"/>
    </row>
    <row r="4176" spans="1:23">
      <c r="A4176" s="53" t="n"/>
      <c r="N4176" s="54" t="n"/>
      <c r="O4176" s="54" t="n"/>
      <c r="P4176" s="54" t="n"/>
      <c r="Q4176" s="54" t="n"/>
    </row>
    <row r="4177" spans="1:23">
      <c r="A4177" s="53" t="n"/>
      <c r="N4177" s="54" t="n"/>
      <c r="O4177" s="54" t="n"/>
      <c r="P4177" s="54" t="n"/>
      <c r="Q4177" s="54" t="n"/>
    </row>
    <row r="4178" spans="1:23">
      <c r="A4178" s="53" t="n"/>
      <c r="N4178" s="54" t="n"/>
      <c r="O4178" s="54" t="n"/>
      <c r="P4178" s="54" t="n"/>
      <c r="Q4178" s="54" t="n"/>
    </row>
    <row r="4179" spans="1:23">
      <c r="A4179" s="53" t="n"/>
      <c r="N4179" s="54" t="n"/>
      <c r="O4179" s="54" t="n"/>
      <c r="P4179" s="54" t="n"/>
      <c r="Q4179" s="54" t="n"/>
    </row>
    <row r="4180" spans="1:23">
      <c r="A4180" s="53" t="n"/>
      <c r="N4180" s="54" t="n"/>
      <c r="O4180" s="54" t="n"/>
      <c r="P4180" s="54" t="n"/>
      <c r="Q4180" s="54" t="n"/>
    </row>
    <row r="4181" spans="1:23">
      <c r="A4181" s="53" t="n"/>
      <c r="N4181" s="54" t="n"/>
      <c r="O4181" s="54" t="n"/>
      <c r="P4181" s="54" t="n"/>
      <c r="Q4181" s="54" t="n"/>
    </row>
    <row r="4182" spans="1:23">
      <c r="A4182" s="53" t="n"/>
      <c r="N4182" s="54" t="n"/>
      <c r="O4182" s="54" t="n"/>
      <c r="P4182" s="54" t="n"/>
      <c r="Q4182" s="54" t="n"/>
    </row>
    <row r="4183" spans="1:23">
      <c r="A4183" s="53" t="n"/>
      <c r="N4183" s="54" t="n"/>
      <c r="O4183" s="54" t="n"/>
      <c r="P4183" s="54" t="n"/>
      <c r="Q4183" s="54" t="n"/>
    </row>
    <row r="4184" spans="1:23">
      <c r="A4184" s="53" t="n"/>
      <c r="N4184" s="54" t="n"/>
      <c r="O4184" s="54" t="n"/>
      <c r="P4184" s="54" t="n"/>
      <c r="Q4184" s="54" t="n"/>
    </row>
    <row r="4185" spans="1:23">
      <c r="A4185" s="53" t="n"/>
      <c r="N4185" s="54" t="n"/>
      <c r="O4185" s="54" t="n"/>
      <c r="P4185" s="54" t="n"/>
      <c r="Q4185" s="54" t="n"/>
    </row>
    <row r="4186" spans="1:23">
      <c r="A4186" s="53" t="n"/>
      <c r="N4186" s="54" t="n"/>
      <c r="O4186" s="54" t="n"/>
      <c r="P4186" s="54" t="n"/>
      <c r="Q4186" s="54" t="n"/>
    </row>
    <row r="4187" spans="1:23">
      <c r="A4187" s="53" t="n"/>
      <c r="N4187" s="54" t="n"/>
      <c r="O4187" s="54" t="n"/>
      <c r="P4187" s="54" t="n"/>
      <c r="Q4187" s="54" t="n"/>
    </row>
    <row r="4188" spans="1:23">
      <c r="A4188" s="53" t="n"/>
      <c r="N4188" s="54" t="n"/>
      <c r="O4188" s="54" t="n"/>
      <c r="P4188" s="54" t="n"/>
      <c r="Q4188" s="54" t="n"/>
    </row>
    <row r="4189" spans="1:23">
      <c r="A4189" s="53" t="n"/>
      <c r="N4189" s="54" t="n"/>
      <c r="O4189" s="54" t="n"/>
      <c r="P4189" s="54" t="n"/>
      <c r="Q4189" s="54" t="n"/>
    </row>
    <row r="4190" spans="1:23">
      <c r="A4190" s="53" t="n"/>
      <c r="N4190" s="54" t="n"/>
      <c r="O4190" s="54" t="n"/>
      <c r="P4190" s="54" t="n"/>
      <c r="Q4190" s="54" t="n"/>
    </row>
    <row r="4191" spans="1:23">
      <c r="A4191" s="53" t="n"/>
      <c r="N4191" s="54" t="n"/>
      <c r="O4191" s="54" t="n"/>
      <c r="P4191" s="54" t="n"/>
      <c r="Q4191" s="54" t="n"/>
    </row>
    <row r="4192" spans="1:23">
      <c r="A4192" s="53" t="n"/>
      <c r="N4192" s="54" t="n"/>
      <c r="O4192" s="54" t="n"/>
      <c r="P4192" s="54" t="n"/>
      <c r="Q4192" s="54" t="n"/>
    </row>
    <row r="4193" spans="1:23">
      <c r="A4193" s="53" t="n"/>
      <c r="N4193" s="54" t="n"/>
      <c r="O4193" s="54" t="n"/>
      <c r="P4193" s="54" t="n"/>
      <c r="Q4193" s="54" t="n"/>
    </row>
    <row r="4194" spans="1:23">
      <c r="A4194" s="53" t="n"/>
      <c r="N4194" s="54" t="n"/>
      <c r="O4194" s="54" t="n"/>
      <c r="P4194" s="54" t="n"/>
      <c r="Q4194" s="54" t="n"/>
    </row>
    <row r="4195" spans="1:23">
      <c r="A4195" s="53" t="n"/>
      <c r="N4195" s="54" t="n"/>
      <c r="O4195" s="54" t="n"/>
      <c r="P4195" s="54" t="n"/>
      <c r="Q4195" s="54" t="n"/>
    </row>
    <row r="4196" spans="1:23">
      <c r="A4196" s="53" t="n"/>
      <c r="N4196" s="54" t="n"/>
      <c r="O4196" s="54" t="n"/>
      <c r="P4196" s="54" t="n"/>
      <c r="Q4196" s="54" t="n"/>
    </row>
    <row r="4197" spans="1:23">
      <c r="A4197" s="53" t="n"/>
      <c r="N4197" s="54" t="n"/>
      <c r="O4197" s="54" t="n"/>
      <c r="P4197" s="54" t="n"/>
      <c r="Q4197" s="54" t="n"/>
    </row>
    <row r="4198" spans="1:23">
      <c r="A4198" s="53" t="n"/>
      <c r="N4198" s="54" t="n"/>
      <c r="O4198" s="54" t="n"/>
      <c r="P4198" s="54" t="n"/>
      <c r="Q4198" s="54" t="n"/>
    </row>
    <row r="4199" spans="1:23">
      <c r="A4199" s="53" t="n"/>
      <c r="N4199" s="54" t="n"/>
      <c r="O4199" s="54" t="n"/>
      <c r="P4199" s="54" t="n"/>
      <c r="Q4199" s="54" t="n"/>
    </row>
    <row r="4200" spans="1:23">
      <c r="A4200" s="53" t="n"/>
      <c r="N4200" s="54" t="n"/>
      <c r="O4200" s="54" t="n"/>
      <c r="P4200" s="54" t="n"/>
      <c r="Q4200" s="54" t="n"/>
    </row>
    <row r="4201" spans="1:23">
      <c r="A4201" s="53" t="n"/>
      <c r="N4201" s="54" t="n"/>
      <c r="O4201" s="54" t="n"/>
      <c r="P4201" s="54" t="n"/>
      <c r="Q4201" s="54" t="n"/>
    </row>
    <row r="4202" spans="1:23">
      <c r="A4202" s="53" t="n"/>
      <c r="N4202" s="54" t="n"/>
      <c r="O4202" s="54" t="n"/>
      <c r="P4202" s="54" t="n"/>
      <c r="Q4202" s="54" t="n"/>
    </row>
    <row r="4203" spans="1:23">
      <c r="A4203" s="53" t="n"/>
      <c r="N4203" s="54" t="n"/>
      <c r="O4203" s="54" t="n"/>
      <c r="P4203" s="54" t="n"/>
      <c r="Q4203" s="54" t="n"/>
    </row>
    <row r="4204" spans="1:23">
      <c r="A4204" s="53" t="n"/>
      <c r="N4204" s="54" t="n"/>
      <c r="O4204" s="54" t="n"/>
      <c r="P4204" s="54" t="n"/>
      <c r="Q4204" s="54" t="n"/>
    </row>
    <row r="4205" spans="1:23">
      <c r="A4205" s="53" t="n"/>
      <c r="N4205" s="54" t="n"/>
      <c r="O4205" s="54" t="n"/>
      <c r="P4205" s="54" t="n"/>
      <c r="Q4205" s="54" t="n"/>
    </row>
    <row r="4206" spans="1:23">
      <c r="A4206" s="53" t="n"/>
      <c r="N4206" s="54" t="n"/>
      <c r="O4206" s="54" t="n"/>
      <c r="P4206" s="54" t="n"/>
      <c r="Q4206" s="54" t="n"/>
    </row>
    <row r="4207" spans="1:23">
      <c r="A4207" s="53" t="n"/>
      <c r="N4207" s="54" t="n"/>
      <c r="O4207" s="54" t="n"/>
      <c r="P4207" s="54" t="n"/>
      <c r="Q4207" s="54" t="n"/>
    </row>
    <row r="4208" spans="1:23">
      <c r="A4208" s="53" t="n"/>
      <c r="N4208" s="54" t="n"/>
      <c r="O4208" s="54" t="n"/>
      <c r="P4208" s="54" t="n"/>
      <c r="Q4208" s="54" t="n"/>
    </row>
    <row r="4209" spans="1:23">
      <c r="A4209" s="53" t="n"/>
      <c r="N4209" s="54" t="n"/>
      <c r="O4209" s="54" t="n"/>
      <c r="P4209" s="54" t="n"/>
      <c r="Q4209" s="54" t="n"/>
    </row>
    <row r="4210" spans="1:23">
      <c r="A4210" s="53" t="n"/>
      <c r="N4210" s="54" t="n"/>
      <c r="O4210" s="54" t="n"/>
      <c r="P4210" s="54" t="n"/>
      <c r="Q4210" s="54" t="n"/>
    </row>
    <row r="4211" spans="1:23">
      <c r="A4211" s="53" t="n"/>
      <c r="N4211" s="54" t="n"/>
      <c r="O4211" s="54" t="n"/>
      <c r="P4211" s="54" t="n"/>
      <c r="Q4211" s="54" t="n"/>
    </row>
    <row r="4212" spans="1:23">
      <c r="A4212" s="53" t="n"/>
      <c r="N4212" s="54" t="n"/>
      <c r="O4212" s="54" t="n"/>
      <c r="P4212" s="54" t="n"/>
      <c r="Q4212" s="54" t="n"/>
    </row>
    <row r="4213" spans="1:23">
      <c r="A4213" s="53" t="n"/>
      <c r="N4213" s="54" t="n"/>
      <c r="O4213" s="54" t="n"/>
      <c r="P4213" s="54" t="n"/>
      <c r="Q4213" s="54" t="n"/>
    </row>
    <row r="4214" spans="1:23">
      <c r="A4214" s="53" t="n"/>
      <c r="N4214" s="54" t="n"/>
      <c r="O4214" s="54" t="n"/>
      <c r="P4214" s="54" t="n"/>
      <c r="Q4214" s="54" t="n"/>
    </row>
    <row r="4215" spans="1:23">
      <c r="A4215" s="53" t="n"/>
      <c r="N4215" s="54" t="n"/>
      <c r="O4215" s="54" t="n"/>
      <c r="P4215" s="54" t="n"/>
      <c r="Q4215" s="54" t="n"/>
    </row>
    <row r="4216" spans="1:23">
      <c r="A4216" s="53" t="n"/>
      <c r="N4216" s="54" t="n"/>
      <c r="O4216" s="54" t="n"/>
      <c r="P4216" s="54" t="n"/>
      <c r="Q4216" s="54" t="n"/>
    </row>
    <row r="4217" spans="1:23">
      <c r="A4217" s="53" t="n"/>
      <c r="N4217" s="54" t="n"/>
      <c r="O4217" s="54" t="n"/>
      <c r="P4217" s="54" t="n"/>
      <c r="Q4217" s="54" t="n"/>
    </row>
    <row r="4218" spans="1:23">
      <c r="A4218" s="53" t="n"/>
      <c r="N4218" s="54" t="n"/>
      <c r="O4218" s="54" t="n"/>
      <c r="P4218" s="54" t="n"/>
      <c r="Q4218" s="54" t="n"/>
    </row>
    <row r="4219" spans="1:23">
      <c r="A4219" s="53" t="n"/>
      <c r="N4219" s="54" t="n"/>
      <c r="O4219" s="54" t="n"/>
      <c r="P4219" s="54" t="n"/>
      <c r="Q4219" s="54" t="n"/>
    </row>
    <row r="4220" spans="1:23">
      <c r="A4220" s="53" t="n"/>
      <c r="N4220" s="54" t="n"/>
      <c r="O4220" s="54" t="n"/>
      <c r="P4220" s="54" t="n"/>
      <c r="Q4220" s="54" t="n"/>
    </row>
    <row r="4221" spans="1:23">
      <c r="A4221" s="53" t="n"/>
      <c r="N4221" s="54" t="n"/>
      <c r="O4221" s="54" t="n"/>
      <c r="P4221" s="54" t="n"/>
      <c r="Q4221" s="54" t="n"/>
    </row>
    <row r="4222" spans="1:23">
      <c r="A4222" s="53" t="n"/>
      <c r="N4222" s="54" t="n"/>
      <c r="O4222" s="54" t="n"/>
      <c r="P4222" s="54" t="n"/>
      <c r="Q4222" s="54" t="n"/>
    </row>
    <row r="4223" spans="1:23">
      <c r="A4223" s="53" t="n"/>
      <c r="N4223" s="54" t="n"/>
      <c r="O4223" s="54" t="n"/>
      <c r="P4223" s="54" t="n"/>
      <c r="Q4223" s="54" t="n"/>
    </row>
    <row r="4224" spans="1:23">
      <c r="A4224" s="53" t="n"/>
      <c r="N4224" s="54" t="n"/>
      <c r="O4224" s="54" t="n"/>
      <c r="P4224" s="54" t="n"/>
      <c r="Q4224" s="54" t="n"/>
    </row>
    <row r="4225" spans="1:23">
      <c r="A4225" s="53" t="n"/>
      <c r="N4225" s="54" t="n"/>
      <c r="O4225" s="54" t="n"/>
      <c r="P4225" s="54" t="n"/>
      <c r="Q4225" s="54" t="n"/>
    </row>
    <row r="4226" spans="1:23">
      <c r="A4226" s="53" t="n"/>
      <c r="N4226" s="54" t="n"/>
      <c r="O4226" s="54" t="n"/>
      <c r="P4226" s="54" t="n"/>
      <c r="Q4226" s="54" t="n"/>
    </row>
    <row r="4227" spans="1:23">
      <c r="A4227" s="53" t="n"/>
      <c r="N4227" s="54" t="n"/>
      <c r="O4227" s="54" t="n"/>
      <c r="P4227" s="54" t="n"/>
      <c r="Q4227" s="54" t="n"/>
    </row>
    <row r="4228" spans="1:23">
      <c r="A4228" s="53" t="n"/>
      <c r="N4228" s="54" t="n"/>
      <c r="O4228" s="54" t="n"/>
      <c r="P4228" s="54" t="n"/>
      <c r="Q4228" s="54" t="n"/>
    </row>
    <row r="4229" spans="1:23">
      <c r="A4229" s="53" t="n"/>
      <c r="N4229" s="54" t="n"/>
      <c r="O4229" s="54" t="n"/>
      <c r="P4229" s="54" t="n"/>
      <c r="Q4229" s="54" t="n"/>
    </row>
    <row r="4230" spans="1:23">
      <c r="A4230" s="53" t="n"/>
      <c r="N4230" s="54" t="n"/>
      <c r="O4230" s="54" t="n"/>
      <c r="P4230" s="54" t="n"/>
      <c r="Q4230" s="54" t="n"/>
    </row>
    <row r="4231" spans="1:23">
      <c r="A4231" s="53" t="n"/>
      <c r="N4231" s="54" t="n"/>
      <c r="O4231" s="54" t="n"/>
      <c r="P4231" s="54" t="n"/>
      <c r="Q4231" s="54" t="n"/>
    </row>
    <row r="4232" spans="1:23">
      <c r="A4232" s="53" t="n"/>
      <c r="N4232" s="54" t="n"/>
      <c r="O4232" s="54" t="n"/>
      <c r="P4232" s="54" t="n"/>
      <c r="Q4232" s="54" t="n"/>
    </row>
    <row r="4233" spans="1:23">
      <c r="A4233" s="53" t="n"/>
      <c r="N4233" s="54" t="n"/>
      <c r="O4233" s="54" t="n"/>
      <c r="P4233" s="54" t="n"/>
      <c r="Q4233" s="54" t="n"/>
    </row>
    <row r="4234" spans="1:23">
      <c r="A4234" s="53" t="n"/>
      <c r="N4234" s="54" t="n"/>
      <c r="O4234" s="54" t="n"/>
      <c r="P4234" s="54" t="n"/>
      <c r="Q4234" s="54" t="n"/>
    </row>
    <row r="4235" spans="1:23">
      <c r="A4235" s="53" t="n"/>
      <c r="N4235" s="54" t="n"/>
      <c r="O4235" s="54" t="n"/>
      <c r="P4235" s="54" t="n"/>
      <c r="Q4235" s="54" t="n"/>
    </row>
    <row r="4236" spans="1:23">
      <c r="A4236" s="53" t="n"/>
      <c r="N4236" s="54" t="n"/>
      <c r="O4236" s="54" t="n"/>
      <c r="P4236" s="54" t="n"/>
      <c r="Q4236" s="54" t="n"/>
    </row>
    <row r="4237" spans="1:23">
      <c r="A4237" s="53" t="n"/>
      <c r="N4237" s="54" t="n"/>
      <c r="O4237" s="54" t="n"/>
      <c r="P4237" s="54" t="n"/>
      <c r="Q4237" s="54" t="n"/>
    </row>
    <row r="4238" spans="1:23">
      <c r="A4238" s="53" t="n"/>
      <c r="N4238" s="54" t="n"/>
      <c r="O4238" s="54" t="n"/>
      <c r="P4238" s="54" t="n"/>
      <c r="Q4238" s="54" t="n"/>
    </row>
    <row r="4239" spans="1:23">
      <c r="A4239" s="53" t="n"/>
      <c r="N4239" s="54" t="n"/>
      <c r="O4239" s="54" t="n"/>
      <c r="P4239" s="54" t="n"/>
      <c r="Q4239" s="54" t="n"/>
    </row>
    <row r="4240" spans="1:23">
      <c r="A4240" s="53" t="n"/>
      <c r="N4240" s="54" t="n"/>
      <c r="O4240" s="54" t="n"/>
      <c r="P4240" s="54" t="n"/>
      <c r="Q4240" s="54" t="n"/>
    </row>
    <row r="4241" spans="1:23">
      <c r="A4241" s="53" t="n"/>
      <c r="N4241" s="54" t="n"/>
      <c r="O4241" s="54" t="n"/>
      <c r="P4241" s="54" t="n"/>
      <c r="Q4241" s="54" t="n"/>
    </row>
    <row r="4242" spans="1:23">
      <c r="A4242" s="53" t="n"/>
      <c r="N4242" s="54" t="n"/>
      <c r="O4242" s="54" t="n"/>
      <c r="P4242" s="54" t="n"/>
      <c r="Q4242" s="54" t="n"/>
    </row>
    <row r="4243" spans="1:23">
      <c r="A4243" s="53" t="n"/>
      <c r="N4243" s="54" t="n"/>
      <c r="O4243" s="54" t="n"/>
      <c r="P4243" s="54" t="n"/>
      <c r="Q4243" s="54" t="n"/>
    </row>
    <row r="4244" spans="1:23">
      <c r="A4244" s="53" t="n"/>
      <c r="N4244" s="54" t="n"/>
      <c r="O4244" s="54" t="n"/>
      <c r="P4244" s="54" t="n"/>
      <c r="Q4244" s="54" t="n"/>
    </row>
    <row r="4245" spans="1:23">
      <c r="A4245" s="53" t="n"/>
      <c r="N4245" s="54" t="n"/>
      <c r="O4245" s="54" t="n"/>
      <c r="P4245" s="54" t="n"/>
      <c r="Q4245" s="54" t="n"/>
    </row>
    <row r="4246" spans="1:23">
      <c r="A4246" s="53" t="n"/>
      <c r="N4246" s="54" t="n"/>
      <c r="O4246" s="54" t="n"/>
      <c r="P4246" s="54" t="n"/>
      <c r="Q4246" s="54" t="n"/>
    </row>
    <row r="4247" spans="1:23">
      <c r="A4247" s="53" t="n"/>
      <c r="N4247" s="54" t="n"/>
      <c r="O4247" s="54" t="n"/>
      <c r="P4247" s="54" t="n"/>
      <c r="Q4247" s="54" t="n"/>
    </row>
    <row r="4248" spans="1:23">
      <c r="A4248" s="53" t="n"/>
      <c r="N4248" s="54" t="n"/>
      <c r="O4248" s="54" t="n"/>
      <c r="P4248" s="54" t="n"/>
      <c r="Q4248" s="54" t="n"/>
    </row>
    <row r="4249" spans="1:23">
      <c r="A4249" s="53" t="n"/>
      <c r="N4249" s="54" t="n"/>
      <c r="O4249" s="54" t="n"/>
      <c r="P4249" s="54" t="n"/>
      <c r="Q4249" s="54" t="n"/>
    </row>
    <row r="4250" spans="1:23">
      <c r="A4250" s="53" t="n"/>
      <c r="N4250" s="54" t="n"/>
      <c r="O4250" s="54" t="n"/>
      <c r="P4250" s="54" t="n"/>
      <c r="Q4250" s="54" t="n"/>
    </row>
    <row r="4251" spans="1:23">
      <c r="A4251" s="53" t="n"/>
      <c r="N4251" s="54" t="n"/>
      <c r="O4251" s="54" t="n"/>
      <c r="P4251" s="54" t="n"/>
      <c r="Q4251" s="54" t="n"/>
    </row>
    <row r="4252" spans="1:23">
      <c r="A4252" s="53" t="n"/>
      <c r="N4252" s="54" t="n"/>
      <c r="O4252" s="54" t="n"/>
      <c r="P4252" s="54" t="n"/>
      <c r="Q4252" s="54" t="n"/>
    </row>
    <row r="4253" spans="1:23">
      <c r="A4253" s="53" t="n"/>
      <c r="N4253" s="54" t="n"/>
      <c r="O4253" s="54" t="n"/>
      <c r="P4253" s="54" t="n"/>
      <c r="Q4253" s="54" t="n"/>
    </row>
    <row r="4254" spans="1:23">
      <c r="A4254" s="53" t="n"/>
      <c r="N4254" s="54" t="n"/>
      <c r="O4254" s="54" t="n"/>
      <c r="P4254" s="54" t="n"/>
      <c r="Q4254" s="54" t="n"/>
    </row>
    <row r="4255" spans="1:23">
      <c r="A4255" s="53" t="n"/>
      <c r="N4255" s="54" t="n"/>
      <c r="O4255" s="54" t="n"/>
      <c r="P4255" s="54" t="n"/>
      <c r="Q4255" s="54" t="n"/>
    </row>
    <row r="4256" spans="1:23">
      <c r="A4256" s="53" t="n"/>
      <c r="N4256" s="54" t="n"/>
      <c r="O4256" s="54" t="n"/>
      <c r="P4256" s="54" t="n"/>
      <c r="Q4256" s="54" t="n"/>
    </row>
    <row r="4257" spans="1:23">
      <c r="A4257" s="53" t="n"/>
      <c r="N4257" s="54" t="n"/>
      <c r="O4257" s="54" t="n"/>
      <c r="P4257" s="54" t="n"/>
      <c r="Q4257" s="54" t="n"/>
    </row>
    <row r="4258" spans="1:23">
      <c r="A4258" s="53" t="n"/>
      <c r="N4258" s="54" t="n"/>
      <c r="O4258" s="54" t="n"/>
      <c r="P4258" s="54" t="n"/>
      <c r="Q4258" s="54" t="n"/>
    </row>
    <row r="4259" spans="1:23">
      <c r="A4259" s="53" t="n"/>
      <c r="N4259" s="54" t="n"/>
      <c r="O4259" s="54" t="n"/>
      <c r="P4259" s="54" t="n"/>
      <c r="Q4259" s="54" t="n"/>
    </row>
    <row r="4260" spans="1:23">
      <c r="A4260" s="53" t="n"/>
      <c r="N4260" s="54" t="n"/>
      <c r="O4260" s="54" t="n"/>
      <c r="P4260" s="54" t="n"/>
      <c r="Q4260" s="54" t="n"/>
    </row>
    <row r="4261" spans="1:23">
      <c r="A4261" s="53" t="n"/>
      <c r="N4261" s="54" t="n"/>
      <c r="O4261" s="54" t="n"/>
      <c r="P4261" s="54" t="n"/>
      <c r="Q4261" s="54" t="n"/>
    </row>
    <row r="4262" spans="1:23">
      <c r="A4262" s="53" t="n"/>
      <c r="N4262" s="54" t="n"/>
      <c r="O4262" s="54" t="n"/>
      <c r="P4262" s="54" t="n"/>
      <c r="Q4262" s="54" t="n"/>
    </row>
    <row r="4263" spans="1:23">
      <c r="A4263" s="53" t="n"/>
      <c r="N4263" s="54" t="n"/>
      <c r="O4263" s="54" t="n"/>
      <c r="P4263" s="54" t="n"/>
      <c r="Q4263" s="54" t="n"/>
    </row>
    <row r="4264" spans="1:23">
      <c r="A4264" s="53" t="n"/>
      <c r="N4264" s="54" t="n"/>
      <c r="O4264" s="54" t="n"/>
      <c r="P4264" s="54" t="n"/>
      <c r="Q4264" s="54" t="n"/>
    </row>
    <row r="4265" spans="1:23">
      <c r="A4265" s="53" t="n"/>
      <c r="N4265" s="54" t="n"/>
      <c r="O4265" s="54" t="n"/>
      <c r="P4265" s="54" t="n"/>
      <c r="Q4265" s="54" t="n"/>
    </row>
    <row r="4266" spans="1:23">
      <c r="A4266" s="53" t="n"/>
      <c r="N4266" s="54" t="n"/>
      <c r="O4266" s="54" t="n"/>
      <c r="P4266" s="54" t="n"/>
      <c r="Q4266" s="54" t="n"/>
    </row>
    <row r="4267" spans="1:23">
      <c r="A4267" s="53" t="n"/>
      <c r="N4267" s="54" t="n"/>
      <c r="O4267" s="54" t="n"/>
      <c r="P4267" s="54" t="n"/>
      <c r="Q4267" s="54" t="n"/>
    </row>
    <row r="4268" spans="1:23">
      <c r="A4268" s="53" t="n"/>
      <c r="N4268" s="54" t="n"/>
      <c r="O4268" s="54" t="n"/>
      <c r="P4268" s="54" t="n"/>
      <c r="Q4268" s="54" t="n"/>
    </row>
    <row r="4269" spans="1:23">
      <c r="A4269" s="53" t="n"/>
      <c r="N4269" s="54" t="n"/>
      <c r="O4269" s="54" t="n"/>
      <c r="P4269" s="54" t="n"/>
      <c r="Q4269" s="54" t="n"/>
    </row>
    <row r="4270" spans="1:23">
      <c r="A4270" s="53" t="n"/>
      <c r="N4270" s="54" t="n"/>
      <c r="O4270" s="54" t="n"/>
      <c r="P4270" s="54" t="n"/>
      <c r="Q4270" s="54" t="n"/>
    </row>
    <row r="4271" spans="1:23">
      <c r="A4271" s="53" t="n"/>
      <c r="N4271" s="54" t="n"/>
      <c r="O4271" s="54" t="n"/>
      <c r="P4271" s="54" t="n"/>
      <c r="Q4271" s="54" t="n"/>
    </row>
    <row r="4272" spans="1:23">
      <c r="A4272" s="53" t="n"/>
      <c r="N4272" s="54" t="n"/>
      <c r="O4272" s="54" t="n"/>
      <c r="P4272" s="54" t="n"/>
      <c r="Q4272" s="54" t="n"/>
    </row>
    <row r="4273" spans="1:23">
      <c r="A4273" s="53" t="n"/>
      <c r="N4273" s="54" t="n"/>
      <c r="O4273" s="54" t="n"/>
      <c r="P4273" s="54" t="n"/>
      <c r="Q4273" s="54" t="n"/>
    </row>
    <row r="4274" spans="1:23">
      <c r="A4274" s="53" t="n"/>
      <c r="N4274" s="54" t="n"/>
      <c r="O4274" s="54" t="n"/>
      <c r="P4274" s="54" t="n"/>
      <c r="Q4274" s="54" t="n"/>
    </row>
    <row r="4275" spans="1:23">
      <c r="A4275" s="53" t="n"/>
      <c r="N4275" s="54" t="n"/>
      <c r="O4275" s="54" t="n"/>
      <c r="P4275" s="54" t="n"/>
      <c r="Q4275" s="54" t="n"/>
    </row>
    <row r="4276" spans="1:23">
      <c r="A4276" s="53" t="n"/>
      <c r="N4276" s="54" t="n"/>
      <c r="O4276" s="54" t="n"/>
      <c r="P4276" s="54" t="n"/>
      <c r="Q4276" s="54" t="n"/>
    </row>
    <row r="4277" spans="1:23">
      <c r="A4277" s="53" t="n"/>
      <c r="N4277" s="54" t="n"/>
      <c r="O4277" s="54" t="n"/>
      <c r="P4277" s="54" t="n"/>
      <c r="Q4277" s="54" t="n"/>
    </row>
    <row r="4278" spans="1:23">
      <c r="A4278" s="53" t="n"/>
      <c r="N4278" s="54" t="n"/>
      <c r="O4278" s="54" t="n"/>
      <c r="P4278" s="54" t="n"/>
      <c r="Q4278" s="54" t="n"/>
    </row>
    <row r="4279" spans="1:23">
      <c r="A4279" s="53" t="n"/>
      <c r="N4279" s="54" t="n"/>
      <c r="O4279" s="54" t="n"/>
      <c r="P4279" s="54" t="n"/>
      <c r="Q4279" s="54" t="n"/>
    </row>
    <row r="4280" spans="1:23">
      <c r="A4280" s="53" t="n"/>
      <c r="N4280" s="54" t="n"/>
      <c r="O4280" s="54" t="n"/>
      <c r="P4280" s="54" t="n"/>
      <c r="Q4280" s="54" t="n"/>
    </row>
    <row r="4281" spans="1:23">
      <c r="A4281" s="53" t="n"/>
      <c r="N4281" s="54" t="n"/>
      <c r="O4281" s="54" t="n"/>
      <c r="P4281" s="54" t="n"/>
      <c r="Q4281" s="54" t="n"/>
    </row>
    <row r="4282" spans="1:23">
      <c r="A4282" s="53" t="n"/>
      <c r="N4282" s="54" t="n"/>
      <c r="O4282" s="54" t="n"/>
      <c r="P4282" s="54" t="n"/>
      <c r="Q4282" s="54" t="n"/>
    </row>
    <row r="4283" spans="1:23">
      <c r="A4283" s="53" t="n"/>
      <c r="N4283" s="54" t="n"/>
      <c r="O4283" s="54" t="n"/>
      <c r="P4283" s="54" t="n"/>
      <c r="Q4283" s="54" t="n"/>
    </row>
    <row r="4284" spans="1:23">
      <c r="A4284" s="53" t="n"/>
      <c r="N4284" s="54" t="n"/>
      <c r="O4284" s="54" t="n"/>
      <c r="P4284" s="54" t="n"/>
      <c r="Q4284" s="54" t="n"/>
    </row>
    <row r="4285" spans="1:23">
      <c r="A4285" s="53" t="n"/>
      <c r="N4285" s="54" t="n"/>
      <c r="O4285" s="54" t="n"/>
      <c r="P4285" s="54" t="n"/>
      <c r="Q4285" s="54" t="n"/>
    </row>
    <row r="4286" spans="1:23">
      <c r="A4286" s="53" t="n"/>
      <c r="N4286" s="54" t="n"/>
      <c r="O4286" s="54" t="n"/>
      <c r="P4286" s="54" t="n"/>
      <c r="Q4286" s="54" t="n"/>
    </row>
    <row r="4287" spans="1:23">
      <c r="A4287" s="53" t="n"/>
      <c r="N4287" s="54" t="n"/>
      <c r="O4287" s="54" t="n"/>
      <c r="P4287" s="54" t="n"/>
      <c r="Q4287" s="54" t="n"/>
    </row>
    <row r="4288" spans="1:23">
      <c r="A4288" s="53" t="n"/>
      <c r="N4288" s="54" t="n"/>
      <c r="O4288" s="54" t="n"/>
      <c r="P4288" s="54" t="n"/>
      <c r="Q4288" s="54" t="n"/>
    </row>
    <row r="4289" spans="1:23">
      <c r="A4289" s="53" t="n"/>
      <c r="N4289" s="54" t="n"/>
      <c r="O4289" s="54" t="n"/>
      <c r="P4289" s="54" t="n"/>
      <c r="Q4289" s="54" t="n"/>
    </row>
    <row r="4290" spans="1:23">
      <c r="A4290" s="53" t="n"/>
      <c r="N4290" s="54" t="n"/>
      <c r="O4290" s="54" t="n"/>
      <c r="P4290" s="54" t="n"/>
      <c r="Q4290" s="54" t="n"/>
    </row>
    <row r="4291" spans="1:23">
      <c r="A4291" s="53" t="n"/>
      <c r="N4291" s="54" t="n"/>
      <c r="O4291" s="54" t="n"/>
      <c r="P4291" s="54" t="n"/>
      <c r="Q4291" s="54" t="n"/>
    </row>
    <row r="4292" spans="1:23">
      <c r="A4292" s="53" t="n"/>
      <c r="N4292" s="54" t="n"/>
      <c r="O4292" s="54" t="n"/>
      <c r="P4292" s="54" t="n"/>
      <c r="Q4292" s="54" t="n"/>
    </row>
    <row r="4293" spans="1:23">
      <c r="A4293" s="53" t="n"/>
      <c r="N4293" s="54" t="n"/>
      <c r="O4293" s="54" t="n"/>
      <c r="P4293" s="54" t="n"/>
      <c r="Q4293" s="54" t="n"/>
    </row>
    <row r="4294" spans="1:23">
      <c r="A4294" s="53" t="n"/>
      <c r="N4294" s="54" t="n"/>
      <c r="O4294" s="54" t="n"/>
      <c r="P4294" s="54" t="n"/>
      <c r="Q4294" s="54" t="n"/>
    </row>
    <row r="4295" spans="1:23">
      <c r="A4295" s="53" t="n"/>
      <c r="N4295" s="54" t="n"/>
      <c r="O4295" s="54" t="n"/>
      <c r="P4295" s="54" t="n"/>
      <c r="Q4295" s="54" t="n"/>
    </row>
    <row r="4296" spans="1:23">
      <c r="A4296" s="53" t="n"/>
      <c r="N4296" s="54" t="n"/>
      <c r="O4296" s="54" t="n"/>
      <c r="P4296" s="54" t="n"/>
      <c r="Q4296" s="54" t="n"/>
    </row>
    <row r="4297" spans="1:23">
      <c r="A4297" s="53" t="n"/>
      <c r="N4297" s="54" t="n"/>
      <c r="O4297" s="54" t="n"/>
      <c r="P4297" s="54" t="n"/>
      <c r="Q4297" s="54" t="n"/>
    </row>
    <row r="4298" spans="1:23">
      <c r="A4298" s="53" t="n"/>
      <c r="N4298" s="54" t="n"/>
      <c r="O4298" s="54" t="n"/>
      <c r="P4298" s="54" t="n"/>
      <c r="Q4298" s="54" t="n"/>
    </row>
    <row r="4299" spans="1:23">
      <c r="A4299" s="53" t="n"/>
      <c r="N4299" s="54" t="n"/>
      <c r="O4299" s="54" t="n"/>
      <c r="P4299" s="54" t="n"/>
      <c r="Q4299" s="54" t="n"/>
    </row>
    <row r="4300" spans="1:23">
      <c r="A4300" s="53" t="n"/>
      <c r="N4300" s="54" t="n"/>
      <c r="O4300" s="54" t="n"/>
      <c r="P4300" s="54" t="n"/>
      <c r="Q4300" s="54" t="n"/>
    </row>
    <row r="4301" spans="1:23">
      <c r="A4301" s="53" t="n"/>
      <c r="N4301" s="54" t="n"/>
      <c r="O4301" s="54" t="n"/>
      <c r="P4301" s="54" t="n"/>
      <c r="Q4301" s="54" t="n"/>
    </row>
    <row r="4302" spans="1:23">
      <c r="A4302" s="53" t="n"/>
      <c r="N4302" s="54" t="n"/>
      <c r="O4302" s="54" t="n"/>
      <c r="P4302" s="54" t="n"/>
      <c r="Q4302" s="54" t="n"/>
    </row>
    <row r="4303" spans="1:23">
      <c r="A4303" s="53" t="n"/>
      <c r="N4303" s="54" t="n"/>
      <c r="O4303" s="54" t="n"/>
      <c r="P4303" s="54" t="n"/>
      <c r="Q4303" s="54" t="n"/>
    </row>
    <row r="4304" spans="1:23">
      <c r="A4304" s="53" t="n"/>
      <c r="N4304" s="54" t="n"/>
      <c r="O4304" s="54" t="n"/>
      <c r="P4304" s="54" t="n"/>
      <c r="Q4304" s="54" t="n"/>
    </row>
    <row r="4305" spans="1:23">
      <c r="A4305" s="53" t="n"/>
      <c r="N4305" s="54" t="n"/>
      <c r="O4305" s="54" t="n"/>
      <c r="P4305" s="54" t="n"/>
      <c r="Q4305" s="54" t="n"/>
    </row>
    <row r="4306" spans="1:23">
      <c r="A4306" s="53" t="n"/>
      <c r="N4306" s="54" t="n"/>
      <c r="O4306" s="54" t="n"/>
      <c r="P4306" s="54" t="n"/>
      <c r="Q4306" s="54" t="n"/>
    </row>
    <row r="4307" spans="1:23">
      <c r="A4307" s="53" t="n"/>
      <c r="N4307" s="54" t="n"/>
      <c r="O4307" s="54" t="n"/>
      <c r="P4307" s="54" t="n"/>
      <c r="Q4307" s="54" t="n"/>
    </row>
    <row r="4308" spans="1:23">
      <c r="A4308" s="53" t="n"/>
      <c r="N4308" s="54" t="n"/>
      <c r="O4308" s="54" t="n"/>
      <c r="P4308" s="54" t="n"/>
      <c r="Q4308" s="54" t="n"/>
    </row>
    <row r="4309" spans="1:23">
      <c r="A4309" s="53" t="n"/>
      <c r="N4309" s="54" t="n"/>
      <c r="O4309" s="54" t="n"/>
      <c r="P4309" s="54" t="n"/>
      <c r="Q4309" s="54" t="n"/>
    </row>
    <row r="4310" spans="1:23">
      <c r="A4310" s="53" t="n"/>
      <c r="N4310" s="54" t="n"/>
      <c r="O4310" s="54" t="n"/>
      <c r="P4310" s="54" t="n"/>
      <c r="Q4310" s="54" t="n"/>
    </row>
    <row r="4311" spans="1:23">
      <c r="A4311" s="53" t="n"/>
      <c r="N4311" s="54" t="n"/>
      <c r="O4311" s="54" t="n"/>
      <c r="P4311" s="54" t="n"/>
      <c r="Q4311" s="54" t="n"/>
    </row>
    <row r="4312" spans="1:23">
      <c r="A4312" s="53" t="n"/>
      <c r="N4312" s="54" t="n"/>
      <c r="O4312" s="54" t="n"/>
      <c r="P4312" s="54" t="n"/>
      <c r="Q4312" s="54" t="n"/>
    </row>
    <row r="4313" spans="1:23">
      <c r="A4313" s="53" t="n"/>
      <c r="N4313" s="54" t="n"/>
      <c r="O4313" s="54" t="n"/>
      <c r="P4313" s="54" t="n"/>
      <c r="Q4313" s="54" t="n"/>
    </row>
    <row r="4314" spans="1:23">
      <c r="A4314" s="53" t="n"/>
      <c r="N4314" s="54" t="n"/>
      <c r="O4314" s="54" t="n"/>
      <c r="P4314" s="54" t="n"/>
      <c r="Q4314" s="54" t="n"/>
    </row>
    <row r="4315" spans="1:23">
      <c r="A4315" s="53" t="n"/>
      <c r="N4315" s="54" t="n"/>
      <c r="O4315" s="54" t="n"/>
      <c r="P4315" s="54" t="n"/>
      <c r="Q4315" s="54" t="n"/>
    </row>
    <row r="4316" spans="1:23">
      <c r="A4316" s="53" t="n"/>
      <c r="N4316" s="54" t="n"/>
      <c r="O4316" s="54" t="n"/>
      <c r="P4316" s="54" t="n"/>
      <c r="Q4316" s="54" t="n"/>
    </row>
    <row r="4317" spans="1:23">
      <c r="A4317" s="53" t="n"/>
      <c r="N4317" s="54" t="n"/>
      <c r="O4317" s="54" t="n"/>
      <c r="P4317" s="54" t="n"/>
      <c r="Q4317" s="54" t="n"/>
    </row>
    <row r="4318" spans="1:23">
      <c r="A4318" s="53" t="n"/>
      <c r="N4318" s="54" t="n"/>
      <c r="O4318" s="54" t="n"/>
      <c r="P4318" s="54" t="n"/>
      <c r="Q4318" s="54" t="n"/>
    </row>
    <row r="4319" spans="1:23">
      <c r="A4319" s="53" t="n"/>
      <c r="N4319" s="54" t="n"/>
      <c r="O4319" s="54" t="n"/>
      <c r="P4319" s="54" t="n"/>
      <c r="Q4319" s="54" t="n"/>
    </row>
    <row r="4320" spans="1:23">
      <c r="A4320" s="53" t="n"/>
      <c r="N4320" s="54" t="n"/>
      <c r="O4320" s="54" t="n"/>
      <c r="P4320" s="54" t="n"/>
      <c r="Q4320" s="54" t="n"/>
    </row>
    <row r="4321" spans="1:23">
      <c r="A4321" s="53" t="n"/>
      <c r="N4321" s="54" t="n"/>
      <c r="O4321" s="54" t="n"/>
      <c r="P4321" s="54" t="n"/>
      <c r="Q4321" s="54" t="n"/>
    </row>
    <row r="4322" spans="1:23">
      <c r="A4322" s="53" t="n"/>
      <c r="N4322" s="54" t="n"/>
      <c r="O4322" s="54" t="n"/>
      <c r="P4322" s="54" t="n"/>
      <c r="Q4322" s="54" t="n"/>
    </row>
    <row r="4323" spans="1:23">
      <c r="A4323" s="53" t="n"/>
      <c r="N4323" s="54" t="n"/>
      <c r="O4323" s="54" t="n"/>
      <c r="P4323" s="54" t="n"/>
      <c r="Q4323" s="54" t="n"/>
    </row>
    <row r="4324" spans="1:23">
      <c r="A4324" s="53" t="n"/>
      <c r="N4324" s="54" t="n"/>
      <c r="O4324" s="54" t="n"/>
      <c r="P4324" s="54" t="n"/>
      <c r="Q4324" s="54" t="n"/>
    </row>
    <row r="4325" spans="1:23">
      <c r="A4325" s="53" t="n"/>
      <c r="N4325" s="54" t="n"/>
      <c r="O4325" s="54" t="n"/>
      <c r="P4325" s="54" t="n"/>
      <c r="Q4325" s="54" t="n"/>
    </row>
    <row r="4326" spans="1:23">
      <c r="A4326" s="53" t="n"/>
      <c r="N4326" s="54" t="n"/>
      <c r="O4326" s="54" t="n"/>
      <c r="P4326" s="54" t="n"/>
      <c r="Q4326" s="54" t="n"/>
    </row>
    <row r="4327" spans="1:23">
      <c r="A4327" s="53" t="n"/>
      <c r="N4327" s="54" t="n"/>
      <c r="O4327" s="54" t="n"/>
      <c r="P4327" s="54" t="n"/>
      <c r="Q4327" s="54" t="n"/>
    </row>
    <row r="4328" spans="1:23">
      <c r="A4328" s="53" t="n"/>
      <c r="N4328" s="54" t="n"/>
      <c r="O4328" s="54" t="n"/>
      <c r="P4328" s="54" t="n"/>
      <c r="Q4328" s="54" t="n"/>
    </row>
    <row r="4329" spans="1:23">
      <c r="A4329" s="53" t="n"/>
      <c r="N4329" s="54" t="n"/>
      <c r="O4329" s="54" t="n"/>
      <c r="P4329" s="54" t="n"/>
      <c r="Q4329" s="54" t="n"/>
    </row>
    <row r="4330" spans="1:23">
      <c r="A4330" s="53" t="n"/>
      <c r="N4330" s="54" t="n"/>
      <c r="O4330" s="54" t="n"/>
      <c r="P4330" s="54" t="n"/>
      <c r="Q4330" s="54" t="n"/>
    </row>
    <row r="4331" spans="1:23">
      <c r="A4331" s="53" t="n"/>
      <c r="N4331" s="54" t="n"/>
      <c r="O4331" s="54" t="n"/>
      <c r="P4331" s="54" t="n"/>
      <c r="Q4331" s="54" t="n"/>
    </row>
    <row r="4332" spans="1:23">
      <c r="A4332" s="53" t="n"/>
      <c r="N4332" s="54" t="n"/>
      <c r="O4332" s="54" t="n"/>
      <c r="P4332" s="54" t="n"/>
      <c r="Q4332" s="54" t="n"/>
    </row>
    <row r="4333" spans="1:23">
      <c r="A4333" s="53" t="n"/>
      <c r="N4333" s="54" t="n"/>
      <c r="O4333" s="54" t="n"/>
      <c r="P4333" s="54" t="n"/>
      <c r="Q4333" s="54" t="n"/>
    </row>
    <row r="4334" spans="1:23">
      <c r="A4334" s="53" t="n"/>
      <c r="N4334" s="54" t="n"/>
      <c r="O4334" s="54" t="n"/>
      <c r="P4334" s="54" t="n"/>
      <c r="Q4334" s="54" t="n"/>
    </row>
    <row r="4335" spans="1:23">
      <c r="A4335" s="53" t="n"/>
      <c r="N4335" s="54" t="n"/>
      <c r="O4335" s="54" t="n"/>
      <c r="P4335" s="54" t="n"/>
      <c r="Q4335" s="54" t="n"/>
    </row>
    <row r="4336" spans="1:23">
      <c r="A4336" s="53" t="n"/>
      <c r="N4336" s="54" t="n"/>
      <c r="O4336" s="54" t="n"/>
      <c r="P4336" s="54" t="n"/>
      <c r="Q4336" s="54" t="n"/>
    </row>
    <row r="4337" spans="1:23">
      <c r="A4337" s="53" t="n"/>
      <c r="N4337" s="54" t="n"/>
      <c r="O4337" s="54" t="n"/>
      <c r="P4337" s="54" t="n"/>
      <c r="Q4337" s="54" t="n"/>
    </row>
    <row r="4338" spans="1:23">
      <c r="A4338" s="53" t="n"/>
      <c r="N4338" s="54" t="n"/>
      <c r="O4338" s="54" t="n"/>
      <c r="P4338" s="54" t="n"/>
      <c r="Q4338" s="54" t="n"/>
    </row>
    <row r="4339" spans="1:23">
      <c r="A4339" s="53" t="n"/>
      <c r="N4339" s="54" t="n"/>
      <c r="O4339" s="54" t="n"/>
      <c r="P4339" s="54" t="n"/>
      <c r="Q4339" s="54" t="n"/>
    </row>
    <row r="4340" spans="1:23">
      <c r="A4340" s="53" t="n"/>
      <c r="N4340" s="54" t="n"/>
      <c r="O4340" s="54" t="n"/>
      <c r="P4340" s="54" t="n"/>
      <c r="Q4340" s="54" t="n"/>
    </row>
    <row r="4341" spans="1:23">
      <c r="A4341" s="53" t="n"/>
      <c r="N4341" s="54" t="n"/>
      <c r="O4341" s="54" t="n"/>
      <c r="P4341" s="54" t="n"/>
      <c r="Q4341" s="54" t="n"/>
    </row>
    <row r="4342" spans="1:23">
      <c r="A4342" s="53" t="n"/>
      <c r="N4342" s="54" t="n"/>
      <c r="O4342" s="54" t="n"/>
      <c r="P4342" s="54" t="n"/>
      <c r="Q4342" s="54" t="n"/>
    </row>
    <row r="4343" spans="1:23">
      <c r="A4343" s="53" t="n"/>
      <c r="N4343" s="54" t="n"/>
      <c r="O4343" s="54" t="n"/>
      <c r="P4343" s="54" t="n"/>
      <c r="Q4343" s="54" t="n"/>
    </row>
    <row r="4344" spans="1:23">
      <c r="A4344" s="53" t="n"/>
      <c r="N4344" s="54" t="n"/>
      <c r="O4344" s="54" t="n"/>
      <c r="P4344" s="54" t="n"/>
      <c r="Q4344" s="54" t="n"/>
    </row>
    <row r="4345" spans="1:23">
      <c r="A4345" s="53" t="n"/>
      <c r="N4345" s="54" t="n"/>
      <c r="O4345" s="54" t="n"/>
      <c r="P4345" s="54" t="n"/>
      <c r="Q4345" s="54" t="n"/>
    </row>
    <row r="4346" spans="1:23">
      <c r="A4346" s="53" t="n"/>
      <c r="N4346" s="54" t="n"/>
      <c r="O4346" s="54" t="n"/>
      <c r="P4346" s="54" t="n"/>
      <c r="Q4346" s="54" t="n"/>
    </row>
    <row r="4347" spans="1:23">
      <c r="A4347" s="53" t="n"/>
      <c r="N4347" s="54" t="n"/>
      <c r="O4347" s="54" t="n"/>
      <c r="P4347" s="54" t="n"/>
      <c r="Q4347" s="54" t="n"/>
    </row>
    <row r="4348" spans="1:23">
      <c r="A4348" s="53" t="n"/>
      <c r="N4348" s="54" t="n"/>
      <c r="O4348" s="54" t="n"/>
      <c r="P4348" s="54" t="n"/>
      <c r="Q4348" s="54" t="n"/>
    </row>
    <row r="4349" spans="1:23">
      <c r="A4349" s="53" t="n"/>
      <c r="N4349" s="54" t="n"/>
      <c r="O4349" s="54" t="n"/>
      <c r="P4349" s="54" t="n"/>
      <c r="Q4349" s="54" t="n"/>
    </row>
    <row r="4350" spans="1:23">
      <c r="A4350" s="53" t="n"/>
      <c r="N4350" s="54" t="n"/>
      <c r="O4350" s="54" t="n"/>
      <c r="P4350" s="54" t="n"/>
      <c r="Q4350" s="54" t="n"/>
    </row>
    <row r="4351" spans="1:23">
      <c r="A4351" s="53" t="n"/>
      <c r="N4351" s="54" t="n"/>
      <c r="O4351" s="54" t="n"/>
      <c r="P4351" s="54" t="n"/>
      <c r="Q4351" s="54" t="n"/>
    </row>
    <row r="4352" spans="1:23">
      <c r="A4352" s="53" t="n"/>
      <c r="N4352" s="54" t="n"/>
      <c r="O4352" s="54" t="n"/>
      <c r="P4352" s="54" t="n"/>
      <c r="Q4352" s="54" t="n"/>
    </row>
    <row r="4353" spans="1:23">
      <c r="A4353" s="53" t="n"/>
      <c r="N4353" s="54" t="n"/>
      <c r="O4353" s="54" t="n"/>
      <c r="P4353" s="54" t="n"/>
      <c r="Q4353" s="54" t="n"/>
    </row>
    <row r="4354" spans="1:23">
      <c r="A4354" s="53" t="n"/>
      <c r="N4354" s="54" t="n"/>
      <c r="O4354" s="54" t="n"/>
      <c r="P4354" s="54" t="n"/>
      <c r="Q4354" s="54" t="n"/>
    </row>
    <row r="4355" spans="1:23">
      <c r="A4355" s="53" t="n"/>
      <c r="N4355" s="54" t="n"/>
      <c r="O4355" s="54" t="n"/>
      <c r="P4355" s="54" t="n"/>
      <c r="Q4355" s="54" t="n"/>
    </row>
    <row r="4356" spans="1:23">
      <c r="A4356" s="53" t="n"/>
      <c r="N4356" s="54" t="n"/>
      <c r="O4356" s="54" t="n"/>
      <c r="P4356" s="54" t="n"/>
      <c r="Q4356" s="54" t="n"/>
    </row>
    <row r="4357" spans="1:23">
      <c r="A4357" s="53" t="n"/>
      <c r="N4357" s="54" t="n"/>
      <c r="O4357" s="54" t="n"/>
      <c r="P4357" s="54" t="n"/>
      <c r="Q4357" s="54" t="n"/>
    </row>
    <row r="4358" spans="1:23">
      <c r="A4358" s="53" t="n"/>
      <c r="N4358" s="54" t="n"/>
      <c r="O4358" s="54" t="n"/>
      <c r="P4358" s="54" t="n"/>
      <c r="Q4358" s="54" t="n"/>
    </row>
    <row r="4359" spans="1:23">
      <c r="A4359" s="53" t="n"/>
      <c r="N4359" s="54" t="n"/>
      <c r="O4359" s="54" t="n"/>
      <c r="P4359" s="54" t="n"/>
      <c r="Q4359" s="54" t="n"/>
    </row>
    <row r="4360" spans="1:23">
      <c r="A4360" s="53" t="n"/>
      <c r="N4360" s="54" t="n"/>
      <c r="O4360" s="54" t="n"/>
      <c r="P4360" s="54" t="n"/>
      <c r="Q4360" s="54" t="n"/>
    </row>
    <row r="4361" spans="1:23">
      <c r="A4361" s="53" t="n"/>
      <c r="N4361" s="54" t="n"/>
      <c r="O4361" s="54" t="n"/>
      <c r="P4361" s="54" t="n"/>
      <c r="Q4361" s="54" t="n"/>
    </row>
    <row r="4362" spans="1:23">
      <c r="A4362" s="53" t="n"/>
      <c r="N4362" s="54" t="n"/>
      <c r="O4362" s="54" t="n"/>
      <c r="P4362" s="54" t="n"/>
      <c r="Q4362" s="54" t="n"/>
    </row>
    <row r="4363" spans="1:23">
      <c r="A4363" s="53" t="n"/>
      <c r="N4363" s="54" t="n"/>
      <c r="O4363" s="54" t="n"/>
      <c r="P4363" s="54" t="n"/>
      <c r="Q4363" s="54" t="n"/>
    </row>
    <row r="4364" spans="1:23">
      <c r="A4364" s="53" t="n"/>
      <c r="N4364" s="54" t="n"/>
      <c r="O4364" s="54" t="n"/>
      <c r="P4364" s="54" t="n"/>
      <c r="Q4364" s="54" t="n"/>
    </row>
    <row r="4365" spans="1:23">
      <c r="A4365" s="53" t="n"/>
      <c r="N4365" s="54" t="n"/>
      <c r="O4365" s="54" t="n"/>
      <c r="P4365" s="54" t="n"/>
      <c r="Q4365" s="54" t="n"/>
    </row>
    <row r="4366" spans="1:23">
      <c r="A4366" s="53" t="n"/>
      <c r="N4366" s="54" t="n"/>
      <c r="O4366" s="54" t="n"/>
      <c r="P4366" s="54" t="n"/>
      <c r="Q4366" s="54" t="n"/>
    </row>
    <row r="4367" spans="1:23">
      <c r="A4367" s="53" t="n"/>
      <c r="N4367" s="54" t="n"/>
      <c r="O4367" s="54" t="n"/>
      <c r="P4367" s="54" t="n"/>
      <c r="Q4367" s="54" t="n"/>
    </row>
    <row r="4368" spans="1:23">
      <c r="A4368" s="53" t="n"/>
      <c r="N4368" s="54" t="n"/>
      <c r="O4368" s="54" t="n"/>
      <c r="P4368" s="54" t="n"/>
      <c r="Q4368" s="54" t="n"/>
    </row>
    <row r="4369" spans="1:23">
      <c r="A4369" s="53" t="n"/>
      <c r="N4369" s="54" t="n"/>
      <c r="O4369" s="54" t="n"/>
      <c r="P4369" s="54" t="n"/>
      <c r="Q4369" s="54" t="n"/>
    </row>
    <row r="4370" spans="1:23">
      <c r="A4370" s="53" t="n"/>
      <c r="N4370" s="54" t="n"/>
      <c r="O4370" s="54" t="n"/>
      <c r="P4370" s="54" t="n"/>
      <c r="Q4370" s="54" t="n"/>
    </row>
    <row r="4371" spans="1:23">
      <c r="A4371" s="53" t="n"/>
      <c r="N4371" s="54" t="n"/>
      <c r="O4371" s="54" t="n"/>
      <c r="P4371" s="54" t="n"/>
      <c r="Q4371" s="54" t="n"/>
    </row>
    <row r="4372" spans="1:23">
      <c r="A4372" s="53" t="n"/>
      <c r="N4372" s="54" t="n"/>
      <c r="O4372" s="54" t="n"/>
      <c r="P4372" s="54" t="n"/>
      <c r="Q4372" s="54" t="n"/>
    </row>
    <row r="4373" spans="1:23">
      <c r="A4373" s="53" t="n"/>
      <c r="N4373" s="54" t="n"/>
      <c r="O4373" s="54" t="n"/>
      <c r="P4373" s="54" t="n"/>
      <c r="Q4373" s="54" t="n"/>
    </row>
    <row r="4374" spans="1:23">
      <c r="A4374" s="53" t="n"/>
      <c r="N4374" s="54" t="n"/>
      <c r="O4374" s="54" t="n"/>
      <c r="P4374" s="54" t="n"/>
      <c r="Q4374" s="54" t="n"/>
    </row>
    <row r="4375" spans="1:23">
      <c r="A4375" s="53" t="n"/>
      <c r="N4375" s="54" t="n"/>
      <c r="O4375" s="54" t="n"/>
      <c r="P4375" s="54" t="n"/>
      <c r="Q4375" s="54" t="n"/>
    </row>
    <row r="4376" spans="1:23">
      <c r="A4376" s="53" t="n"/>
      <c r="N4376" s="54" t="n"/>
      <c r="O4376" s="54" t="n"/>
      <c r="P4376" s="54" t="n"/>
      <c r="Q4376" s="54" t="n"/>
    </row>
    <row r="4377" spans="1:23">
      <c r="A4377" s="53" t="n"/>
      <c r="N4377" s="54" t="n"/>
      <c r="O4377" s="54" t="n"/>
      <c r="P4377" s="54" t="n"/>
      <c r="Q4377" s="54" t="n"/>
    </row>
    <row r="4378" spans="1:23">
      <c r="A4378" s="53" t="n"/>
      <c r="N4378" s="54" t="n"/>
      <c r="O4378" s="54" t="n"/>
      <c r="P4378" s="54" t="n"/>
      <c r="Q4378" s="54" t="n"/>
    </row>
    <row r="4379" spans="1:23">
      <c r="A4379" s="53" t="n"/>
      <c r="N4379" s="54" t="n"/>
      <c r="O4379" s="54" t="n"/>
      <c r="P4379" s="54" t="n"/>
      <c r="Q4379" s="54" t="n"/>
    </row>
    <row r="4380" spans="1:23">
      <c r="A4380" s="53" t="n"/>
      <c r="N4380" s="54" t="n"/>
      <c r="O4380" s="54" t="n"/>
      <c r="P4380" s="54" t="n"/>
      <c r="Q4380" s="54" t="n"/>
    </row>
    <row r="4381" spans="1:23">
      <c r="A4381" s="53" t="n"/>
      <c r="N4381" s="54" t="n"/>
      <c r="O4381" s="54" t="n"/>
      <c r="P4381" s="54" t="n"/>
      <c r="Q4381" s="54" t="n"/>
    </row>
    <row r="4382" spans="1:23">
      <c r="A4382" s="53" t="n"/>
      <c r="N4382" s="54" t="n"/>
      <c r="O4382" s="54" t="n"/>
      <c r="P4382" s="54" t="n"/>
      <c r="Q4382" s="54" t="n"/>
    </row>
    <row r="4383" spans="1:23">
      <c r="A4383" s="53" t="n"/>
      <c r="N4383" s="54" t="n"/>
      <c r="O4383" s="54" t="n"/>
      <c r="P4383" s="54" t="n"/>
      <c r="Q4383" s="54" t="n"/>
    </row>
    <row r="4384" spans="1:23">
      <c r="A4384" s="53" t="n"/>
      <c r="N4384" s="54" t="n"/>
      <c r="O4384" s="54" t="n"/>
      <c r="P4384" s="54" t="n"/>
      <c r="Q4384" s="54" t="n"/>
    </row>
    <row r="4385" spans="1:23">
      <c r="A4385" s="53" t="n"/>
      <c r="N4385" s="54" t="n"/>
      <c r="O4385" s="54" t="n"/>
      <c r="P4385" s="54" t="n"/>
      <c r="Q4385" s="54" t="n"/>
    </row>
    <row r="4386" spans="1:23">
      <c r="A4386" s="53" t="n"/>
      <c r="N4386" s="54" t="n"/>
      <c r="O4386" s="54" t="n"/>
      <c r="P4386" s="54" t="n"/>
      <c r="Q4386" s="54" t="n"/>
    </row>
    <row r="4387" spans="1:23">
      <c r="A4387" s="53" t="n"/>
      <c r="N4387" s="54" t="n"/>
      <c r="O4387" s="54" t="n"/>
      <c r="P4387" s="54" t="n"/>
      <c r="Q4387" s="54" t="n"/>
    </row>
    <row r="4388" spans="1:23">
      <c r="A4388" s="53" t="n"/>
      <c r="N4388" s="54" t="n"/>
      <c r="O4388" s="54" t="n"/>
      <c r="P4388" s="54" t="n"/>
      <c r="Q4388" s="54" t="n"/>
    </row>
    <row r="4389" spans="1:23">
      <c r="A4389" s="53" t="n"/>
      <c r="N4389" s="54" t="n"/>
      <c r="O4389" s="54" t="n"/>
      <c r="P4389" s="54" t="n"/>
      <c r="Q4389" s="54" t="n"/>
    </row>
    <row r="4390" spans="1:23">
      <c r="A4390" s="53" t="n"/>
      <c r="N4390" s="54" t="n"/>
      <c r="O4390" s="54" t="n"/>
      <c r="P4390" s="54" t="n"/>
      <c r="Q4390" s="54" t="n"/>
    </row>
    <row r="4391" spans="1:23">
      <c r="A4391" s="53" t="n"/>
      <c r="N4391" s="54" t="n"/>
      <c r="O4391" s="54" t="n"/>
      <c r="P4391" s="54" t="n"/>
      <c r="Q4391" s="54" t="n"/>
    </row>
    <row r="4392" spans="1:23">
      <c r="A4392" s="53" t="n"/>
      <c r="N4392" s="54" t="n"/>
      <c r="O4392" s="54" t="n"/>
      <c r="P4392" s="54" t="n"/>
      <c r="Q4392" s="54" t="n"/>
    </row>
    <row r="4393" spans="1:23">
      <c r="A4393" s="53" t="n"/>
      <c r="N4393" s="54" t="n"/>
      <c r="O4393" s="54" t="n"/>
      <c r="P4393" s="54" t="n"/>
      <c r="Q4393" s="54" t="n"/>
    </row>
    <row r="4394" spans="1:23">
      <c r="A4394" s="53" t="n"/>
      <c r="N4394" s="54" t="n"/>
      <c r="O4394" s="54" t="n"/>
      <c r="P4394" s="54" t="n"/>
      <c r="Q4394" s="54" t="n"/>
    </row>
    <row r="4395" spans="1:23">
      <c r="A4395" s="53" t="n"/>
      <c r="N4395" s="54" t="n"/>
      <c r="O4395" s="54" t="n"/>
      <c r="P4395" s="54" t="n"/>
      <c r="Q4395" s="54" t="n"/>
    </row>
    <row r="4396" spans="1:23">
      <c r="A4396" s="53" t="n"/>
      <c r="N4396" s="54" t="n"/>
      <c r="O4396" s="54" t="n"/>
      <c r="P4396" s="54" t="n"/>
      <c r="Q4396" s="54" t="n"/>
    </row>
    <row r="4397" spans="1:23">
      <c r="A4397" s="53" t="n"/>
      <c r="N4397" s="54" t="n"/>
      <c r="O4397" s="54" t="n"/>
      <c r="P4397" s="54" t="n"/>
      <c r="Q4397" s="54" t="n"/>
    </row>
    <row r="4398" spans="1:23">
      <c r="A4398" s="53" t="n"/>
      <c r="N4398" s="54" t="n"/>
      <c r="O4398" s="54" t="n"/>
      <c r="P4398" s="54" t="n"/>
      <c r="Q4398" s="54" t="n"/>
    </row>
    <row r="4399" spans="1:23">
      <c r="A4399" s="53" t="n"/>
      <c r="N4399" s="54" t="n"/>
      <c r="O4399" s="54" t="n"/>
      <c r="P4399" s="54" t="n"/>
      <c r="Q4399" s="54" t="n"/>
    </row>
    <row r="4400" spans="1:23">
      <c r="A4400" s="53" t="n"/>
      <c r="N4400" s="54" t="n"/>
      <c r="O4400" s="54" t="n"/>
      <c r="P4400" s="54" t="n"/>
      <c r="Q4400" s="54" t="n"/>
    </row>
    <row r="4401" spans="1:23">
      <c r="A4401" s="53" t="n"/>
      <c r="N4401" s="54" t="n"/>
      <c r="O4401" s="54" t="n"/>
      <c r="P4401" s="54" t="n"/>
      <c r="Q4401" s="54" t="n"/>
    </row>
    <row r="4402" spans="1:23">
      <c r="A4402" s="53" t="n"/>
      <c r="N4402" s="54" t="n"/>
      <c r="O4402" s="54" t="n"/>
      <c r="P4402" s="54" t="n"/>
      <c r="Q4402" s="54" t="n"/>
    </row>
    <row r="4403" spans="1:23">
      <c r="A4403" s="53" t="n"/>
      <c r="N4403" s="54" t="n"/>
      <c r="O4403" s="54" t="n"/>
      <c r="P4403" s="54" t="n"/>
      <c r="Q4403" s="54" t="n"/>
    </row>
    <row r="4404" spans="1:23">
      <c r="A4404" s="53" t="n"/>
      <c r="N4404" s="54" t="n"/>
      <c r="O4404" s="54" t="n"/>
      <c r="P4404" s="54" t="n"/>
      <c r="Q4404" s="54" t="n"/>
    </row>
    <row r="4405" spans="1:23">
      <c r="A4405" s="53" t="n"/>
      <c r="N4405" s="54" t="n"/>
      <c r="O4405" s="54" t="n"/>
      <c r="P4405" s="54" t="n"/>
      <c r="Q4405" s="54" t="n"/>
    </row>
    <row r="4406" spans="1:23">
      <c r="A4406" s="53" t="n"/>
      <c r="N4406" s="54" t="n"/>
      <c r="O4406" s="54" t="n"/>
      <c r="P4406" s="54" t="n"/>
      <c r="Q4406" s="54" t="n"/>
    </row>
    <row r="4407" spans="1:23">
      <c r="A4407" s="53" t="n"/>
      <c r="N4407" s="54" t="n"/>
      <c r="O4407" s="54" t="n"/>
      <c r="P4407" s="54" t="n"/>
      <c r="Q4407" s="54" t="n"/>
    </row>
    <row r="4408" spans="1:23">
      <c r="A4408" s="53" t="n"/>
      <c r="N4408" s="54" t="n"/>
      <c r="O4408" s="54" t="n"/>
      <c r="P4408" s="54" t="n"/>
      <c r="Q4408" s="54" t="n"/>
    </row>
    <row r="4409" spans="1:23">
      <c r="A4409" s="53" t="n"/>
      <c r="N4409" s="54" t="n"/>
      <c r="O4409" s="54" t="n"/>
      <c r="P4409" s="54" t="n"/>
      <c r="Q4409" s="54" t="n"/>
    </row>
    <row r="4410" spans="1:23">
      <c r="A4410" s="53" t="n"/>
      <c r="N4410" s="54" t="n"/>
      <c r="O4410" s="54" t="n"/>
      <c r="P4410" s="54" t="n"/>
      <c r="Q4410" s="54" t="n"/>
    </row>
    <row r="4411" spans="1:23">
      <c r="A4411" s="53" t="n"/>
      <c r="N4411" s="54" t="n"/>
      <c r="O4411" s="54" t="n"/>
      <c r="P4411" s="54" t="n"/>
      <c r="Q4411" s="54" t="n"/>
    </row>
    <row r="4412" spans="1:23">
      <c r="A4412" s="53" t="n"/>
      <c r="N4412" s="54" t="n"/>
      <c r="O4412" s="54" t="n"/>
      <c r="P4412" s="54" t="n"/>
      <c r="Q4412" s="54" t="n"/>
    </row>
    <row r="4413" spans="1:23">
      <c r="A4413" s="53" t="n"/>
      <c r="N4413" s="54" t="n"/>
      <c r="O4413" s="54" t="n"/>
      <c r="P4413" s="54" t="n"/>
      <c r="Q4413" s="54" t="n"/>
    </row>
    <row r="4414" spans="1:23">
      <c r="A4414" s="53" t="n"/>
      <c r="N4414" s="54" t="n"/>
      <c r="O4414" s="54" t="n"/>
      <c r="P4414" s="54" t="n"/>
      <c r="Q4414" s="54" t="n"/>
    </row>
    <row r="4415" spans="1:23">
      <c r="A4415" s="53" t="n"/>
      <c r="N4415" s="54" t="n"/>
      <c r="O4415" s="54" t="n"/>
      <c r="P4415" s="54" t="n"/>
      <c r="Q4415" s="54" t="n"/>
    </row>
    <row r="4416" spans="1:23">
      <c r="A4416" s="53" t="n"/>
      <c r="N4416" s="54" t="n"/>
      <c r="O4416" s="54" t="n"/>
      <c r="P4416" s="54" t="n"/>
      <c r="Q4416" s="54" t="n"/>
    </row>
    <row r="4417" spans="1:23">
      <c r="A4417" s="53" t="n"/>
      <c r="N4417" s="54" t="n"/>
      <c r="O4417" s="54" t="n"/>
      <c r="P4417" s="54" t="n"/>
      <c r="Q4417" s="54" t="n"/>
    </row>
    <row r="4418" spans="1:23">
      <c r="A4418" s="53" t="n"/>
      <c r="N4418" s="54" t="n"/>
      <c r="O4418" s="54" t="n"/>
      <c r="P4418" s="54" t="n"/>
      <c r="Q4418" s="54" t="n"/>
    </row>
    <row r="4419" spans="1:23">
      <c r="A4419" s="53" t="n"/>
      <c r="N4419" s="54" t="n"/>
      <c r="O4419" s="54" t="n"/>
      <c r="P4419" s="54" t="n"/>
      <c r="Q4419" s="54" t="n"/>
    </row>
    <row r="4420" spans="1:23">
      <c r="A4420" s="53" t="n"/>
      <c r="N4420" s="54" t="n"/>
      <c r="O4420" s="54" t="n"/>
      <c r="P4420" s="54" t="n"/>
      <c r="Q4420" s="54" t="n"/>
    </row>
    <row r="4421" spans="1:23">
      <c r="A4421" s="53" t="n"/>
      <c r="N4421" s="54" t="n"/>
      <c r="O4421" s="54" t="n"/>
      <c r="P4421" s="54" t="n"/>
      <c r="Q4421" s="54" t="n"/>
    </row>
    <row r="4422" spans="1:23">
      <c r="A4422" s="53" t="n"/>
      <c r="N4422" s="54" t="n"/>
      <c r="O4422" s="54" t="n"/>
      <c r="P4422" s="54" t="n"/>
      <c r="Q4422" s="54" t="n"/>
    </row>
    <row r="4423" spans="1:23">
      <c r="A4423" s="53" t="n"/>
      <c r="N4423" s="54" t="n"/>
      <c r="O4423" s="54" t="n"/>
      <c r="P4423" s="54" t="n"/>
      <c r="Q4423" s="54" t="n"/>
    </row>
    <row r="4424" spans="1:23">
      <c r="A4424" s="53" t="n"/>
      <c r="N4424" s="54" t="n"/>
      <c r="O4424" s="54" t="n"/>
      <c r="P4424" s="54" t="n"/>
      <c r="Q4424" s="54" t="n"/>
    </row>
    <row r="4425" spans="1:23">
      <c r="A4425" s="53" t="n"/>
      <c r="N4425" s="54" t="n"/>
      <c r="O4425" s="54" t="n"/>
      <c r="P4425" s="54" t="n"/>
      <c r="Q4425" s="54" t="n"/>
    </row>
    <row r="4426" spans="1:23">
      <c r="A4426" s="53" t="n"/>
      <c r="N4426" s="54" t="n"/>
      <c r="O4426" s="54" t="n"/>
      <c r="P4426" s="54" t="n"/>
      <c r="Q4426" s="54" t="n"/>
    </row>
    <row r="4427" spans="1:23">
      <c r="A4427" s="53" t="n"/>
      <c r="N4427" s="54" t="n"/>
      <c r="O4427" s="54" t="n"/>
      <c r="P4427" s="54" t="n"/>
      <c r="Q4427" s="54" t="n"/>
    </row>
    <row r="4428" spans="1:23">
      <c r="A4428" s="53" t="n"/>
      <c r="N4428" s="54" t="n"/>
      <c r="O4428" s="54" t="n"/>
      <c r="P4428" s="54" t="n"/>
      <c r="Q4428" s="54" t="n"/>
    </row>
    <row r="4429" spans="1:23">
      <c r="A4429" s="53" t="n"/>
      <c r="N4429" s="54" t="n"/>
      <c r="O4429" s="54" t="n"/>
      <c r="P4429" s="54" t="n"/>
      <c r="Q4429" s="54" t="n"/>
    </row>
    <row r="4430" spans="1:23">
      <c r="A4430" s="53" t="n"/>
      <c r="N4430" s="54" t="n"/>
      <c r="O4430" s="54" t="n"/>
      <c r="P4430" s="54" t="n"/>
      <c r="Q4430" s="54" t="n"/>
    </row>
    <row r="4431" spans="1:23">
      <c r="A4431" s="53" t="n"/>
      <c r="N4431" s="54" t="n"/>
      <c r="O4431" s="54" t="n"/>
      <c r="P4431" s="54" t="n"/>
      <c r="Q4431" s="54" t="n"/>
    </row>
    <row r="4432" spans="1:23">
      <c r="A4432" s="53" t="n"/>
      <c r="N4432" s="54" t="n"/>
      <c r="O4432" s="54" t="n"/>
      <c r="P4432" s="54" t="n"/>
      <c r="Q4432" s="54" t="n"/>
    </row>
    <row r="4433" spans="1:23">
      <c r="A4433" s="53" t="n"/>
      <c r="N4433" s="54" t="n"/>
      <c r="O4433" s="54" t="n"/>
      <c r="P4433" s="54" t="n"/>
      <c r="Q4433" s="54" t="n"/>
    </row>
    <row r="4434" spans="1:23">
      <c r="A4434" s="53" t="n"/>
      <c r="N4434" s="54" t="n"/>
      <c r="O4434" s="54" t="n"/>
      <c r="P4434" s="54" t="n"/>
      <c r="Q4434" s="54" t="n"/>
    </row>
    <row r="4435" spans="1:23">
      <c r="A4435" s="53" t="n"/>
      <c r="N4435" s="54" t="n"/>
      <c r="O4435" s="54" t="n"/>
      <c r="P4435" s="54" t="n"/>
      <c r="Q4435" s="54" t="n"/>
    </row>
    <row r="4436" spans="1:23">
      <c r="A4436" s="53" t="n"/>
      <c r="N4436" s="54" t="n"/>
      <c r="O4436" s="54" t="n"/>
      <c r="P4436" s="54" t="n"/>
      <c r="Q4436" s="54" t="n"/>
    </row>
    <row r="4437" spans="1:23">
      <c r="A4437" s="53" t="n"/>
      <c r="N4437" s="54" t="n"/>
      <c r="O4437" s="54" t="n"/>
      <c r="P4437" s="54" t="n"/>
      <c r="Q4437" s="54" t="n"/>
    </row>
    <row r="4438" spans="1:23">
      <c r="A4438" s="53" t="n"/>
      <c r="N4438" s="54" t="n"/>
      <c r="O4438" s="54" t="n"/>
      <c r="P4438" s="54" t="n"/>
      <c r="Q4438" s="54" t="n"/>
    </row>
    <row r="4439" spans="1:23">
      <c r="A4439" s="53" t="n"/>
      <c r="N4439" s="54" t="n"/>
      <c r="O4439" s="54" t="n"/>
      <c r="P4439" s="54" t="n"/>
      <c r="Q4439" s="54" t="n"/>
    </row>
    <row r="4440" spans="1:23">
      <c r="A4440" s="53" t="n"/>
      <c r="N4440" s="54" t="n"/>
      <c r="O4440" s="54" t="n"/>
      <c r="P4440" s="54" t="n"/>
      <c r="Q4440" s="54" t="n"/>
    </row>
    <row r="4441" spans="1:23">
      <c r="A4441" s="53" t="n"/>
      <c r="N4441" s="54" t="n"/>
      <c r="O4441" s="54" t="n"/>
      <c r="P4441" s="54" t="n"/>
      <c r="Q4441" s="54" t="n"/>
    </row>
    <row r="4442" spans="1:23">
      <c r="A4442" s="53" t="n"/>
      <c r="N4442" s="54" t="n"/>
      <c r="O4442" s="54" t="n"/>
      <c r="P4442" s="54" t="n"/>
      <c r="Q4442" s="54" t="n"/>
    </row>
    <row r="4443" spans="1:23">
      <c r="A4443" s="53" t="n"/>
      <c r="N4443" s="54" t="n"/>
      <c r="O4443" s="54" t="n"/>
      <c r="P4443" s="54" t="n"/>
      <c r="Q4443" s="54" t="n"/>
    </row>
    <row r="4444" spans="1:23">
      <c r="A4444" s="53" t="n"/>
      <c r="N4444" s="54" t="n"/>
      <c r="O4444" s="54" t="n"/>
      <c r="P4444" s="54" t="n"/>
      <c r="Q4444" s="54" t="n"/>
    </row>
    <row r="4445" spans="1:23">
      <c r="A4445" s="53" t="n"/>
      <c r="N4445" s="54" t="n"/>
      <c r="O4445" s="54" t="n"/>
      <c r="P4445" s="54" t="n"/>
      <c r="Q4445" s="54" t="n"/>
    </row>
    <row r="4446" spans="1:23">
      <c r="A4446" s="53" t="n"/>
      <c r="N4446" s="54" t="n"/>
      <c r="O4446" s="54" t="n"/>
      <c r="P4446" s="54" t="n"/>
      <c r="Q4446" s="54" t="n"/>
    </row>
    <row r="4447" spans="1:23">
      <c r="A4447" s="53" t="n"/>
      <c r="N4447" s="54" t="n"/>
      <c r="O4447" s="54" t="n"/>
      <c r="P4447" s="54" t="n"/>
      <c r="Q4447" s="54" t="n"/>
    </row>
    <row r="4448" spans="1:23">
      <c r="A4448" s="53" t="n"/>
      <c r="N4448" s="54" t="n"/>
      <c r="O4448" s="54" t="n"/>
      <c r="P4448" s="54" t="n"/>
      <c r="Q4448" s="54" t="n"/>
    </row>
    <row r="4449" spans="1:23">
      <c r="A4449" s="53" t="n"/>
      <c r="N4449" s="54" t="n"/>
      <c r="O4449" s="54" t="n"/>
      <c r="P4449" s="54" t="n"/>
      <c r="Q4449" s="54" t="n"/>
    </row>
    <row r="4450" spans="1:23">
      <c r="A4450" s="53" t="n"/>
      <c r="N4450" s="54" t="n"/>
      <c r="O4450" s="54" t="n"/>
      <c r="P4450" s="54" t="n"/>
      <c r="Q4450" s="54" t="n"/>
    </row>
    <row r="4451" spans="1:23">
      <c r="A4451" s="53" t="n"/>
      <c r="N4451" s="54" t="n"/>
      <c r="O4451" s="54" t="n"/>
      <c r="P4451" s="54" t="n"/>
      <c r="Q4451" s="54" t="n"/>
    </row>
    <row r="4452" spans="1:23">
      <c r="A4452" s="53" t="n"/>
      <c r="N4452" s="54" t="n"/>
      <c r="O4452" s="54" t="n"/>
      <c r="P4452" s="54" t="n"/>
      <c r="Q4452" s="54" t="n"/>
    </row>
    <row r="4453" spans="1:23">
      <c r="A4453" s="53" t="n"/>
      <c r="N4453" s="54" t="n"/>
      <c r="O4453" s="54" t="n"/>
      <c r="P4453" s="54" t="n"/>
      <c r="Q4453" s="54" t="n"/>
    </row>
    <row r="4454" spans="1:23">
      <c r="A4454" s="53" t="n"/>
      <c r="N4454" s="54" t="n"/>
      <c r="O4454" s="54" t="n"/>
      <c r="P4454" s="54" t="n"/>
      <c r="Q4454" s="54" t="n"/>
    </row>
    <row r="4455" spans="1:23">
      <c r="A4455" s="53" t="n"/>
      <c r="N4455" s="54" t="n"/>
      <c r="O4455" s="54" t="n"/>
      <c r="P4455" s="54" t="n"/>
      <c r="Q4455" s="54" t="n"/>
    </row>
    <row r="4456" spans="1:23">
      <c r="A4456" s="53" t="n"/>
      <c r="N4456" s="54" t="n"/>
      <c r="O4456" s="54" t="n"/>
      <c r="P4456" s="54" t="n"/>
      <c r="Q4456" s="54" t="n"/>
    </row>
    <row r="4457" spans="1:23">
      <c r="A4457" s="53" t="n"/>
      <c r="N4457" s="54" t="n"/>
      <c r="O4457" s="54" t="n"/>
      <c r="P4457" s="54" t="n"/>
      <c r="Q4457" s="54" t="n"/>
    </row>
    <row r="4458" spans="1:23">
      <c r="A4458" s="53" t="n"/>
      <c r="N4458" s="54" t="n"/>
      <c r="O4458" s="54" t="n"/>
      <c r="P4458" s="54" t="n"/>
      <c r="Q4458" s="54" t="n"/>
    </row>
    <row r="4459" spans="1:23">
      <c r="A4459" s="53" t="n"/>
      <c r="N4459" s="54" t="n"/>
      <c r="O4459" s="54" t="n"/>
      <c r="P4459" s="54" t="n"/>
      <c r="Q4459" s="54" t="n"/>
    </row>
    <row r="4460" spans="1:23">
      <c r="A4460" s="53" t="n"/>
      <c r="N4460" s="54" t="n"/>
      <c r="O4460" s="54" t="n"/>
      <c r="P4460" s="54" t="n"/>
      <c r="Q4460" s="54" t="n"/>
    </row>
    <row r="4461" spans="1:23">
      <c r="A4461" s="53" t="n"/>
      <c r="N4461" s="54" t="n"/>
      <c r="O4461" s="54" t="n"/>
      <c r="P4461" s="54" t="n"/>
      <c r="Q4461" s="54" t="n"/>
    </row>
    <row r="4462" spans="1:23">
      <c r="A4462" s="53" t="n"/>
      <c r="N4462" s="54" t="n"/>
      <c r="O4462" s="54" t="n"/>
      <c r="P4462" s="54" t="n"/>
      <c r="Q4462" s="54" t="n"/>
    </row>
    <row r="4463" spans="1:23">
      <c r="A4463" s="53" t="n"/>
      <c r="N4463" s="54" t="n"/>
      <c r="O4463" s="54" t="n"/>
      <c r="P4463" s="54" t="n"/>
      <c r="Q4463" s="54" t="n"/>
    </row>
    <row r="4464" spans="1:23">
      <c r="A4464" s="53" t="n"/>
      <c r="N4464" s="54" t="n"/>
      <c r="O4464" s="54" t="n"/>
      <c r="P4464" s="54" t="n"/>
      <c r="Q4464" s="54" t="n"/>
    </row>
    <row r="4465" spans="1:23">
      <c r="A4465" s="53" t="n"/>
      <c r="N4465" s="54" t="n"/>
      <c r="O4465" s="54" t="n"/>
      <c r="P4465" s="54" t="n"/>
      <c r="Q4465" s="54" t="n"/>
    </row>
    <row r="4466" spans="1:23">
      <c r="A4466" s="53" t="n"/>
      <c r="N4466" s="54" t="n"/>
      <c r="O4466" s="54" t="n"/>
      <c r="P4466" s="54" t="n"/>
      <c r="Q4466" s="54" t="n"/>
    </row>
    <row r="4467" spans="1:23">
      <c r="A4467" s="53" t="n"/>
      <c r="N4467" s="54" t="n"/>
      <c r="O4467" s="54" t="n"/>
      <c r="P4467" s="54" t="n"/>
      <c r="Q4467" s="54" t="n"/>
    </row>
    <row r="4468" spans="1:23">
      <c r="A4468" s="53" t="n"/>
      <c r="N4468" s="54" t="n"/>
      <c r="O4468" s="54" t="n"/>
      <c r="P4468" s="54" t="n"/>
      <c r="Q4468" s="54" t="n"/>
    </row>
    <row r="4469" spans="1:23">
      <c r="A4469" s="53" t="n"/>
      <c r="N4469" s="54" t="n"/>
      <c r="O4469" s="54" t="n"/>
      <c r="P4469" s="54" t="n"/>
      <c r="Q4469" s="54" t="n"/>
    </row>
    <row r="4470" spans="1:23">
      <c r="A4470" s="53" t="n"/>
      <c r="N4470" s="54" t="n"/>
      <c r="O4470" s="54" t="n"/>
      <c r="P4470" s="54" t="n"/>
      <c r="Q4470" s="54" t="n"/>
    </row>
    <row r="4471" spans="1:23">
      <c r="A4471" s="53" t="n"/>
      <c r="N4471" s="54" t="n"/>
      <c r="O4471" s="54" t="n"/>
      <c r="P4471" s="54" t="n"/>
      <c r="Q4471" s="54" t="n"/>
    </row>
    <row r="4472" spans="1:23">
      <c r="A4472" s="53" t="n"/>
      <c r="N4472" s="54" t="n"/>
      <c r="O4472" s="54" t="n"/>
      <c r="P4472" s="54" t="n"/>
      <c r="Q4472" s="54" t="n"/>
    </row>
    <row r="4473" spans="1:23">
      <c r="A4473" s="53" t="n"/>
      <c r="N4473" s="54" t="n"/>
      <c r="O4473" s="54" t="n"/>
      <c r="P4473" s="54" t="n"/>
      <c r="Q4473" s="54" t="n"/>
    </row>
    <row r="4474" spans="1:23">
      <c r="A4474" s="53" t="n"/>
      <c r="N4474" s="54" t="n"/>
      <c r="O4474" s="54" t="n"/>
      <c r="P4474" s="54" t="n"/>
      <c r="Q4474" s="54" t="n"/>
    </row>
    <row r="4475" spans="1:23">
      <c r="A4475" s="53" t="n"/>
      <c r="N4475" s="54" t="n"/>
      <c r="O4475" s="54" t="n"/>
      <c r="P4475" s="54" t="n"/>
      <c r="Q4475" s="54" t="n"/>
    </row>
    <row r="4476" spans="1:23">
      <c r="A4476" s="53" t="n"/>
      <c r="N4476" s="54" t="n"/>
      <c r="O4476" s="54" t="n"/>
      <c r="P4476" s="54" t="n"/>
      <c r="Q4476" s="54" t="n"/>
    </row>
    <row r="4477" spans="1:23">
      <c r="A4477" s="53" t="n"/>
      <c r="N4477" s="54" t="n"/>
      <c r="O4477" s="54" t="n"/>
      <c r="P4477" s="54" t="n"/>
      <c r="Q4477" s="54" t="n"/>
    </row>
    <row r="4478" spans="1:23">
      <c r="A4478" s="53" t="n"/>
      <c r="N4478" s="54" t="n"/>
      <c r="O4478" s="54" t="n"/>
      <c r="P4478" s="54" t="n"/>
      <c r="Q4478" s="54" t="n"/>
    </row>
    <row r="4479" spans="1:23">
      <c r="A4479" s="53" t="n"/>
      <c r="N4479" s="54" t="n"/>
      <c r="O4479" s="54" t="n"/>
      <c r="P4479" s="54" t="n"/>
      <c r="Q4479" s="54" t="n"/>
    </row>
    <row r="4480" spans="1:23">
      <c r="A4480" s="53" t="n"/>
      <c r="N4480" s="54" t="n"/>
      <c r="O4480" s="54" t="n"/>
      <c r="P4480" s="54" t="n"/>
      <c r="Q4480" s="54" t="n"/>
    </row>
    <row r="4481" spans="1:23">
      <c r="A4481" s="53" t="n"/>
      <c r="N4481" s="54" t="n"/>
      <c r="O4481" s="54" t="n"/>
      <c r="P4481" s="54" t="n"/>
      <c r="Q4481" s="54" t="n"/>
    </row>
    <row r="4482" spans="1:23">
      <c r="A4482" s="53" t="n"/>
      <c r="N4482" s="54" t="n"/>
      <c r="O4482" s="54" t="n"/>
      <c r="P4482" s="54" t="n"/>
      <c r="Q4482" s="54" t="n"/>
    </row>
    <row r="4483" spans="1:23">
      <c r="A4483" s="53" t="n"/>
      <c r="N4483" s="54" t="n"/>
      <c r="O4483" s="54" t="n"/>
      <c r="P4483" s="54" t="n"/>
      <c r="Q4483" s="54" t="n"/>
    </row>
    <row r="4484" spans="1:23">
      <c r="A4484" s="53" t="n"/>
      <c r="N4484" s="54" t="n"/>
      <c r="O4484" s="54" t="n"/>
      <c r="P4484" s="54" t="n"/>
      <c r="Q4484" s="54" t="n"/>
    </row>
    <row r="4485" spans="1:23">
      <c r="A4485" s="53" t="n"/>
      <c r="N4485" s="54" t="n"/>
      <c r="O4485" s="54" t="n"/>
      <c r="P4485" s="54" t="n"/>
      <c r="Q4485" s="54" t="n"/>
    </row>
    <row r="4486" spans="1:23">
      <c r="A4486" s="53" t="n"/>
      <c r="N4486" s="54" t="n"/>
      <c r="O4486" s="54" t="n"/>
      <c r="P4486" s="54" t="n"/>
      <c r="Q4486" s="54" t="n"/>
    </row>
    <row r="4487" spans="1:23">
      <c r="A4487" s="53" t="n"/>
      <c r="N4487" s="54" t="n"/>
      <c r="O4487" s="54" t="n"/>
      <c r="P4487" s="54" t="n"/>
      <c r="Q4487" s="54" t="n"/>
    </row>
    <row r="4488" spans="1:23">
      <c r="A4488" s="53" t="n"/>
      <c r="N4488" s="54" t="n"/>
      <c r="O4488" s="54" t="n"/>
      <c r="P4488" s="54" t="n"/>
      <c r="Q4488" s="54" t="n"/>
    </row>
    <row r="4489" spans="1:23">
      <c r="A4489" s="53" t="n"/>
      <c r="N4489" s="54" t="n"/>
      <c r="O4489" s="54" t="n"/>
      <c r="P4489" s="54" t="n"/>
      <c r="Q4489" s="54" t="n"/>
    </row>
    <row r="4490" spans="1:23">
      <c r="A4490" s="53" t="n"/>
      <c r="N4490" s="54" t="n"/>
      <c r="O4490" s="54" t="n"/>
      <c r="P4490" s="54" t="n"/>
      <c r="Q4490" s="54" t="n"/>
    </row>
    <row r="4491" spans="1:23">
      <c r="A4491" s="53" t="n"/>
      <c r="N4491" s="54" t="n"/>
      <c r="O4491" s="54" t="n"/>
      <c r="P4491" s="54" t="n"/>
      <c r="Q4491" s="54" t="n"/>
    </row>
    <row r="4492" spans="1:23">
      <c r="A4492" s="53" t="n"/>
      <c r="N4492" s="54" t="n"/>
      <c r="O4492" s="54" t="n"/>
      <c r="P4492" s="54" t="n"/>
      <c r="Q4492" s="54" t="n"/>
    </row>
    <row r="4493" spans="1:23">
      <c r="A4493" s="53" t="n"/>
      <c r="N4493" s="54" t="n"/>
      <c r="O4493" s="54" t="n"/>
      <c r="P4493" s="54" t="n"/>
      <c r="Q4493" s="54" t="n"/>
    </row>
    <row r="4494" spans="1:23">
      <c r="A4494" s="53" t="n"/>
      <c r="N4494" s="54" t="n"/>
      <c r="O4494" s="54" t="n"/>
      <c r="P4494" s="54" t="n"/>
      <c r="Q4494" s="54" t="n"/>
    </row>
    <row r="4495" spans="1:23">
      <c r="A4495" s="53" t="n"/>
      <c r="N4495" s="54" t="n"/>
      <c r="O4495" s="54" t="n"/>
      <c r="P4495" s="54" t="n"/>
      <c r="Q4495" s="54" t="n"/>
    </row>
    <row r="4496" spans="1:23">
      <c r="A4496" s="53" t="n"/>
      <c r="N4496" s="54" t="n"/>
      <c r="O4496" s="54" t="n"/>
      <c r="P4496" s="54" t="n"/>
      <c r="Q4496" s="54" t="n"/>
    </row>
    <row r="4497" spans="1:23">
      <c r="A4497" s="53" t="n"/>
      <c r="N4497" s="54" t="n"/>
      <c r="O4497" s="54" t="n"/>
      <c r="P4497" s="54" t="n"/>
      <c r="Q4497" s="54" t="n"/>
    </row>
    <row r="4498" spans="1:23">
      <c r="A4498" s="53" t="n"/>
      <c r="N4498" s="54" t="n"/>
      <c r="O4498" s="54" t="n"/>
      <c r="P4498" s="54" t="n"/>
      <c r="Q4498" s="54" t="n"/>
    </row>
    <row r="4499" spans="1:23">
      <c r="A4499" s="53" t="n"/>
      <c r="N4499" s="54" t="n"/>
      <c r="O4499" s="54" t="n"/>
      <c r="P4499" s="54" t="n"/>
      <c r="Q4499" s="54" t="n"/>
    </row>
    <row r="4500" spans="1:23">
      <c r="A4500" s="53" t="n"/>
      <c r="N4500" s="54" t="n"/>
      <c r="O4500" s="54" t="n"/>
      <c r="P4500" s="54" t="n"/>
      <c r="Q4500" s="54" t="n"/>
    </row>
    <row r="4501" spans="1:23">
      <c r="A4501" s="53" t="n"/>
      <c r="N4501" s="54" t="n"/>
      <c r="O4501" s="54" t="n"/>
      <c r="P4501" s="54" t="n"/>
      <c r="Q4501" s="54" t="n"/>
    </row>
    <row r="4502" spans="1:23">
      <c r="A4502" s="53" t="n"/>
      <c r="N4502" s="54" t="n"/>
      <c r="O4502" s="54" t="n"/>
      <c r="P4502" s="54" t="n"/>
      <c r="Q4502" s="54" t="n"/>
    </row>
    <row r="4503" spans="1:23">
      <c r="A4503" s="53" t="n"/>
      <c r="N4503" s="54" t="n"/>
      <c r="O4503" s="54" t="n"/>
      <c r="P4503" s="54" t="n"/>
      <c r="Q4503" s="54" t="n"/>
    </row>
    <row r="4504" spans="1:23">
      <c r="A4504" s="53" t="n"/>
      <c r="N4504" s="54" t="n"/>
      <c r="O4504" s="54" t="n"/>
      <c r="P4504" s="54" t="n"/>
      <c r="Q4504" s="54" t="n"/>
    </row>
    <row r="4505" spans="1:23">
      <c r="A4505" s="53" t="n"/>
      <c r="N4505" s="54" t="n"/>
      <c r="O4505" s="54" t="n"/>
      <c r="P4505" s="54" t="n"/>
      <c r="Q4505" s="54" t="n"/>
    </row>
    <row r="4506" spans="1:23">
      <c r="A4506" s="53" t="n"/>
      <c r="N4506" s="54" t="n"/>
      <c r="O4506" s="54" t="n"/>
      <c r="P4506" s="54" t="n"/>
      <c r="Q4506" s="54" t="n"/>
    </row>
    <row r="4507" spans="1:23">
      <c r="A4507" s="53" t="n"/>
      <c r="N4507" s="54" t="n"/>
      <c r="O4507" s="54" t="n"/>
      <c r="P4507" s="54" t="n"/>
      <c r="Q4507" s="54" t="n"/>
    </row>
    <row r="4508" spans="1:23">
      <c r="A4508" s="53" t="n"/>
      <c r="N4508" s="54" t="n"/>
      <c r="O4508" s="54" t="n"/>
      <c r="P4508" s="54" t="n"/>
      <c r="Q4508" s="54" t="n"/>
    </row>
    <row r="4509" spans="1:23">
      <c r="A4509" s="53" t="n"/>
      <c r="N4509" s="54" t="n"/>
      <c r="O4509" s="54" t="n"/>
      <c r="P4509" s="54" t="n"/>
      <c r="Q4509" s="54" t="n"/>
    </row>
    <row r="4510" spans="1:23">
      <c r="A4510" s="53" t="n"/>
      <c r="N4510" s="54" t="n"/>
      <c r="O4510" s="54" t="n"/>
      <c r="P4510" s="54" t="n"/>
      <c r="Q4510" s="54" t="n"/>
    </row>
    <row r="4511" spans="1:23">
      <c r="A4511" s="53" t="n"/>
      <c r="N4511" s="54" t="n"/>
      <c r="O4511" s="54" t="n"/>
      <c r="P4511" s="54" t="n"/>
      <c r="Q4511" s="54" t="n"/>
    </row>
    <row r="4512" spans="1:23">
      <c r="A4512" s="53" t="n"/>
      <c r="N4512" s="54" t="n"/>
      <c r="O4512" s="54" t="n"/>
      <c r="P4512" s="54" t="n"/>
      <c r="Q4512" s="54" t="n"/>
    </row>
    <row r="4513" spans="1:23">
      <c r="A4513" s="53" t="n"/>
      <c r="N4513" s="54" t="n"/>
      <c r="O4513" s="54" t="n"/>
      <c r="P4513" s="54" t="n"/>
      <c r="Q4513" s="54" t="n"/>
    </row>
    <row r="4514" spans="1:23">
      <c r="A4514" s="53" t="n"/>
      <c r="N4514" s="54" t="n"/>
      <c r="O4514" s="54" t="n"/>
      <c r="P4514" s="54" t="n"/>
      <c r="Q4514" s="54" t="n"/>
    </row>
    <row r="4515" spans="1:23">
      <c r="A4515" s="53" t="n"/>
      <c r="N4515" s="54" t="n"/>
      <c r="O4515" s="54" t="n"/>
      <c r="P4515" s="54" t="n"/>
      <c r="Q4515" s="54" t="n"/>
    </row>
    <row r="4516" spans="1:23">
      <c r="A4516" s="53" t="n"/>
      <c r="N4516" s="54" t="n"/>
      <c r="O4516" s="54" t="n"/>
      <c r="P4516" s="54" t="n"/>
      <c r="Q4516" s="54" t="n"/>
    </row>
    <row r="4517" spans="1:23">
      <c r="A4517" s="53" t="n"/>
      <c r="N4517" s="54" t="n"/>
      <c r="O4517" s="54" t="n"/>
      <c r="P4517" s="54" t="n"/>
      <c r="Q4517" s="54" t="n"/>
    </row>
    <row r="4518" spans="1:23">
      <c r="A4518" s="53" t="n"/>
      <c r="N4518" s="54" t="n"/>
      <c r="O4518" s="54" t="n"/>
      <c r="P4518" s="54" t="n"/>
      <c r="Q4518" s="54" t="n"/>
    </row>
    <row r="4519" spans="1:23">
      <c r="A4519" s="53" t="n"/>
      <c r="N4519" s="54" t="n"/>
      <c r="O4519" s="54" t="n"/>
      <c r="P4519" s="54" t="n"/>
      <c r="Q4519" s="54" t="n"/>
    </row>
    <row r="4520" spans="1:23">
      <c r="A4520" s="53" t="n"/>
      <c r="N4520" s="54" t="n"/>
      <c r="O4520" s="54" t="n"/>
      <c r="P4520" s="54" t="n"/>
      <c r="Q4520" s="54" t="n"/>
    </row>
    <row r="4521" spans="1:23">
      <c r="A4521" s="53" t="n"/>
      <c r="N4521" s="54" t="n"/>
      <c r="O4521" s="54" t="n"/>
      <c r="P4521" s="54" t="n"/>
      <c r="Q4521" s="54" t="n"/>
    </row>
    <row r="4522" spans="1:23">
      <c r="A4522" s="53" t="n"/>
      <c r="N4522" s="54" t="n"/>
      <c r="O4522" s="54" t="n"/>
      <c r="P4522" s="54" t="n"/>
      <c r="Q4522" s="54" t="n"/>
    </row>
    <row r="4523" spans="1:23">
      <c r="A4523" s="53" t="n"/>
      <c r="N4523" s="54" t="n"/>
      <c r="O4523" s="54" t="n"/>
      <c r="P4523" s="54" t="n"/>
      <c r="Q4523" s="54" t="n"/>
    </row>
    <row r="4524" spans="1:23">
      <c r="A4524" s="53" t="n"/>
      <c r="N4524" s="54" t="n"/>
      <c r="O4524" s="54" t="n"/>
      <c r="P4524" s="54" t="n"/>
      <c r="Q4524" s="54" t="n"/>
    </row>
    <row r="4525" spans="1:23">
      <c r="A4525" s="53" t="n"/>
      <c r="N4525" s="54" t="n"/>
      <c r="O4525" s="54" t="n"/>
      <c r="P4525" s="54" t="n"/>
      <c r="Q4525" s="54" t="n"/>
    </row>
    <row r="4526" spans="1:23">
      <c r="A4526" s="53" t="n"/>
      <c r="N4526" s="54" t="n"/>
      <c r="O4526" s="54" t="n"/>
      <c r="P4526" s="54" t="n"/>
      <c r="Q4526" s="54" t="n"/>
    </row>
    <row r="4527" spans="1:23">
      <c r="A4527" s="53" t="n"/>
      <c r="N4527" s="54" t="n"/>
      <c r="O4527" s="54" t="n"/>
      <c r="P4527" s="54" t="n"/>
      <c r="Q4527" s="54" t="n"/>
    </row>
    <row r="4528" spans="1:23">
      <c r="A4528" s="53" t="n"/>
      <c r="N4528" s="54" t="n"/>
      <c r="O4528" s="54" t="n"/>
      <c r="P4528" s="54" t="n"/>
      <c r="Q4528" s="54" t="n"/>
    </row>
    <row r="4529" spans="1:23">
      <c r="A4529" s="53" t="n"/>
      <c r="N4529" s="54" t="n"/>
      <c r="O4529" s="54" t="n"/>
      <c r="P4529" s="54" t="n"/>
      <c r="Q4529" s="54" t="n"/>
    </row>
    <row r="4530" spans="1:23">
      <c r="A4530" s="53" t="n"/>
      <c r="N4530" s="54" t="n"/>
      <c r="O4530" s="54" t="n"/>
      <c r="P4530" s="54" t="n"/>
      <c r="Q4530" s="54" t="n"/>
    </row>
    <row r="4531" spans="1:23">
      <c r="A4531" s="53" t="n"/>
      <c r="N4531" s="54" t="n"/>
      <c r="O4531" s="54" t="n"/>
      <c r="P4531" s="54" t="n"/>
      <c r="Q4531" s="54" t="n"/>
    </row>
    <row r="4532" spans="1:23">
      <c r="A4532" s="53" t="n"/>
      <c r="N4532" s="54" t="n"/>
      <c r="O4532" s="54" t="n"/>
      <c r="P4532" s="54" t="n"/>
      <c r="Q4532" s="54" t="n"/>
    </row>
    <row r="4533" spans="1:23">
      <c r="A4533" s="53" t="n"/>
      <c r="N4533" s="54" t="n"/>
      <c r="O4533" s="54" t="n"/>
      <c r="P4533" s="54" t="n"/>
      <c r="Q4533" s="54" t="n"/>
    </row>
    <row r="4534" spans="1:23">
      <c r="A4534" s="53" t="n"/>
      <c r="N4534" s="54" t="n"/>
      <c r="O4534" s="54" t="n"/>
      <c r="P4534" s="54" t="n"/>
      <c r="Q4534" s="54" t="n"/>
    </row>
    <row r="4535" spans="1:23">
      <c r="A4535" s="53" t="n"/>
      <c r="N4535" s="54" t="n"/>
      <c r="O4535" s="54" t="n"/>
      <c r="P4535" s="54" t="n"/>
      <c r="Q4535" s="54" t="n"/>
    </row>
    <row r="4536" spans="1:23">
      <c r="A4536" s="53" t="n"/>
      <c r="N4536" s="54" t="n"/>
      <c r="O4536" s="54" t="n"/>
      <c r="P4536" s="54" t="n"/>
      <c r="Q4536" s="54" t="n"/>
    </row>
    <row r="4537" spans="1:23">
      <c r="A4537" s="53" t="n"/>
      <c r="N4537" s="54" t="n"/>
      <c r="O4537" s="54" t="n"/>
      <c r="P4537" s="54" t="n"/>
      <c r="Q4537" s="54" t="n"/>
    </row>
    <row r="4538" spans="1:23">
      <c r="A4538" s="53" t="n"/>
      <c r="N4538" s="54" t="n"/>
      <c r="O4538" s="54" t="n"/>
      <c r="P4538" s="54" t="n"/>
      <c r="Q4538" s="54" t="n"/>
    </row>
    <row r="4539" spans="1:23">
      <c r="A4539" s="53" t="n"/>
      <c r="N4539" s="54" t="n"/>
      <c r="O4539" s="54" t="n"/>
      <c r="P4539" s="54" t="n"/>
      <c r="Q4539" s="54" t="n"/>
    </row>
    <row r="4540" spans="1:23">
      <c r="A4540" s="53" t="n"/>
      <c r="N4540" s="54" t="n"/>
      <c r="O4540" s="54" t="n"/>
      <c r="P4540" s="54" t="n"/>
      <c r="Q4540" s="54" t="n"/>
    </row>
    <row r="4541" spans="1:23">
      <c r="A4541" s="53" t="n"/>
      <c r="N4541" s="54" t="n"/>
      <c r="O4541" s="54" t="n"/>
      <c r="P4541" s="54" t="n"/>
      <c r="Q4541" s="54" t="n"/>
    </row>
    <row r="4542" spans="1:23">
      <c r="A4542" s="53" t="n"/>
      <c r="N4542" s="54" t="n"/>
      <c r="O4542" s="54" t="n"/>
      <c r="P4542" s="54" t="n"/>
      <c r="Q4542" s="54" t="n"/>
    </row>
    <row r="4543" spans="1:23">
      <c r="A4543" s="53" t="n"/>
      <c r="N4543" s="54" t="n"/>
      <c r="O4543" s="54" t="n"/>
      <c r="P4543" s="54" t="n"/>
      <c r="Q4543" s="54" t="n"/>
    </row>
    <row r="4544" spans="1:23">
      <c r="A4544" s="53" t="n"/>
      <c r="N4544" s="54" t="n"/>
      <c r="O4544" s="54" t="n"/>
      <c r="P4544" s="54" t="n"/>
      <c r="Q4544" s="54" t="n"/>
    </row>
    <row r="4545" spans="1:23">
      <c r="A4545" s="53" t="n"/>
      <c r="N4545" s="54" t="n"/>
      <c r="O4545" s="54" t="n"/>
      <c r="P4545" s="54" t="n"/>
      <c r="Q4545" s="54" t="n"/>
    </row>
    <row r="4546" spans="1:23">
      <c r="A4546" s="53" t="n"/>
      <c r="N4546" s="54" t="n"/>
      <c r="O4546" s="54" t="n"/>
      <c r="P4546" s="54" t="n"/>
      <c r="Q4546" s="54" t="n"/>
    </row>
    <row r="4547" spans="1:23">
      <c r="A4547" s="53" t="n"/>
      <c r="N4547" s="54" t="n"/>
      <c r="O4547" s="54" t="n"/>
      <c r="P4547" s="54" t="n"/>
      <c r="Q4547" s="54" t="n"/>
    </row>
    <row r="4548" spans="1:23">
      <c r="A4548" s="53" t="n"/>
      <c r="N4548" s="54" t="n"/>
      <c r="O4548" s="54" t="n"/>
      <c r="P4548" s="54" t="n"/>
      <c r="Q4548" s="54" t="n"/>
    </row>
    <row r="4549" spans="1:23">
      <c r="A4549" s="53" t="n"/>
      <c r="N4549" s="54" t="n"/>
      <c r="O4549" s="54" t="n"/>
      <c r="P4549" s="54" t="n"/>
      <c r="Q4549" s="54" t="n"/>
    </row>
    <row r="4550" spans="1:23">
      <c r="A4550" s="53" t="n"/>
      <c r="N4550" s="54" t="n"/>
      <c r="O4550" s="54" t="n"/>
      <c r="P4550" s="54" t="n"/>
      <c r="Q4550" s="54" t="n"/>
    </row>
    <row r="4551" spans="1:23">
      <c r="A4551" s="53" t="n"/>
      <c r="N4551" s="54" t="n"/>
      <c r="O4551" s="54" t="n"/>
      <c r="P4551" s="54" t="n"/>
      <c r="Q4551" s="54" t="n"/>
    </row>
    <row r="4552" spans="1:23">
      <c r="A4552" s="53" t="n"/>
      <c r="N4552" s="54" t="n"/>
      <c r="O4552" s="54" t="n"/>
      <c r="P4552" s="54" t="n"/>
      <c r="Q4552" s="54" t="n"/>
    </row>
    <row r="4553" spans="1:23">
      <c r="A4553" s="53" t="n"/>
      <c r="N4553" s="54" t="n"/>
      <c r="O4553" s="54" t="n"/>
      <c r="P4553" s="54" t="n"/>
      <c r="Q4553" s="54" t="n"/>
    </row>
    <row r="4554" spans="1:23">
      <c r="A4554" s="53" t="n"/>
      <c r="N4554" s="54" t="n"/>
      <c r="O4554" s="54" t="n"/>
      <c r="P4554" s="54" t="n"/>
      <c r="Q4554" s="54" t="n"/>
    </row>
    <row r="4555" spans="1:23">
      <c r="A4555" s="53" t="n"/>
      <c r="N4555" s="54" t="n"/>
      <c r="O4555" s="54" t="n"/>
      <c r="P4555" s="54" t="n"/>
      <c r="Q4555" s="54" t="n"/>
    </row>
    <row r="4556" spans="1:23">
      <c r="A4556" s="53" t="n"/>
      <c r="N4556" s="54" t="n"/>
      <c r="O4556" s="54" t="n"/>
      <c r="P4556" s="54" t="n"/>
      <c r="Q4556" s="54" t="n"/>
    </row>
    <row r="4557" spans="1:23">
      <c r="A4557" s="53" t="n"/>
      <c r="N4557" s="54" t="n"/>
      <c r="O4557" s="54" t="n"/>
      <c r="P4557" s="54" t="n"/>
      <c r="Q4557" s="54" t="n"/>
    </row>
    <row r="4558" spans="1:23">
      <c r="A4558" s="53" t="n"/>
      <c r="N4558" s="54" t="n"/>
      <c r="O4558" s="54" t="n"/>
      <c r="P4558" s="54" t="n"/>
      <c r="Q4558" s="54" t="n"/>
    </row>
    <row r="4559" spans="1:23">
      <c r="A4559" s="53" t="n"/>
      <c r="N4559" s="54" t="n"/>
      <c r="O4559" s="54" t="n"/>
      <c r="P4559" s="54" t="n"/>
      <c r="Q4559" s="54" t="n"/>
    </row>
    <row r="4560" spans="1:23">
      <c r="A4560" s="53" t="n"/>
      <c r="N4560" s="54" t="n"/>
      <c r="O4560" s="54" t="n"/>
      <c r="P4560" s="54" t="n"/>
      <c r="Q4560" s="54" t="n"/>
    </row>
    <row r="4561" spans="1:23">
      <c r="A4561" s="53" t="n"/>
      <c r="N4561" s="54" t="n"/>
      <c r="O4561" s="54" t="n"/>
      <c r="P4561" s="54" t="n"/>
      <c r="Q4561" s="54" t="n"/>
    </row>
    <row r="4562" spans="1:23">
      <c r="A4562" s="53" t="n"/>
      <c r="N4562" s="54" t="n"/>
      <c r="O4562" s="54" t="n"/>
      <c r="P4562" s="54" t="n"/>
      <c r="Q4562" s="54" t="n"/>
    </row>
    <row r="4563" spans="1:23">
      <c r="A4563" s="53" t="n"/>
      <c r="N4563" s="54" t="n"/>
      <c r="O4563" s="54" t="n"/>
      <c r="P4563" s="54" t="n"/>
      <c r="Q4563" s="54" t="n"/>
    </row>
    <row r="4564" spans="1:23">
      <c r="A4564" s="53" t="n"/>
      <c r="N4564" s="54" t="n"/>
      <c r="O4564" s="54" t="n"/>
      <c r="P4564" s="54" t="n"/>
      <c r="Q4564" s="54" t="n"/>
    </row>
    <row r="4565" spans="1:23">
      <c r="A4565" s="53" t="n"/>
      <c r="N4565" s="54" t="n"/>
      <c r="O4565" s="54" t="n"/>
      <c r="P4565" s="54" t="n"/>
      <c r="Q4565" s="54" t="n"/>
    </row>
    <row r="4566" spans="1:23">
      <c r="A4566" s="53" t="n"/>
      <c r="N4566" s="54" t="n"/>
      <c r="O4566" s="54" t="n"/>
      <c r="P4566" s="54" t="n"/>
      <c r="Q4566" s="54" t="n"/>
    </row>
    <row r="4567" spans="1:23">
      <c r="A4567" s="53" t="n"/>
      <c r="N4567" s="54" t="n"/>
      <c r="O4567" s="54" t="n"/>
      <c r="P4567" s="54" t="n"/>
      <c r="Q4567" s="54" t="n"/>
    </row>
    <row r="4568" spans="1:23">
      <c r="A4568" s="53" t="n"/>
      <c r="N4568" s="54" t="n"/>
      <c r="O4568" s="54" t="n"/>
      <c r="P4568" s="54" t="n"/>
      <c r="Q4568" s="54" t="n"/>
    </row>
    <row r="4569" spans="1:23">
      <c r="A4569" s="53" t="n"/>
      <c r="N4569" s="54" t="n"/>
      <c r="O4569" s="54" t="n"/>
      <c r="P4569" s="54" t="n"/>
      <c r="Q4569" s="54" t="n"/>
    </row>
    <row r="4570" spans="1:23">
      <c r="A4570" s="53" t="n"/>
      <c r="N4570" s="54" t="n"/>
      <c r="O4570" s="54" t="n"/>
      <c r="P4570" s="54" t="n"/>
      <c r="Q4570" s="54" t="n"/>
    </row>
    <row r="4571" spans="1:23">
      <c r="A4571" s="53" t="n"/>
      <c r="N4571" s="54" t="n"/>
      <c r="O4571" s="54" t="n"/>
      <c r="P4571" s="54" t="n"/>
      <c r="Q4571" s="54" t="n"/>
    </row>
    <row r="4572" spans="1:23">
      <c r="A4572" s="53" t="n"/>
      <c r="N4572" s="54" t="n"/>
      <c r="O4572" s="54" t="n"/>
      <c r="P4572" s="54" t="n"/>
      <c r="Q4572" s="54" t="n"/>
    </row>
    <row r="4573" spans="1:23">
      <c r="A4573" s="53" t="n"/>
      <c r="N4573" s="54" t="n"/>
      <c r="O4573" s="54" t="n"/>
      <c r="P4573" s="54" t="n"/>
      <c r="Q4573" s="54" t="n"/>
    </row>
    <row r="4574" spans="1:23">
      <c r="A4574" s="53" t="n"/>
      <c r="N4574" s="54" t="n"/>
      <c r="O4574" s="54" t="n"/>
      <c r="P4574" s="54" t="n"/>
      <c r="Q4574" s="54" t="n"/>
    </row>
    <row r="4575" spans="1:23">
      <c r="A4575" s="53" t="n"/>
      <c r="N4575" s="54" t="n"/>
      <c r="O4575" s="54" t="n"/>
      <c r="P4575" s="54" t="n"/>
      <c r="Q4575" s="54" t="n"/>
    </row>
    <row r="4576" spans="1:23">
      <c r="A4576" s="53" t="n"/>
      <c r="N4576" s="54" t="n"/>
      <c r="O4576" s="54" t="n"/>
      <c r="P4576" s="54" t="n"/>
      <c r="Q4576" s="54" t="n"/>
    </row>
    <row r="4577" spans="1:23">
      <c r="A4577" s="53" t="n"/>
      <c r="N4577" s="54" t="n"/>
      <c r="O4577" s="54" t="n"/>
      <c r="P4577" s="54" t="n"/>
      <c r="Q4577" s="54" t="n"/>
    </row>
    <row r="4578" spans="1:23">
      <c r="A4578" s="53" t="n"/>
      <c r="N4578" s="54" t="n"/>
      <c r="O4578" s="54" t="n"/>
      <c r="P4578" s="54" t="n"/>
      <c r="Q4578" s="54" t="n"/>
    </row>
    <row r="4579" spans="1:23">
      <c r="A4579" s="53" t="n"/>
      <c r="N4579" s="54" t="n"/>
      <c r="O4579" s="54" t="n"/>
      <c r="P4579" s="54" t="n"/>
      <c r="Q4579" s="54" t="n"/>
    </row>
    <row r="4580" spans="1:23">
      <c r="A4580" s="53" t="n"/>
      <c r="N4580" s="54" t="n"/>
      <c r="O4580" s="54" t="n"/>
      <c r="P4580" s="54" t="n"/>
      <c r="Q4580" s="54" t="n"/>
    </row>
    <row r="4581" spans="1:23">
      <c r="A4581" s="53" t="n"/>
      <c r="N4581" s="54" t="n"/>
      <c r="O4581" s="54" t="n"/>
      <c r="P4581" s="54" t="n"/>
      <c r="Q4581" s="54" t="n"/>
    </row>
    <row r="4582" spans="1:23">
      <c r="A4582" s="53" t="n"/>
      <c r="N4582" s="54" t="n"/>
      <c r="O4582" s="54" t="n"/>
      <c r="P4582" s="54" t="n"/>
      <c r="Q4582" s="54" t="n"/>
    </row>
    <row r="4583" spans="1:23">
      <c r="A4583" s="53" t="n"/>
      <c r="N4583" s="54" t="n"/>
      <c r="O4583" s="54" t="n"/>
      <c r="P4583" s="54" t="n"/>
      <c r="Q4583" s="54" t="n"/>
    </row>
    <row r="4584" spans="1:23">
      <c r="A4584" s="53" t="n"/>
      <c r="N4584" s="54" t="n"/>
      <c r="O4584" s="54" t="n"/>
      <c r="P4584" s="54" t="n"/>
      <c r="Q4584" s="54" t="n"/>
    </row>
    <row r="4585" spans="1:23">
      <c r="A4585" s="53" t="n"/>
      <c r="N4585" s="54" t="n"/>
      <c r="O4585" s="54" t="n"/>
      <c r="P4585" s="54" t="n"/>
      <c r="Q4585" s="54" t="n"/>
    </row>
    <row r="4586" spans="1:23">
      <c r="A4586" s="53" t="n"/>
      <c r="N4586" s="54" t="n"/>
      <c r="O4586" s="54" t="n"/>
      <c r="P4586" s="54" t="n"/>
      <c r="Q4586" s="54" t="n"/>
    </row>
    <row r="4587" spans="1:23">
      <c r="A4587" s="53" t="n"/>
      <c r="N4587" s="54" t="n"/>
      <c r="O4587" s="54" t="n"/>
      <c r="P4587" s="54" t="n"/>
      <c r="Q4587" s="54" t="n"/>
    </row>
    <row r="4588" spans="1:23">
      <c r="A4588" s="53" t="n"/>
      <c r="N4588" s="54" t="n"/>
      <c r="O4588" s="54" t="n"/>
      <c r="P4588" s="54" t="n"/>
      <c r="Q4588" s="54" t="n"/>
    </row>
    <row r="4589" spans="1:23">
      <c r="A4589" s="53" t="n"/>
      <c r="N4589" s="54" t="n"/>
      <c r="O4589" s="54" t="n"/>
      <c r="P4589" s="54" t="n"/>
      <c r="Q4589" s="54" t="n"/>
    </row>
    <row r="4590" spans="1:23">
      <c r="A4590" s="53" t="n"/>
      <c r="N4590" s="54" t="n"/>
      <c r="O4590" s="54" t="n"/>
      <c r="P4590" s="54" t="n"/>
      <c r="Q4590" s="54" t="n"/>
    </row>
    <row r="4591" spans="1:23">
      <c r="A4591" s="53" t="n"/>
      <c r="N4591" s="54" t="n"/>
      <c r="O4591" s="54" t="n"/>
      <c r="P4591" s="54" t="n"/>
      <c r="Q4591" s="54" t="n"/>
    </row>
    <row r="4592" spans="1:23">
      <c r="A4592" s="53" t="n"/>
      <c r="N4592" s="54" t="n"/>
      <c r="O4592" s="54" t="n"/>
      <c r="P4592" s="54" t="n"/>
      <c r="Q4592" s="54" t="n"/>
    </row>
    <row r="4593" spans="1:23">
      <c r="A4593" s="53" t="n"/>
      <c r="N4593" s="54" t="n"/>
      <c r="O4593" s="54" t="n"/>
      <c r="P4593" s="54" t="n"/>
      <c r="Q4593" s="54" t="n"/>
    </row>
    <row r="4594" spans="1:23">
      <c r="A4594" s="53" t="n"/>
      <c r="N4594" s="54" t="n"/>
      <c r="O4594" s="54" t="n"/>
      <c r="P4594" s="54" t="n"/>
      <c r="Q4594" s="54" t="n"/>
    </row>
    <row r="4595" spans="1:23">
      <c r="A4595" s="53" t="n"/>
      <c r="N4595" s="54" t="n"/>
      <c r="O4595" s="54" t="n"/>
      <c r="P4595" s="54" t="n"/>
      <c r="Q4595" s="54" t="n"/>
    </row>
    <row r="4596" spans="1:23">
      <c r="A4596" s="53" t="n"/>
      <c r="N4596" s="54" t="n"/>
      <c r="O4596" s="54" t="n"/>
      <c r="P4596" s="54" t="n"/>
      <c r="Q4596" s="54" t="n"/>
    </row>
    <row r="4597" spans="1:23">
      <c r="A4597" s="53" t="n"/>
      <c r="N4597" s="54" t="n"/>
      <c r="O4597" s="54" t="n"/>
      <c r="P4597" s="54" t="n"/>
      <c r="Q4597" s="54" t="n"/>
    </row>
    <row r="4598" spans="1:23">
      <c r="A4598" s="53" t="n"/>
      <c r="N4598" s="54" t="n"/>
      <c r="O4598" s="54" t="n"/>
      <c r="P4598" s="54" t="n"/>
      <c r="Q4598" s="54" t="n"/>
    </row>
    <row r="4599" spans="1:23">
      <c r="A4599" s="53" t="n"/>
      <c r="N4599" s="54" t="n"/>
      <c r="O4599" s="54" t="n"/>
      <c r="P4599" s="54" t="n"/>
      <c r="Q4599" s="54" t="n"/>
    </row>
    <row r="4600" spans="1:23">
      <c r="A4600" s="53" t="n"/>
      <c r="N4600" s="54" t="n"/>
      <c r="O4600" s="54" t="n"/>
      <c r="P4600" s="54" t="n"/>
      <c r="Q4600" s="54" t="n"/>
    </row>
    <row r="4601" spans="1:23">
      <c r="A4601" s="53" t="n"/>
      <c r="N4601" s="54" t="n"/>
      <c r="O4601" s="54" t="n"/>
      <c r="P4601" s="54" t="n"/>
      <c r="Q4601" s="54" t="n"/>
    </row>
    <row r="4602" spans="1:23">
      <c r="A4602" s="53" t="n"/>
      <c r="N4602" s="54" t="n"/>
      <c r="O4602" s="54" t="n"/>
      <c r="P4602" s="54" t="n"/>
      <c r="Q4602" s="54" t="n"/>
    </row>
    <row r="4603" spans="1:23">
      <c r="A4603" s="53" t="n"/>
      <c r="N4603" s="54" t="n"/>
      <c r="O4603" s="54" t="n"/>
      <c r="P4603" s="54" t="n"/>
      <c r="Q4603" s="54" t="n"/>
    </row>
    <row r="4604" spans="1:23">
      <c r="A4604" s="53" t="n"/>
      <c r="N4604" s="54" t="n"/>
      <c r="O4604" s="54" t="n"/>
      <c r="P4604" s="54" t="n"/>
      <c r="Q4604" s="54" t="n"/>
    </row>
    <row r="4605" spans="1:23">
      <c r="A4605" s="53" t="n"/>
      <c r="N4605" s="54" t="n"/>
      <c r="O4605" s="54" t="n"/>
      <c r="P4605" s="54" t="n"/>
      <c r="Q4605" s="54" t="n"/>
    </row>
    <row r="4606" spans="1:23">
      <c r="A4606" s="53" t="n"/>
      <c r="N4606" s="54" t="n"/>
      <c r="O4606" s="54" t="n"/>
      <c r="P4606" s="54" t="n"/>
      <c r="Q4606" s="54" t="n"/>
    </row>
    <row r="4607" spans="1:23">
      <c r="A4607" s="53" t="n"/>
      <c r="N4607" s="54" t="n"/>
      <c r="O4607" s="54" t="n"/>
      <c r="P4607" s="54" t="n"/>
      <c r="Q4607" s="54" t="n"/>
    </row>
    <row r="4608" spans="1:23">
      <c r="A4608" s="53" t="n"/>
      <c r="N4608" s="54" t="n"/>
      <c r="O4608" s="54" t="n"/>
      <c r="P4608" s="54" t="n"/>
      <c r="Q4608" s="54" t="n"/>
    </row>
    <row r="4609" spans="1:23">
      <c r="A4609" s="53" t="n"/>
      <c r="N4609" s="54" t="n"/>
      <c r="O4609" s="54" t="n"/>
      <c r="P4609" s="54" t="n"/>
      <c r="Q4609" s="54" t="n"/>
    </row>
    <row r="4610" spans="1:23">
      <c r="A4610" s="53" t="n"/>
      <c r="N4610" s="54" t="n"/>
      <c r="O4610" s="54" t="n"/>
      <c r="P4610" s="54" t="n"/>
      <c r="Q4610" s="54" t="n"/>
    </row>
    <row r="4611" spans="1:23">
      <c r="A4611" s="53" t="n"/>
      <c r="N4611" s="54" t="n"/>
      <c r="O4611" s="54" t="n"/>
      <c r="P4611" s="54" t="n"/>
      <c r="Q4611" s="54" t="n"/>
    </row>
    <row r="4612" spans="1:23">
      <c r="A4612" s="53" t="n"/>
      <c r="N4612" s="54" t="n"/>
      <c r="O4612" s="54" t="n"/>
      <c r="P4612" s="54" t="n"/>
      <c r="Q4612" s="54" t="n"/>
    </row>
    <row r="4613" spans="1:23">
      <c r="A4613" s="53" t="n"/>
      <c r="N4613" s="54" t="n"/>
      <c r="O4613" s="54" t="n"/>
      <c r="P4613" s="54" t="n"/>
      <c r="Q4613" s="54" t="n"/>
    </row>
    <row r="4614" spans="1:23">
      <c r="A4614" s="53" t="n"/>
      <c r="N4614" s="54" t="n"/>
      <c r="O4614" s="54" t="n"/>
      <c r="P4614" s="54" t="n"/>
      <c r="Q4614" s="54" t="n"/>
    </row>
    <row r="4615" spans="1:23">
      <c r="A4615" s="53" t="n"/>
      <c r="N4615" s="54" t="n"/>
      <c r="O4615" s="54" t="n"/>
      <c r="P4615" s="54" t="n"/>
      <c r="Q4615" s="54" t="n"/>
    </row>
    <row r="4616" spans="1:23">
      <c r="A4616" s="53" t="n"/>
      <c r="N4616" s="54" t="n"/>
      <c r="O4616" s="54" t="n"/>
      <c r="P4616" s="54" t="n"/>
      <c r="Q4616" s="54" t="n"/>
    </row>
    <row r="4617" spans="1:23">
      <c r="A4617" s="53" t="n"/>
      <c r="N4617" s="54" t="n"/>
      <c r="O4617" s="54" t="n"/>
      <c r="P4617" s="54" t="n"/>
      <c r="Q4617" s="54" t="n"/>
    </row>
    <row r="4618" spans="1:23">
      <c r="A4618" s="53" t="n"/>
      <c r="N4618" s="54" t="n"/>
      <c r="O4618" s="54" t="n"/>
      <c r="P4618" s="54" t="n"/>
      <c r="Q4618" s="54" t="n"/>
    </row>
    <row r="4619" spans="1:23">
      <c r="A4619" s="53" t="n"/>
      <c r="N4619" s="54" t="n"/>
      <c r="O4619" s="54" t="n"/>
      <c r="P4619" s="54" t="n"/>
      <c r="Q4619" s="54" t="n"/>
    </row>
    <row r="4620" spans="1:23">
      <c r="A4620" s="53" t="n"/>
      <c r="N4620" s="54" t="n"/>
      <c r="O4620" s="54" t="n"/>
      <c r="P4620" s="54" t="n"/>
      <c r="Q4620" s="54" t="n"/>
    </row>
    <row r="4621" spans="1:23">
      <c r="A4621" s="53" t="n"/>
      <c r="N4621" s="54" t="n"/>
      <c r="O4621" s="54" t="n"/>
      <c r="P4621" s="54" t="n"/>
      <c r="Q4621" s="54" t="n"/>
    </row>
    <row r="4622" spans="1:23">
      <c r="A4622" s="53" t="n"/>
      <c r="N4622" s="54" t="n"/>
      <c r="O4622" s="54" t="n"/>
      <c r="P4622" s="54" t="n"/>
      <c r="Q4622" s="54" t="n"/>
    </row>
    <row r="4623" spans="1:23">
      <c r="A4623" s="53" t="n"/>
      <c r="N4623" s="54" t="n"/>
      <c r="O4623" s="54" t="n"/>
      <c r="P4623" s="54" t="n"/>
      <c r="Q4623" s="54" t="n"/>
    </row>
    <row r="4624" spans="1:23">
      <c r="A4624" s="53" t="n"/>
      <c r="N4624" s="54" t="n"/>
      <c r="O4624" s="54" t="n"/>
      <c r="P4624" s="54" t="n"/>
      <c r="Q4624" s="54" t="n"/>
    </row>
    <row r="4625" spans="1:23">
      <c r="A4625" s="53" t="n"/>
      <c r="N4625" s="54" t="n"/>
      <c r="O4625" s="54" t="n"/>
      <c r="P4625" s="54" t="n"/>
      <c r="Q4625" s="54" t="n"/>
    </row>
    <row r="4626" spans="1:23">
      <c r="A4626" s="53" t="n"/>
      <c r="N4626" s="54" t="n"/>
      <c r="O4626" s="54" t="n"/>
      <c r="P4626" s="54" t="n"/>
      <c r="Q4626" s="54" t="n"/>
    </row>
    <row r="4627" spans="1:23">
      <c r="A4627" s="53" t="n"/>
      <c r="N4627" s="54" t="n"/>
      <c r="O4627" s="54" t="n"/>
      <c r="P4627" s="54" t="n"/>
      <c r="Q4627" s="54" t="n"/>
    </row>
    <row r="4628" spans="1:23">
      <c r="A4628" s="53" t="n"/>
      <c r="N4628" s="54" t="n"/>
      <c r="O4628" s="54" t="n"/>
      <c r="P4628" s="54" t="n"/>
      <c r="Q4628" s="54" t="n"/>
    </row>
    <row r="4629" spans="1:23">
      <c r="A4629" s="53" t="n"/>
      <c r="N4629" s="54" t="n"/>
      <c r="O4629" s="54" t="n"/>
      <c r="P4629" s="54" t="n"/>
      <c r="Q4629" s="54" t="n"/>
    </row>
    <row r="4630" spans="1:23">
      <c r="A4630" s="53" t="n"/>
      <c r="N4630" s="54" t="n"/>
      <c r="O4630" s="54" t="n"/>
      <c r="P4630" s="54" t="n"/>
      <c r="Q4630" s="54" t="n"/>
    </row>
    <row r="4631" spans="1:23">
      <c r="A4631" s="53" t="n"/>
      <c r="N4631" s="54" t="n"/>
      <c r="O4631" s="54" t="n"/>
      <c r="P4631" s="54" t="n"/>
      <c r="Q4631" s="54" t="n"/>
    </row>
    <row r="4632" spans="1:23">
      <c r="A4632" s="53" t="n"/>
      <c r="N4632" s="54" t="n"/>
      <c r="O4632" s="54" t="n"/>
      <c r="P4632" s="54" t="n"/>
      <c r="Q4632" s="54" t="n"/>
    </row>
    <row r="4633" spans="1:23">
      <c r="A4633" s="53" t="n"/>
      <c r="N4633" s="54" t="n"/>
      <c r="O4633" s="54" t="n"/>
      <c r="P4633" s="54" t="n"/>
      <c r="Q4633" s="54" t="n"/>
    </row>
    <row r="4634" spans="1:23">
      <c r="A4634" s="53" t="n"/>
      <c r="N4634" s="54" t="n"/>
      <c r="O4634" s="54" t="n"/>
      <c r="P4634" s="54" t="n"/>
      <c r="Q4634" s="54" t="n"/>
    </row>
    <row r="4635" spans="1:23">
      <c r="A4635" s="53" t="n"/>
      <c r="N4635" s="54" t="n"/>
      <c r="O4635" s="54" t="n"/>
      <c r="P4635" s="54" t="n"/>
      <c r="Q4635" s="54" t="n"/>
    </row>
    <row r="4636" spans="1:23">
      <c r="A4636" s="53" t="n"/>
      <c r="N4636" s="54" t="n"/>
      <c r="O4636" s="54" t="n"/>
      <c r="P4636" s="54" t="n"/>
      <c r="Q4636" s="54" t="n"/>
    </row>
    <row r="4637" spans="1:23">
      <c r="A4637" s="53" t="n"/>
      <c r="N4637" s="54" t="n"/>
      <c r="O4637" s="54" t="n"/>
      <c r="P4637" s="54" t="n"/>
      <c r="Q4637" s="54" t="n"/>
    </row>
    <row r="4638" spans="1:23">
      <c r="A4638" s="53" t="n"/>
      <c r="N4638" s="54" t="n"/>
      <c r="O4638" s="54" t="n"/>
      <c r="P4638" s="54" t="n"/>
      <c r="Q4638" s="54" t="n"/>
    </row>
    <row r="4639" spans="1:23">
      <c r="A4639" s="53" t="n"/>
      <c r="N4639" s="54" t="n"/>
      <c r="O4639" s="54" t="n"/>
      <c r="P4639" s="54" t="n"/>
      <c r="Q4639" s="54" t="n"/>
    </row>
    <row r="4640" spans="1:23">
      <c r="A4640" s="53" t="n"/>
      <c r="N4640" s="54" t="n"/>
      <c r="O4640" s="54" t="n"/>
      <c r="P4640" s="54" t="n"/>
      <c r="Q4640" s="54" t="n"/>
    </row>
    <row r="4641" spans="1:23">
      <c r="A4641" s="53" t="n"/>
      <c r="N4641" s="54" t="n"/>
      <c r="O4641" s="54" t="n"/>
      <c r="P4641" s="54" t="n"/>
      <c r="Q4641" s="54" t="n"/>
    </row>
    <row r="4642" spans="1:23">
      <c r="A4642" s="53" t="n"/>
      <c r="N4642" s="54" t="n"/>
      <c r="O4642" s="54" t="n"/>
      <c r="P4642" s="54" t="n"/>
      <c r="Q4642" s="54" t="n"/>
    </row>
    <row r="4643" spans="1:23">
      <c r="A4643" s="53" t="n"/>
      <c r="N4643" s="54" t="n"/>
      <c r="O4643" s="54" t="n"/>
      <c r="P4643" s="54" t="n"/>
      <c r="Q4643" s="54" t="n"/>
    </row>
    <row r="4644" spans="1:23">
      <c r="A4644" s="53" t="n"/>
      <c r="N4644" s="54" t="n"/>
      <c r="O4644" s="54" t="n"/>
      <c r="P4644" s="54" t="n"/>
      <c r="Q4644" s="54" t="n"/>
    </row>
    <row r="4645" spans="1:23">
      <c r="A4645" s="53" t="n"/>
      <c r="N4645" s="54" t="n"/>
      <c r="O4645" s="54" t="n"/>
      <c r="P4645" s="54" t="n"/>
      <c r="Q4645" s="54" t="n"/>
    </row>
    <row r="4646" spans="1:23">
      <c r="A4646" s="53" t="n"/>
      <c r="N4646" s="54" t="n"/>
      <c r="O4646" s="54" t="n"/>
      <c r="P4646" s="54" t="n"/>
      <c r="Q4646" s="54" t="n"/>
    </row>
    <row r="4647" spans="1:23">
      <c r="A4647" s="53" t="n"/>
      <c r="N4647" s="54" t="n"/>
      <c r="O4647" s="54" t="n"/>
      <c r="P4647" s="54" t="n"/>
      <c r="Q4647" s="54" t="n"/>
    </row>
    <row r="4648" spans="1:23">
      <c r="A4648" s="53" t="n"/>
      <c r="N4648" s="54" t="n"/>
      <c r="O4648" s="54" t="n"/>
      <c r="P4648" s="54" t="n"/>
      <c r="Q4648" s="54" t="n"/>
    </row>
    <row r="4649" spans="1:23">
      <c r="A4649" s="53" t="n"/>
      <c r="N4649" s="54" t="n"/>
      <c r="O4649" s="54" t="n"/>
      <c r="P4649" s="54" t="n"/>
      <c r="Q4649" s="54" t="n"/>
    </row>
    <row r="4650" spans="1:23">
      <c r="A4650" s="53" t="n"/>
      <c r="N4650" s="54" t="n"/>
      <c r="O4650" s="54" t="n"/>
      <c r="P4650" s="54" t="n"/>
      <c r="Q4650" s="54" t="n"/>
    </row>
    <row r="4651" spans="1:23">
      <c r="A4651" s="53" t="n"/>
      <c r="N4651" s="54" t="n"/>
      <c r="O4651" s="54" t="n"/>
      <c r="P4651" s="54" t="n"/>
      <c r="Q4651" s="54" t="n"/>
    </row>
    <row r="4652" spans="1:23">
      <c r="A4652" s="53" t="n"/>
      <c r="N4652" s="54" t="n"/>
      <c r="O4652" s="54" t="n"/>
      <c r="P4652" s="54" t="n"/>
      <c r="Q4652" s="54" t="n"/>
    </row>
    <row r="4653" spans="1:23">
      <c r="A4653" s="53" t="n"/>
      <c r="N4653" s="54" t="n"/>
      <c r="O4653" s="54" t="n"/>
      <c r="P4653" s="54" t="n"/>
      <c r="Q4653" s="54" t="n"/>
    </row>
    <row r="4654" spans="1:23">
      <c r="A4654" s="53" t="n"/>
      <c r="N4654" s="54" t="n"/>
      <c r="O4654" s="54" t="n"/>
      <c r="P4654" s="54" t="n"/>
      <c r="Q4654" s="54" t="n"/>
    </row>
    <row r="4655" spans="1:23">
      <c r="A4655" s="53" t="n"/>
      <c r="N4655" s="54" t="n"/>
      <c r="O4655" s="54" t="n"/>
      <c r="P4655" s="54" t="n"/>
      <c r="Q4655" s="54" t="n"/>
    </row>
    <row r="4656" spans="1:23">
      <c r="A4656" s="53" t="n"/>
      <c r="N4656" s="54" t="n"/>
      <c r="O4656" s="54" t="n"/>
      <c r="P4656" s="54" t="n"/>
      <c r="Q4656" s="54" t="n"/>
    </row>
    <row r="4657" spans="1:23">
      <c r="A4657" s="53" t="n"/>
      <c r="N4657" s="54" t="n"/>
      <c r="O4657" s="54" t="n"/>
      <c r="P4657" s="54" t="n"/>
      <c r="Q4657" s="54" t="n"/>
    </row>
    <row r="4658" spans="1:23">
      <c r="A4658" s="53" t="n"/>
      <c r="N4658" s="54" t="n"/>
      <c r="O4658" s="54" t="n"/>
      <c r="P4658" s="54" t="n"/>
      <c r="Q4658" s="54" t="n"/>
    </row>
    <row r="4659" spans="1:23">
      <c r="A4659" s="53" t="n"/>
      <c r="N4659" s="54" t="n"/>
      <c r="O4659" s="54" t="n"/>
      <c r="P4659" s="54" t="n"/>
      <c r="Q4659" s="54" t="n"/>
    </row>
    <row r="4660" spans="1:23">
      <c r="A4660" s="53" t="n"/>
      <c r="N4660" s="54" t="n"/>
      <c r="O4660" s="54" t="n"/>
      <c r="P4660" s="54" t="n"/>
      <c r="Q4660" s="54" t="n"/>
    </row>
    <row r="4661" spans="1:23">
      <c r="A4661" s="53" t="n"/>
      <c r="N4661" s="54" t="n"/>
      <c r="O4661" s="54" t="n"/>
      <c r="P4661" s="54" t="n"/>
      <c r="Q4661" s="54" t="n"/>
    </row>
    <row r="4662" spans="1:23">
      <c r="A4662" s="53" t="n"/>
      <c r="N4662" s="54" t="n"/>
      <c r="O4662" s="54" t="n"/>
      <c r="P4662" s="54" t="n"/>
      <c r="Q4662" s="54" t="n"/>
    </row>
    <row r="4663" spans="1:23">
      <c r="A4663" s="53" t="n"/>
      <c r="N4663" s="54" t="n"/>
      <c r="O4663" s="54" t="n"/>
      <c r="P4663" s="54" t="n"/>
      <c r="Q4663" s="54" t="n"/>
    </row>
    <row r="4664" spans="1:23">
      <c r="A4664" s="53" t="n"/>
      <c r="N4664" s="54" t="n"/>
      <c r="O4664" s="54" t="n"/>
      <c r="P4664" s="54" t="n"/>
      <c r="Q4664" s="54" t="n"/>
    </row>
    <row r="4665" spans="1:23">
      <c r="A4665" s="53" t="n"/>
      <c r="N4665" s="54" t="n"/>
      <c r="O4665" s="54" t="n"/>
      <c r="P4665" s="54" t="n"/>
      <c r="Q4665" s="54" t="n"/>
    </row>
    <row r="4666" spans="1:23">
      <c r="A4666" s="53" t="n"/>
      <c r="N4666" s="54" t="n"/>
      <c r="O4666" s="54" t="n"/>
      <c r="P4666" s="54" t="n"/>
      <c r="Q4666" s="54" t="n"/>
    </row>
    <row r="4667" spans="1:23">
      <c r="A4667" s="53" t="n"/>
      <c r="N4667" s="54" t="n"/>
      <c r="O4667" s="54" t="n"/>
      <c r="P4667" s="54" t="n"/>
      <c r="Q4667" s="54" t="n"/>
    </row>
    <row r="4668" spans="1:23">
      <c r="A4668" s="53" t="n"/>
      <c r="N4668" s="54" t="n"/>
      <c r="O4668" s="54" t="n"/>
      <c r="P4668" s="54" t="n"/>
      <c r="Q4668" s="54" t="n"/>
    </row>
    <row r="4669" spans="1:23">
      <c r="A4669" s="53" t="n"/>
      <c r="N4669" s="54" t="n"/>
      <c r="O4669" s="54" t="n"/>
      <c r="P4669" s="54" t="n"/>
      <c r="Q4669" s="54" t="n"/>
    </row>
    <row r="4670" spans="1:23">
      <c r="A4670" s="53" t="n"/>
      <c r="N4670" s="54" t="n"/>
      <c r="O4670" s="54" t="n"/>
      <c r="P4670" s="54" t="n"/>
      <c r="Q4670" s="54" t="n"/>
    </row>
    <row r="4671" spans="1:23">
      <c r="A4671" s="53" t="n"/>
      <c r="N4671" s="54" t="n"/>
      <c r="O4671" s="54" t="n"/>
      <c r="P4671" s="54" t="n"/>
      <c r="Q4671" s="54" t="n"/>
    </row>
    <row r="4672" spans="1:23">
      <c r="A4672" s="53" t="n"/>
      <c r="N4672" s="54" t="n"/>
      <c r="O4672" s="54" t="n"/>
      <c r="P4672" s="54" t="n"/>
      <c r="Q4672" s="54" t="n"/>
    </row>
    <row r="4673" spans="1:23">
      <c r="A4673" s="53" t="n"/>
      <c r="N4673" s="54" t="n"/>
      <c r="O4673" s="54" t="n"/>
      <c r="P4673" s="54" t="n"/>
      <c r="Q4673" s="54" t="n"/>
    </row>
    <row r="4674" spans="1:23">
      <c r="A4674" s="53" t="n"/>
      <c r="N4674" s="54" t="n"/>
      <c r="O4674" s="54" t="n"/>
      <c r="P4674" s="54" t="n"/>
      <c r="Q4674" s="54" t="n"/>
    </row>
    <row r="4675" spans="1:23">
      <c r="A4675" s="53" t="n"/>
      <c r="N4675" s="54" t="n"/>
      <c r="O4675" s="54" t="n"/>
      <c r="P4675" s="54" t="n"/>
      <c r="Q4675" s="54" t="n"/>
    </row>
    <row r="4676" spans="1:23">
      <c r="A4676" s="53" t="n"/>
      <c r="N4676" s="54" t="n"/>
      <c r="O4676" s="54" t="n"/>
      <c r="P4676" s="54" t="n"/>
      <c r="Q4676" s="54" t="n"/>
    </row>
    <row r="4677" spans="1:23">
      <c r="A4677" s="53" t="n"/>
      <c r="N4677" s="54" t="n"/>
      <c r="O4677" s="54" t="n"/>
      <c r="P4677" s="54" t="n"/>
      <c r="Q4677" s="54" t="n"/>
    </row>
    <row r="4678" spans="1:23">
      <c r="A4678" s="53" t="n"/>
      <c r="N4678" s="54" t="n"/>
      <c r="O4678" s="54" t="n"/>
      <c r="P4678" s="54" t="n"/>
      <c r="Q4678" s="54" t="n"/>
    </row>
    <row r="4679" spans="1:23">
      <c r="A4679" s="53" t="n"/>
      <c r="N4679" s="54" t="n"/>
      <c r="O4679" s="54" t="n"/>
      <c r="P4679" s="54" t="n"/>
      <c r="Q4679" s="54" t="n"/>
    </row>
    <row r="4680" spans="1:23">
      <c r="A4680" s="53" t="n"/>
      <c r="N4680" s="54" t="n"/>
      <c r="O4680" s="54" t="n"/>
      <c r="P4680" s="54" t="n"/>
      <c r="Q4680" s="54" t="n"/>
    </row>
    <row r="4681" spans="1:23">
      <c r="A4681" s="53" t="n"/>
      <c r="N4681" s="54" t="n"/>
      <c r="O4681" s="54" t="n"/>
      <c r="P4681" s="54" t="n"/>
      <c r="Q4681" s="54" t="n"/>
    </row>
    <row r="4682" spans="1:23">
      <c r="A4682" s="53" t="n"/>
      <c r="N4682" s="54" t="n"/>
      <c r="O4682" s="54" t="n"/>
      <c r="P4682" s="54" t="n"/>
      <c r="Q4682" s="54" t="n"/>
    </row>
    <row r="4683" spans="1:23">
      <c r="A4683" s="53" t="n"/>
      <c r="N4683" s="54" t="n"/>
      <c r="O4683" s="54" t="n"/>
      <c r="P4683" s="54" t="n"/>
      <c r="Q4683" s="54" t="n"/>
    </row>
    <row r="4684" spans="1:23">
      <c r="A4684" s="53" t="n"/>
      <c r="N4684" s="54" t="n"/>
      <c r="O4684" s="54" t="n"/>
      <c r="P4684" s="54" t="n"/>
      <c r="Q4684" s="54" t="n"/>
    </row>
    <row r="4685" spans="1:23">
      <c r="A4685" s="53" t="n"/>
      <c r="N4685" s="54" t="n"/>
      <c r="O4685" s="54" t="n"/>
      <c r="P4685" s="54" t="n"/>
      <c r="Q4685" s="54" t="n"/>
    </row>
    <row r="4686" spans="1:23">
      <c r="A4686" s="53" t="n"/>
      <c r="N4686" s="54" t="n"/>
      <c r="O4686" s="54" t="n"/>
      <c r="P4686" s="54" t="n"/>
      <c r="Q4686" s="54" t="n"/>
    </row>
    <row r="4687" spans="1:23">
      <c r="A4687" s="53" t="n"/>
      <c r="N4687" s="54" t="n"/>
      <c r="O4687" s="54" t="n"/>
      <c r="P4687" s="54" t="n"/>
      <c r="Q4687" s="54" t="n"/>
    </row>
    <row r="4688" spans="1:23">
      <c r="A4688" s="53" t="n"/>
      <c r="N4688" s="54" t="n"/>
      <c r="O4688" s="54" t="n"/>
      <c r="P4688" s="54" t="n"/>
      <c r="Q4688" s="54" t="n"/>
    </row>
    <row r="4689" spans="1:23">
      <c r="A4689" s="53" t="n"/>
      <c r="N4689" s="54" t="n"/>
      <c r="O4689" s="54" t="n"/>
      <c r="P4689" s="54" t="n"/>
      <c r="Q4689" s="54" t="n"/>
    </row>
    <row r="4690" spans="1:23">
      <c r="A4690" s="53" t="n"/>
      <c r="N4690" s="54" t="n"/>
      <c r="O4690" s="54" t="n"/>
      <c r="P4690" s="54" t="n"/>
      <c r="Q4690" s="54" t="n"/>
    </row>
    <row r="4691" spans="1:23">
      <c r="A4691" s="53" t="n"/>
      <c r="N4691" s="54" t="n"/>
      <c r="O4691" s="54" t="n"/>
      <c r="P4691" s="54" t="n"/>
      <c r="Q4691" s="54" t="n"/>
    </row>
    <row r="4692" spans="1:23">
      <c r="A4692" s="53" t="n"/>
      <c r="N4692" s="54" t="n"/>
      <c r="O4692" s="54" t="n"/>
      <c r="P4692" s="54" t="n"/>
      <c r="Q4692" s="54" t="n"/>
    </row>
    <row r="4693" spans="1:23">
      <c r="A4693" s="53" t="n"/>
      <c r="N4693" s="54" t="n"/>
      <c r="O4693" s="54" t="n"/>
      <c r="P4693" s="54" t="n"/>
      <c r="Q4693" s="54" t="n"/>
    </row>
    <row r="4694" spans="1:23">
      <c r="A4694" s="53" t="n"/>
      <c r="N4694" s="54" t="n"/>
      <c r="O4694" s="54" t="n"/>
      <c r="P4694" s="54" t="n"/>
      <c r="Q4694" s="54" t="n"/>
    </row>
    <row r="4695" spans="1:23">
      <c r="A4695" s="53" t="n"/>
      <c r="N4695" s="54" t="n"/>
      <c r="O4695" s="54" t="n"/>
      <c r="P4695" s="54" t="n"/>
      <c r="Q4695" s="54" t="n"/>
    </row>
    <row r="4696" spans="1:23">
      <c r="A4696" s="53" t="n"/>
      <c r="N4696" s="54" t="n"/>
      <c r="O4696" s="54" t="n"/>
      <c r="P4696" s="54" t="n"/>
      <c r="Q4696" s="54" t="n"/>
    </row>
    <row r="4697" spans="1:23">
      <c r="A4697" s="53" t="n"/>
      <c r="N4697" s="54" t="n"/>
      <c r="O4697" s="54" t="n"/>
      <c r="P4697" s="54" t="n"/>
      <c r="Q4697" s="54" t="n"/>
    </row>
    <row r="4698" spans="1:23">
      <c r="A4698" s="53" t="n"/>
      <c r="N4698" s="54" t="n"/>
      <c r="O4698" s="54" t="n"/>
      <c r="P4698" s="54" t="n"/>
      <c r="Q4698" s="54" t="n"/>
    </row>
    <row r="4699" spans="1:23">
      <c r="A4699" s="53" t="n"/>
      <c r="N4699" s="54" t="n"/>
      <c r="O4699" s="54" t="n"/>
      <c r="P4699" s="54" t="n"/>
      <c r="Q4699" s="54" t="n"/>
    </row>
    <row r="4700" spans="1:23">
      <c r="A4700" s="53" t="n"/>
      <c r="N4700" s="54" t="n"/>
      <c r="O4700" s="54" t="n"/>
      <c r="P4700" s="54" t="n"/>
      <c r="Q4700" s="54" t="n"/>
    </row>
    <row r="4701" spans="1:23">
      <c r="A4701" s="53" t="n"/>
      <c r="N4701" s="54" t="n"/>
      <c r="O4701" s="54" t="n"/>
      <c r="P4701" s="54" t="n"/>
      <c r="Q4701" s="54" t="n"/>
    </row>
    <row r="4702" spans="1:23">
      <c r="A4702" s="53" t="n"/>
      <c r="N4702" s="54" t="n"/>
      <c r="O4702" s="54" t="n"/>
      <c r="P4702" s="54" t="n"/>
      <c r="Q4702" s="54" t="n"/>
    </row>
    <row r="4703" spans="1:23">
      <c r="A4703" s="53" t="n"/>
      <c r="N4703" s="54" t="n"/>
      <c r="O4703" s="54" t="n"/>
      <c r="P4703" s="54" t="n"/>
      <c r="Q4703" s="54" t="n"/>
    </row>
    <row r="4704" spans="1:23">
      <c r="A4704" s="53" t="n"/>
      <c r="N4704" s="54" t="n"/>
      <c r="O4704" s="54" t="n"/>
      <c r="P4704" s="54" t="n"/>
      <c r="Q4704" s="54" t="n"/>
    </row>
    <row r="4705" spans="1:23">
      <c r="A4705" s="53" t="n"/>
      <c r="N4705" s="54" t="n"/>
      <c r="O4705" s="54" t="n"/>
      <c r="P4705" s="54" t="n"/>
      <c r="Q4705" s="54" t="n"/>
    </row>
    <row r="4706" spans="1:23">
      <c r="A4706" s="53" t="n"/>
      <c r="N4706" s="54" t="n"/>
      <c r="O4706" s="54" t="n"/>
      <c r="P4706" s="54" t="n"/>
      <c r="Q4706" s="54" t="n"/>
    </row>
    <row r="4707" spans="1:23">
      <c r="A4707" s="53" t="n"/>
      <c r="N4707" s="54" t="n"/>
      <c r="O4707" s="54" t="n"/>
      <c r="P4707" s="54" t="n"/>
      <c r="Q4707" s="54" t="n"/>
    </row>
    <row r="4708" spans="1:23">
      <c r="A4708" s="53" t="n"/>
      <c r="N4708" s="54" t="n"/>
      <c r="O4708" s="54" t="n"/>
      <c r="P4708" s="54" t="n"/>
      <c r="Q4708" s="54" t="n"/>
    </row>
    <row r="4709" spans="1:23">
      <c r="A4709" s="53" t="n"/>
      <c r="N4709" s="54" t="n"/>
      <c r="O4709" s="54" t="n"/>
      <c r="P4709" s="54" t="n"/>
      <c r="Q4709" s="54" t="n"/>
    </row>
    <row r="4710" spans="1:23">
      <c r="A4710" s="53" t="n"/>
      <c r="N4710" s="54" t="n"/>
      <c r="O4710" s="54" t="n"/>
      <c r="P4710" s="54" t="n"/>
      <c r="Q4710" s="54" t="n"/>
    </row>
    <row r="4711" spans="1:23">
      <c r="A4711" s="53" t="n"/>
      <c r="N4711" s="54" t="n"/>
      <c r="O4711" s="54" t="n"/>
      <c r="P4711" s="54" t="n"/>
      <c r="Q4711" s="54" t="n"/>
    </row>
    <row r="4712" spans="1:23">
      <c r="A4712" s="53" t="n"/>
      <c r="N4712" s="54" t="n"/>
      <c r="O4712" s="54" t="n"/>
      <c r="P4712" s="54" t="n"/>
      <c r="Q4712" s="54" t="n"/>
    </row>
    <row r="4713" spans="1:23">
      <c r="A4713" s="53" t="n"/>
      <c r="N4713" s="54" t="n"/>
      <c r="O4713" s="54" t="n"/>
      <c r="P4713" s="54" t="n"/>
      <c r="Q4713" s="54" t="n"/>
    </row>
    <row r="4714" spans="1:23">
      <c r="A4714" s="53" t="n"/>
      <c r="N4714" s="54" t="n"/>
      <c r="O4714" s="54" t="n"/>
      <c r="P4714" s="54" t="n"/>
      <c r="Q4714" s="54" t="n"/>
    </row>
    <row r="4715" spans="1:23">
      <c r="A4715" s="53" t="n"/>
      <c r="N4715" s="54" t="n"/>
      <c r="O4715" s="54" t="n"/>
      <c r="P4715" s="54" t="n"/>
      <c r="Q4715" s="54" t="n"/>
    </row>
    <row r="4716" spans="1:23">
      <c r="A4716" s="53" t="n"/>
      <c r="N4716" s="54" t="n"/>
      <c r="O4716" s="54" t="n"/>
      <c r="P4716" s="54" t="n"/>
      <c r="Q4716" s="54" t="n"/>
    </row>
    <row r="4717" spans="1:23">
      <c r="A4717" s="53" t="n"/>
      <c r="N4717" s="54" t="n"/>
      <c r="O4717" s="54" t="n"/>
      <c r="P4717" s="54" t="n"/>
      <c r="Q4717" s="54" t="n"/>
    </row>
    <row r="4718" spans="1:23">
      <c r="A4718" s="53" t="n"/>
      <c r="N4718" s="54" t="n"/>
      <c r="O4718" s="54" t="n"/>
      <c r="P4718" s="54" t="n"/>
      <c r="Q4718" s="54" t="n"/>
    </row>
    <row r="4719" spans="1:23">
      <c r="A4719" s="53" t="n"/>
      <c r="N4719" s="54" t="n"/>
      <c r="O4719" s="54" t="n"/>
      <c r="P4719" s="54" t="n"/>
      <c r="Q4719" s="54" t="n"/>
    </row>
    <row r="4720" spans="1:23">
      <c r="A4720" s="53" t="n"/>
      <c r="N4720" s="54" t="n"/>
      <c r="O4720" s="54" t="n"/>
      <c r="P4720" s="54" t="n"/>
      <c r="Q4720" s="54" t="n"/>
    </row>
    <row r="4721" spans="1:23">
      <c r="A4721" s="53" t="n"/>
      <c r="N4721" s="54" t="n"/>
      <c r="O4721" s="54" t="n"/>
      <c r="P4721" s="54" t="n"/>
      <c r="Q4721" s="54" t="n"/>
    </row>
    <row r="4722" spans="1:23">
      <c r="A4722" s="53" t="n"/>
      <c r="N4722" s="54" t="n"/>
      <c r="O4722" s="54" t="n"/>
      <c r="P4722" s="54" t="n"/>
      <c r="Q4722" s="54" t="n"/>
    </row>
    <row r="4723" spans="1:23">
      <c r="A4723" s="53" t="n"/>
      <c r="N4723" s="54" t="n"/>
      <c r="O4723" s="54" t="n"/>
      <c r="P4723" s="54" t="n"/>
      <c r="Q4723" s="54" t="n"/>
    </row>
    <row r="4724" spans="1:23">
      <c r="A4724" s="53" t="n"/>
      <c r="N4724" s="54" t="n"/>
      <c r="O4724" s="54" t="n"/>
      <c r="P4724" s="54" t="n"/>
      <c r="Q4724" s="54" t="n"/>
    </row>
    <row r="4725" spans="1:23">
      <c r="A4725" s="53" t="n"/>
      <c r="N4725" s="54" t="n"/>
      <c r="O4725" s="54" t="n"/>
      <c r="P4725" s="54" t="n"/>
      <c r="Q4725" s="54" t="n"/>
    </row>
    <row r="4726" spans="1:23">
      <c r="A4726" s="53" t="n"/>
      <c r="N4726" s="54" t="n"/>
      <c r="O4726" s="54" t="n"/>
      <c r="P4726" s="54" t="n"/>
      <c r="Q4726" s="54" t="n"/>
    </row>
    <row r="4727" spans="1:23">
      <c r="A4727" s="53" t="n"/>
      <c r="N4727" s="54" t="n"/>
      <c r="O4727" s="54" t="n"/>
      <c r="P4727" s="54" t="n"/>
      <c r="Q4727" s="54" t="n"/>
    </row>
    <row r="4728" spans="1:23">
      <c r="A4728" s="53" t="n"/>
      <c r="N4728" s="54" t="n"/>
      <c r="O4728" s="54" t="n"/>
      <c r="P4728" s="54" t="n"/>
      <c r="Q4728" s="54" t="n"/>
    </row>
    <row r="4729" spans="1:23">
      <c r="A4729" s="53" t="n"/>
      <c r="N4729" s="54" t="n"/>
      <c r="O4729" s="54" t="n"/>
      <c r="P4729" s="54" t="n"/>
      <c r="Q4729" s="54" t="n"/>
    </row>
    <row r="4730" spans="1:23">
      <c r="A4730" s="53" t="n"/>
      <c r="N4730" s="54" t="n"/>
      <c r="O4730" s="54" t="n"/>
      <c r="P4730" s="54" t="n"/>
      <c r="Q4730" s="54" t="n"/>
    </row>
    <row r="4731" spans="1:23">
      <c r="A4731" s="53" t="n"/>
      <c r="N4731" s="54" t="n"/>
      <c r="O4731" s="54" t="n"/>
      <c r="P4731" s="54" t="n"/>
      <c r="Q4731" s="54" t="n"/>
    </row>
    <row r="4732" spans="1:23">
      <c r="A4732" s="53" t="n"/>
      <c r="N4732" s="54" t="n"/>
      <c r="O4732" s="54" t="n"/>
      <c r="P4732" s="54" t="n"/>
      <c r="Q4732" s="54" t="n"/>
    </row>
    <row r="4733" spans="1:23">
      <c r="A4733" s="53" t="n"/>
      <c r="N4733" s="54" t="n"/>
      <c r="O4733" s="54" t="n"/>
      <c r="P4733" s="54" t="n"/>
      <c r="Q4733" s="54" t="n"/>
    </row>
    <row r="4734" spans="1:23">
      <c r="A4734" s="53" t="n"/>
      <c r="N4734" s="54" t="n"/>
      <c r="O4734" s="54" t="n"/>
      <c r="P4734" s="54" t="n"/>
      <c r="Q4734" s="54" t="n"/>
    </row>
    <row r="4735" spans="1:23">
      <c r="A4735" s="53" t="n"/>
      <c r="N4735" s="54" t="n"/>
      <c r="O4735" s="54" t="n"/>
      <c r="P4735" s="54" t="n"/>
      <c r="Q4735" s="54" t="n"/>
    </row>
    <row r="4736" spans="1:23">
      <c r="A4736" s="53" t="n"/>
      <c r="N4736" s="54" t="n"/>
      <c r="O4736" s="54" t="n"/>
      <c r="P4736" s="54" t="n"/>
      <c r="Q4736" s="54" t="n"/>
    </row>
    <row r="4737" spans="1:23">
      <c r="A4737" s="53" t="n"/>
      <c r="N4737" s="54" t="n"/>
      <c r="O4737" s="54" t="n"/>
      <c r="P4737" s="54" t="n"/>
      <c r="Q4737" s="54" t="n"/>
    </row>
    <row r="4738" spans="1:23">
      <c r="A4738" s="53" t="n"/>
      <c r="N4738" s="54" t="n"/>
      <c r="O4738" s="54" t="n"/>
      <c r="P4738" s="54" t="n"/>
      <c r="Q4738" s="54" t="n"/>
    </row>
    <row r="4739" spans="1:23">
      <c r="A4739" s="53" t="n"/>
      <c r="N4739" s="54" t="n"/>
      <c r="O4739" s="54" t="n"/>
      <c r="P4739" s="54" t="n"/>
      <c r="Q4739" s="54" t="n"/>
    </row>
    <row r="4740" spans="1:23">
      <c r="A4740" s="53" t="n"/>
      <c r="N4740" s="54" t="n"/>
      <c r="O4740" s="54" t="n"/>
      <c r="P4740" s="54" t="n"/>
      <c r="Q4740" s="54" t="n"/>
    </row>
    <row r="4741" spans="1:23">
      <c r="A4741" s="53" t="n"/>
      <c r="N4741" s="54" t="n"/>
      <c r="O4741" s="54" t="n"/>
      <c r="P4741" s="54" t="n"/>
      <c r="Q4741" s="54" t="n"/>
    </row>
    <row r="4742" spans="1:23">
      <c r="A4742" s="53" t="n"/>
      <c r="N4742" s="54" t="n"/>
      <c r="O4742" s="54" t="n"/>
      <c r="P4742" s="54" t="n"/>
      <c r="Q4742" s="54" t="n"/>
    </row>
    <row r="4743" spans="1:23">
      <c r="A4743" s="53" t="n"/>
      <c r="N4743" s="54" t="n"/>
      <c r="O4743" s="54" t="n"/>
      <c r="P4743" s="54" t="n"/>
      <c r="Q4743" s="54" t="n"/>
    </row>
    <row r="4744" spans="1:23">
      <c r="A4744" s="53" t="n"/>
      <c r="N4744" s="54" t="n"/>
      <c r="O4744" s="54" t="n"/>
      <c r="P4744" s="54" t="n"/>
      <c r="Q4744" s="54" t="n"/>
    </row>
    <row r="4745" spans="1:23">
      <c r="A4745" s="53" t="n"/>
      <c r="N4745" s="54" t="n"/>
      <c r="O4745" s="54" t="n"/>
      <c r="P4745" s="54" t="n"/>
      <c r="Q4745" s="54" t="n"/>
    </row>
    <row r="4746" spans="1:23">
      <c r="A4746" s="53" t="n"/>
      <c r="N4746" s="54" t="n"/>
      <c r="O4746" s="54" t="n"/>
      <c r="P4746" s="54" t="n"/>
      <c r="Q4746" s="54" t="n"/>
    </row>
    <row r="4747" spans="1:23">
      <c r="A4747" s="53" t="n"/>
      <c r="N4747" s="54" t="n"/>
      <c r="O4747" s="54" t="n"/>
      <c r="P4747" s="54" t="n"/>
      <c r="Q4747" s="54" t="n"/>
    </row>
    <row r="4748" spans="1:23">
      <c r="A4748" s="53" t="n"/>
      <c r="N4748" s="54" t="n"/>
      <c r="O4748" s="54" t="n"/>
      <c r="P4748" s="54" t="n"/>
      <c r="Q4748" s="54" t="n"/>
    </row>
    <row r="4749" spans="1:23">
      <c r="A4749" s="53" t="n"/>
      <c r="N4749" s="54" t="n"/>
      <c r="O4749" s="54" t="n"/>
      <c r="P4749" s="54" t="n"/>
      <c r="Q4749" s="54" t="n"/>
    </row>
    <row r="4750" spans="1:23">
      <c r="A4750" s="53" t="n"/>
      <c r="N4750" s="54" t="n"/>
      <c r="O4750" s="54" t="n"/>
      <c r="P4750" s="54" t="n"/>
      <c r="Q4750" s="54" t="n"/>
    </row>
    <row r="4751" spans="1:23">
      <c r="A4751" s="53" t="n"/>
      <c r="N4751" s="54" t="n"/>
      <c r="O4751" s="54" t="n"/>
      <c r="P4751" s="54" t="n"/>
      <c r="Q4751" s="54" t="n"/>
    </row>
    <row r="4752" spans="1:23">
      <c r="A4752" s="53" t="n"/>
      <c r="N4752" s="54" t="n"/>
      <c r="O4752" s="54" t="n"/>
      <c r="P4752" s="54" t="n"/>
      <c r="Q4752" s="54" t="n"/>
    </row>
    <row r="4753" spans="1:23">
      <c r="A4753" s="53" t="n"/>
      <c r="N4753" s="54" t="n"/>
      <c r="O4753" s="54" t="n"/>
      <c r="P4753" s="54" t="n"/>
      <c r="Q4753" s="54" t="n"/>
    </row>
    <row r="4754" spans="1:23">
      <c r="A4754" s="53" t="n"/>
      <c r="N4754" s="54" t="n"/>
      <c r="O4754" s="54" t="n"/>
      <c r="P4754" s="54" t="n"/>
      <c r="Q4754" s="54" t="n"/>
    </row>
    <row r="4755" spans="1:23">
      <c r="A4755" s="53" t="n"/>
      <c r="N4755" s="54" t="n"/>
      <c r="O4755" s="54" t="n"/>
      <c r="P4755" s="54" t="n"/>
      <c r="Q4755" s="54" t="n"/>
    </row>
    <row r="4756" spans="1:23">
      <c r="A4756" s="53" t="n"/>
      <c r="N4756" s="54" t="n"/>
      <c r="O4756" s="54" t="n"/>
      <c r="P4756" s="54" t="n"/>
      <c r="Q4756" s="54" t="n"/>
    </row>
    <row r="4757" spans="1:23">
      <c r="A4757" s="53" t="n"/>
      <c r="N4757" s="54" t="n"/>
      <c r="O4757" s="54" t="n"/>
      <c r="P4757" s="54" t="n"/>
      <c r="Q4757" s="54" t="n"/>
    </row>
    <row r="4758" spans="1:23">
      <c r="A4758" s="53" t="n"/>
      <c r="N4758" s="54" t="n"/>
      <c r="O4758" s="54" t="n"/>
      <c r="P4758" s="54" t="n"/>
      <c r="Q4758" s="54" t="n"/>
    </row>
    <row r="4759" spans="1:23">
      <c r="A4759" s="53" t="n"/>
      <c r="N4759" s="54" t="n"/>
      <c r="O4759" s="54" t="n"/>
      <c r="P4759" s="54" t="n"/>
      <c r="Q4759" s="54" t="n"/>
    </row>
    <row r="4760" spans="1:23">
      <c r="A4760" s="53" t="n"/>
      <c r="N4760" s="54" t="n"/>
      <c r="O4760" s="54" t="n"/>
      <c r="P4760" s="54" t="n"/>
      <c r="Q4760" s="54" t="n"/>
    </row>
    <row r="4761" spans="1:23">
      <c r="A4761" s="53" t="n"/>
      <c r="N4761" s="54" t="n"/>
      <c r="O4761" s="54" t="n"/>
      <c r="P4761" s="54" t="n"/>
      <c r="Q4761" s="54" t="n"/>
    </row>
    <row r="4762" spans="1:23">
      <c r="A4762" s="53" t="n"/>
      <c r="N4762" s="54" t="n"/>
      <c r="O4762" s="54" t="n"/>
      <c r="P4762" s="54" t="n"/>
      <c r="Q4762" s="54" t="n"/>
    </row>
    <row r="4763" spans="1:23">
      <c r="A4763" s="53" t="n"/>
      <c r="N4763" s="54" t="n"/>
      <c r="O4763" s="54" t="n"/>
      <c r="P4763" s="54" t="n"/>
      <c r="Q4763" s="54" t="n"/>
    </row>
    <row r="4764" spans="1:23">
      <c r="A4764" s="53" t="n"/>
      <c r="N4764" s="54" t="n"/>
      <c r="O4764" s="54" t="n"/>
      <c r="P4764" s="54" t="n"/>
      <c r="Q4764" s="54" t="n"/>
    </row>
    <row r="4765" spans="1:23">
      <c r="A4765" s="53" t="n"/>
      <c r="N4765" s="54" t="n"/>
      <c r="O4765" s="54" t="n"/>
      <c r="P4765" s="54" t="n"/>
      <c r="Q4765" s="54" t="n"/>
    </row>
    <row r="4766" spans="1:23">
      <c r="A4766" s="53" t="n"/>
      <c r="N4766" s="54" t="n"/>
      <c r="O4766" s="54" t="n"/>
      <c r="P4766" s="54" t="n"/>
      <c r="Q4766" s="54" t="n"/>
    </row>
    <row r="4767" spans="1:23">
      <c r="A4767" s="53" t="n"/>
      <c r="N4767" s="54" t="n"/>
      <c r="O4767" s="54" t="n"/>
      <c r="P4767" s="54" t="n"/>
      <c r="Q4767" s="54" t="n"/>
    </row>
    <row r="4768" spans="1:23">
      <c r="A4768" s="53" t="n"/>
      <c r="N4768" s="54" t="n"/>
      <c r="O4768" s="54" t="n"/>
      <c r="P4768" s="54" t="n"/>
      <c r="Q4768" s="54" t="n"/>
    </row>
    <row r="4769" spans="1:23">
      <c r="A4769" s="53" t="n"/>
      <c r="N4769" s="54" t="n"/>
      <c r="O4769" s="54" t="n"/>
      <c r="P4769" s="54" t="n"/>
      <c r="Q4769" s="54" t="n"/>
    </row>
    <row r="4770" spans="1:23">
      <c r="A4770" s="53" t="n"/>
      <c r="N4770" s="54" t="n"/>
      <c r="O4770" s="54" t="n"/>
      <c r="P4770" s="54" t="n"/>
      <c r="Q4770" s="54" t="n"/>
    </row>
    <row r="4771" spans="1:23">
      <c r="A4771" s="53" t="n"/>
      <c r="N4771" s="54" t="n"/>
      <c r="O4771" s="54" t="n"/>
      <c r="P4771" s="54" t="n"/>
      <c r="Q4771" s="54" t="n"/>
    </row>
    <row r="4772" spans="1:23">
      <c r="A4772" s="53" t="n"/>
      <c r="N4772" s="54" t="n"/>
      <c r="O4772" s="54" t="n"/>
      <c r="P4772" s="54" t="n"/>
      <c r="Q4772" s="54" t="n"/>
    </row>
    <row r="4773" spans="1:23">
      <c r="A4773" s="53" t="n"/>
      <c r="N4773" s="54" t="n"/>
      <c r="O4773" s="54" t="n"/>
      <c r="P4773" s="54" t="n"/>
      <c r="Q4773" s="54" t="n"/>
    </row>
    <row r="4774" spans="1:23">
      <c r="A4774" s="53" t="n"/>
      <c r="N4774" s="54" t="n"/>
      <c r="O4774" s="54" t="n"/>
      <c r="P4774" s="54" t="n"/>
      <c r="Q4774" s="54" t="n"/>
    </row>
    <row r="4775" spans="1:23">
      <c r="A4775" s="53" t="n"/>
      <c r="N4775" s="54" t="n"/>
      <c r="O4775" s="54" t="n"/>
      <c r="P4775" s="54" t="n"/>
      <c r="Q4775" s="54" t="n"/>
    </row>
    <row r="4776" spans="1:23">
      <c r="A4776" s="53" t="n"/>
      <c r="N4776" s="54" t="n"/>
      <c r="O4776" s="54" t="n"/>
      <c r="P4776" s="54" t="n"/>
      <c r="Q4776" s="54" t="n"/>
    </row>
    <row r="4777" spans="1:23">
      <c r="A4777" s="53" t="n"/>
      <c r="N4777" s="54" t="n"/>
      <c r="O4777" s="54" t="n"/>
      <c r="P4777" s="54" t="n"/>
      <c r="Q4777" s="54" t="n"/>
    </row>
    <row r="4778" spans="1:23">
      <c r="A4778" s="53" t="n"/>
      <c r="N4778" s="54" t="n"/>
      <c r="O4778" s="54" t="n"/>
      <c r="P4778" s="54" t="n"/>
      <c r="Q4778" s="54" t="n"/>
    </row>
    <row r="4779" spans="1:23">
      <c r="A4779" s="53" t="n"/>
      <c r="N4779" s="54" t="n"/>
      <c r="O4779" s="54" t="n"/>
      <c r="P4779" s="54" t="n"/>
      <c r="Q4779" s="54" t="n"/>
    </row>
    <row r="4780" spans="1:23">
      <c r="A4780" s="53" t="n"/>
      <c r="N4780" s="54" t="n"/>
      <c r="O4780" s="54" t="n"/>
      <c r="P4780" s="54" t="n"/>
      <c r="Q4780" s="54" t="n"/>
    </row>
    <row r="4781" spans="1:23">
      <c r="A4781" s="53" t="n"/>
      <c r="N4781" s="54" t="n"/>
      <c r="O4781" s="54" t="n"/>
      <c r="P4781" s="54" t="n"/>
      <c r="Q4781" s="54" t="n"/>
    </row>
    <row r="4782" spans="1:23">
      <c r="A4782" s="53" t="n"/>
      <c r="N4782" s="54" t="n"/>
      <c r="O4782" s="54" t="n"/>
      <c r="P4782" s="54" t="n"/>
      <c r="Q4782" s="54" t="n"/>
    </row>
    <row r="4783" spans="1:23">
      <c r="A4783" s="53" t="n"/>
      <c r="N4783" s="54" t="n"/>
      <c r="O4783" s="54" t="n"/>
      <c r="P4783" s="54" t="n"/>
      <c r="Q4783" s="54" t="n"/>
    </row>
    <row r="4784" spans="1:23">
      <c r="A4784" s="53" t="n"/>
      <c r="N4784" s="54" t="n"/>
      <c r="O4784" s="54" t="n"/>
      <c r="P4784" s="54" t="n"/>
      <c r="Q4784" s="54" t="n"/>
    </row>
    <row r="4785" spans="1:23">
      <c r="A4785" s="53" t="n"/>
      <c r="N4785" s="54" t="n"/>
      <c r="O4785" s="54" t="n"/>
      <c r="P4785" s="54" t="n"/>
      <c r="Q4785" s="54" t="n"/>
    </row>
    <row r="4786" spans="1:23">
      <c r="A4786" s="53" t="n"/>
      <c r="N4786" s="54" t="n"/>
      <c r="O4786" s="54" t="n"/>
      <c r="P4786" s="54" t="n"/>
      <c r="Q4786" s="54" t="n"/>
    </row>
    <row r="4787" spans="1:23">
      <c r="A4787" s="53" t="n"/>
      <c r="N4787" s="54" t="n"/>
      <c r="O4787" s="54" t="n"/>
      <c r="P4787" s="54" t="n"/>
      <c r="Q4787" s="54" t="n"/>
    </row>
    <row r="4788" spans="1:23">
      <c r="A4788" s="53" t="n"/>
      <c r="N4788" s="54" t="n"/>
      <c r="O4788" s="54" t="n"/>
      <c r="P4788" s="54" t="n"/>
      <c r="Q4788" s="54" t="n"/>
    </row>
    <row r="4789" spans="1:23">
      <c r="A4789" s="53" t="n"/>
      <c r="N4789" s="54" t="n"/>
      <c r="O4789" s="54" t="n"/>
      <c r="P4789" s="54" t="n"/>
      <c r="Q4789" s="54" t="n"/>
    </row>
    <row r="4790" spans="1:23">
      <c r="A4790" s="53" t="n"/>
      <c r="N4790" s="54" t="n"/>
      <c r="O4790" s="54" t="n"/>
      <c r="P4790" s="54" t="n"/>
      <c r="Q4790" s="54" t="n"/>
    </row>
    <row r="4791" spans="1:23">
      <c r="A4791" s="53" t="n"/>
      <c r="N4791" s="54" t="n"/>
      <c r="O4791" s="54" t="n"/>
      <c r="P4791" s="54" t="n"/>
      <c r="Q4791" s="54" t="n"/>
    </row>
    <row r="4792" spans="1:23">
      <c r="A4792" s="53" t="n"/>
      <c r="N4792" s="54" t="n"/>
      <c r="O4792" s="54" t="n"/>
      <c r="P4792" s="54" t="n"/>
      <c r="Q4792" s="54" t="n"/>
    </row>
    <row r="4793" spans="1:23">
      <c r="A4793" s="53" t="n"/>
      <c r="N4793" s="54" t="n"/>
      <c r="O4793" s="54" t="n"/>
      <c r="P4793" s="54" t="n"/>
      <c r="Q4793" s="54" t="n"/>
    </row>
    <row r="4794" spans="1:23">
      <c r="A4794" s="53" t="n"/>
      <c r="N4794" s="54" t="n"/>
      <c r="O4794" s="54" t="n"/>
      <c r="P4794" s="54" t="n"/>
      <c r="Q4794" s="54" t="n"/>
    </row>
    <row r="4795" spans="1:23">
      <c r="A4795" s="53" t="n"/>
      <c r="N4795" s="54" t="n"/>
      <c r="O4795" s="54" t="n"/>
      <c r="P4795" s="54" t="n"/>
      <c r="Q4795" s="54" t="n"/>
    </row>
    <row r="4796" spans="1:23">
      <c r="A4796" s="53" t="n"/>
      <c r="N4796" s="54" t="n"/>
      <c r="O4796" s="54" t="n"/>
      <c r="P4796" s="54" t="n"/>
      <c r="Q4796" s="54" t="n"/>
    </row>
    <row r="4797" spans="1:23">
      <c r="A4797" s="53" t="n"/>
      <c r="N4797" s="54" t="n"/>
      <c r="O4797" s="54" t="n"/>
      <c r="P4797" s="54" t="n"/>
      <c r="Q4797" s="54" t="n"/>
    </row>
    <row r="4798" spans="1:23">
      <c r="A4798" s="53" t="n"/>
      <c r="N4798" s="54" t="n"/>
      <c r="O4798" s="54" t="n"/>
      <c r="P4798" s="54" t="n"/>
      <c r="Q4798" s="54" t="n"/>
    </row>
    <row r="4799" spans="1:23">
      <c r="A4799" s="53" t="n"/>
      <c r="N4799" s="54" t="n"/>
      <c r="O4799" s="54" t="n"/>
      <c r="P4799" s="54" t="n"/>
      <c r="Q4799" s="54" t="n"/>
    </row>
    <row r="4800" spans="1:23">
      <c r="A4800" s="53" t="n"/>
      <c r="N4800" s="54" t="n"/>
      <c r="O4800" s="54" t="n"/>
      <c r="P4800" s="54" t="n"/>
      <c r="Q4800" s="54" t="n"/>
    </row>
    <row r="4801" spans="1:23">
      <c r="A4801" s="53" t="n"/>
      <c r="N4801" s="54" t="n"/>
      <c r="O4801" s="54" t="n"/>
      <c r="P4801" s="54" t="n"/>
      <c r="Q4801" s="54" t="n"/>
    </row>
    <row r="4802" spans="1:23">
      <c r="A4802" s="53" t="n"/>
      <c r="N4802" s="54" t="n"/>
      <c r="O4802" s="54" t="n"/>
      <c r="P4802" s="54" t="n"/>
      <c r="Q4802" s="54" t="n"/>
    </row>
    <row r="4803" spans="1:23">
      <c r="A4803" s="53" t="n"/>
      <c r="N4803" s="54" t="n"/>
      <c r="O4803" s="54" t="n"/>
      <c r="P4803" s="54" t="n"/>
      <c r="Q4803" s="54" t="n"/>
    </row>
    <row r="4804" spans="1:23">
      <c r="A4804" s="53" t="n"/>
      <c r="N4804" s="54" t="n"/>
      <c r="O4804" s="54" t="n"/>
      <c r="P4804" s="54" t="n"/>
      <c r="Q4804" s="54" t="n"/>
    </row>
    <row r="4805" spans="1:23">
      <c r="A4805" s="53" t="n"/>
      <c r="N4805" s="54" t="n"/>
      <c r="O4805" s="54" t="n"/>
      <c r="P4805" s="54" t="n"/>
      <c r="Q4805" s="54" t="n"/>
    </row>
    <row r="4806" spans="1:23">
      <c r="A4806" s="53" t="n"/>
      <c r="N4806" s="54" t="n"/>
      <c r="O4806" s="54" t="n"/>
      <c r="P4806" s="54" t="n"/>
      <c r="Q4806" s="54" t="n"/>
    </row>
    <row r="4807" spans="1:23">
      <c r="A4807" s="53" t="n"/>
      <c r="N4807" s="54" t="n"/>
      <c r="O4807" s="54" t="n"/>
      <c r="P4807" s="54" t="n"/>
      <c r="Q4807" s="54" t="n"/>
    </row>
    <row r="4808" spans="1:23">
      <c r="A4808" s="53" t="n"/>
      <c r="N4808" s="54" t="n"/>
      <c r="O4808" s="54" t="n"/>
      <c r="P4808" s="54" t="n"/>
      <c r="Q4808" s="54" t="n"/>
    </row>
    <row r="4809" spans="1:23">
      <c r="A4809" s="53" t="n"/>
      <c r="N4809" s="54" t="n"/>
      <c r="O4809" s="54" t="n"/>
      <c r="P4809" s="54" t="n"/>
      <c r="Q4809" s="54" t="n"/>
    </row>
    <row r="4810" spans="1:23">
      <c r="A4810" s="53" t="n"/>
      <c r="N4810" s="54" t="n"/>
      <c r="O4810" s="54" t="n"/>
      <c r="P4810" s="54" t="n"/>
      <c r="Q4810" s="54" t="n"/>
    </row>
    <row r="4811" spans="1:23">
      <c r="A4811" s="53" t="n"/>
      <c r="N4811" s="54" t="n"/>
      <c r="O4811" s="54" t="n"/>
      <c r="P4811" s="54" t="n"/>
      <c r="Q4811" s="54" t="n"/>
    </row>
    <row r="4812" spans="1:23">
      <c r="A4812" s="53" t="n"/>
      <c r="N4812" s="54" t="n"/>
      <c r="O4812" s="54" t="n"/>
      <c r="P4812" s="54" t="n"/>
      <c r="Q4812" s="54" t="n"/>
    </row>
    <row r="4813" spans="1:23">
      <c r="A4813" s="53" t="n"/>
      <c r="N4813" s="54" t="n"/>
      <c r="O4813" s="54" t="n"/>
      <c r="P4813" s="54" t="n"/>
      <c r="Q4813" s="54" t="n"/>
    </row>
    <row r="4814" spans="1:23">
      <c r="A4814" s="53" t="n"/>
      <c r="N4814" s="54" t="n"/>
      <c r="O4814" s="54" t="n"/>
      <c r="P4814" s="54" t="n"/>
      <c r="Q4814" s="54" t="n"/>
    </row>
    <row r="4815" spans="1:23">
      <c r="A4815" s="53" t="n"/>
      <c r="N4815" s="54" t="n"/>
      <c r="O4815" s="54" t="n"/>
      <c r="P4815" s="54" t="n"/>
      <c r="Q4815" s="54" t="n"/>
    </row>
    <row r="4816" spans="1:23">
      <c r="A4816" s="53" t="n"/>
      <c r="N4816" s="54" t="n"/>
      <c r="O4816" s="54" t="n"/>
      <c r="P4816" s="54" t="n"/>
      <c r="Q4816" s="54" t="n"/>
    </row>
    <row r="4817" spans="1:23">
      <c r="A4817" s="53" t="n"/>
      <c r="N4817" s="54" t="n"/>
      <c r="O4817" s="54" t="n"/>
      <c r="P4817" s="54" t="n"/>
      <c r="Q4817" s="54" t="n"/>
    </row>
    <row r="4818" spans="1:23">
      <c r="A4818" s="53" t="n"/>
      <c r="N4818" s="54" t="n"/>
      <c r="O4818" s="54" t="n"/>
      <c r="P4818" s="54" t="n"/>
      <c r="Q4818" s="54" t="n"/>
    </row>
    <row r="4819" spans="1:23">
      <c r="A4819" s="53" t="n"/>
      <c r="N4819" s="54" t="n"/>
      <c r="O4819" s="54" t="n"/>
      <c r="P4819" s="54" t="n"/>
      <c r="Q4819" s="54" t="n"/>
    </row>
    <row r="4820" spans="1:23">
      <c r="A4820" s="53" t="n"/>
      <c r="N4820" s="54" t="n"/>
      <c r="O4820" s="54" t="n"/>
      <c r="P4820" s="54" t="n"/>
      <c r="Q4820" s="54" t="n"/>
    </row>
    <row r="4821" spans="1:23">
      <c r="A4821" s="53" t="n"/>
      <c r="N4821" s="54" t="n"/>
      <c r="O4821" s="54" t="n"/>
      <c r="P4821" s="54" t="n"/>
      <c r="Q4821" s="54" t="n"/>
    </row>
    <row r="4822" spans="1:23">
      <c r="A4822" s="53" t="n"/>
      <c r="N4822" s="54" t="n"/>
      <c r="O4822" s="54" t="n"/>
      <c r="P4822" s="54" t="n"/>
      <c r="Q4822" s="54" t="n"/>
    </row>
    <row r="4823" spans="1:23">
      <c r="A4823" s="53" t="n"/>
      <c r="N4823" s="54" t="n"/>
      <c r="O4823" s="54" t="n"/>
      <c r="P4823" s="54" t="n"/>
      <c r="Q4823" s="54" t="n"/>
    </row>
    <row r="4824" spans="1:23">
      <c r="A4824" s="53" t="n"/>
      <c r="N4824" s="54" t="n"/>
      <c r="O4824" s="54" t="n"/>
      <c r="P4824" s="54" t="n"/>
      <c r="Q4824" s="54" t="n"/>
    </row>
    <row r="4825" spans="1:23">
      <c r="A4825" s="53" t="n"/>
      <c r="N4825" s="54" t="n"/>
      <c r="O4825" s="54" t="n"/>
      <c r="P4825" s="54" t="n"/>
      <c r="Q4825" s="54" t="n"/>
    </row>
    <row r="4826" spans="1:23">
      <c r="A4826" s="53" t="n"/>
      <c r="N4826" s="54" t="n"/>
      <c r="O4826" s="54" t="n"/>
      <c r="P4826" s="54" t="n"/>
      <c r="Q4826" s="54" t="n"/>
    </row>
    <row r="4827" spans="1:23">
      <c r="A4827" s="53" t="n"/>
      <c r="N4827" s="54" t="n"/>
      <c r="O4827" s="54" t="n"/>
      <c r="P4827" s="54" t="n"/>
      <c r="Q4827" s="54" t="n"/>
    </row>
    <row r="4828" spans="1:23">
      <c r="A4828" s="53" t="n"/>
      <c r="N4828" s="54" t="n"/>
      <c r="O4828" s="54" t="n"/>
      <c r="P4828" s="54" t="n"/>
      <c r="Q4828" s="54" t="n"/>
    </row>
    <row r="4829" spans="1:23">
      <c r="A4829" s="53" t="n"/>
      <c r="N4829" s="54" t="n"/>
      <c r="O4829" s="54" t="n"/>
      <c r="P4829" s="54" t="n"/>
      <c r="Q4829" s="54" t="n"/>
    </row>
    <row r="4830" spans="1:23">
      <c r="A4830" s="53" t="n"/>
      <c r="N4830" s="54" t="n"/>
      <c r="O4830" s="54" t="n"/>
      <c r="P4830" s="54" t="n"/>
      <c r="Q4830" s="54" t="n"/>
    </row>
    <row r="4831" spans="1:23">
      <c r="A4831" s="53" t="n"/>
      <c r="N4831" s="54" t="n"/>
      <c r="O4831" s="54" t="n"/>
      <c r="P4831" s="54" t="n"/>
      <c r="Q4831" s="54" t="n"/>
    </row>
    <row r="4832" spans="1:23">
      <c r="A4832" s="53" t="n"/>
      <c r="N4832" s="54" t="n"/>
      <c r="O4832" s="54" t="n"/>
      <c r="P4832" s="54" t="n"/>
      <c r="Q4832" s="54" t="n"/>
    </row>
    <row r="4833" spans="1:23">
      <c r="A4833" s="53" t="n"/>
      <c r="N4833" s="54" t="n"/>
      <c r="O4833" s="54" t="n"/>
      <c r="P4833" s="54" t="n"/>
      <c r="Q4833" s="54" t="n"/>
    </row>
    <row r="4834" spans="1:23">
      <c r="A4834" s="53" t="n"/>
      <c r="N4834" s="54" t="n"/>
      <c r="O4834" s="54" t="n"/>
      <c r="P4834" s="54" t="n"/>
      <c r="Q4834" s="54" t="n"/>
    </row>
    <row r="4835" spans="1:23">
      <c r="A4835" s="53" t="n"/>
      <c r="N4835" s="54" t="n"/>
      <c r="O4835" s="54" t="n"/>
      <c r="P4835" s="54" t="n"/>
      <c r="Q4835" s="54" t="n"/>
    </row>
    <row r="4836" spans="1:23">
      <c r="A4836" s="53" t="n"/>
      <c r="N4836" s="54" t="n"/>
      <c r="O4836" s="54" t="n"/>
      <c r="P4836" s="54" t="n"/>
      <c r="Q4836" s="54" t="n"/>
    </row>
    <row r="4837" spans="1:23">
      <c r="A4837" s="53" t="n"/>
      <c r="N4837" s="54" t="n"/>
      <c r="O4837" s="54" t="n"/>
      <c r="P4837" s="54" t="n"/>
      <c r="Q4837" s="54" t="n"/>
    </row>
    <row r="4838" spans="1:23">
      <c r="A4838" s="53" t="n"/>
      <c r="N4838" s="54" t="n"/>
      <c r="O4838" s="54" t="n"/>
      <c r="P4838" s="54" t="n"/>
      <c r="Q4838" s="54" t="n"/>
    </row>
    <row r="4839" spans="1:23">
      <c r="A4839" s="53" t="n"/>
      <c r="N4839" s="54" t="n"/>
      <c r="O4839" s="54" t="n"/>
      <c r="P4839" s="54" t="n"/>
      <c r="Q4839" s="54" t="n"/>
    </row>
    <row r="4840" spans="1:23">
      <c r="A4840" s="53" t="n"/>
      <c r="N4840" s="54" t="n"/>
      <c r="O4840" s="54" t="n"/>
      <c r="P4840" s="54" t="n"/>
      <c r="Q4840" s="54" t="n"/>
    </row>
    <row r="4841" spans="1:23">
      <c r="A4841" s="53" t="n"/>
      <c r="N4841" s="54" t="n"/>
      <c r="O4841" s="54" t="n"/>
      <c r="P4841" s="54" t="n"/>
      <c r="Q4841" s="54" t="n"/>
    </row>
    <row r="4842" spans="1:23">
      <c r="A4842" s="53" t="n"/>
      <c r="N4842" s="54" t="n"/>
      <c r="O4842" s="54" t="n"/>
      <c r="P4842" s="54" t="n"/>
      <c r="Q4842" s="54" t="n"/>
    </row>
    <row r="4843" spans="1:23">
      <c r="A4843" s="53" t="n"/>
      <c r="N4843" s="54" t="n"/>
      <c r="O4843" s="54" t="n"/>
      <c r="P4843" s="54" t="n"/>
      <c r="Q4843" s="54" t="n"/>
    </row>
    <row r="4844" spans="1:23">
      <c r="A4844" s="53" t="n"/>
      <c r="N4844" s="54" t="n"/>
      <c r="O4844" s="54" t="n"/>
      <c r="P4844" s="54" t="n"/>
      <c r="Q4844" s="54" t="n"/>
    </row>
    <row r="4845" spans="1:23">
      <c r="A4845" s="53" t="n"/>
      <c r="N4845" s="54" t="n"/>
      <c r="O4845" s="54" t="n"/>
      <c r="P4845" s="54" t="n"/>
      <c r="Q4845" s="54" t="n"/>
    </row>
    <row r="4846" spans="1:23">
      <c r="A4846" s="53" t="n"/>
      <c r="N4846" s="54" t="n"/>
      <c r="O4846" s="54" t="n"/>
      <c r="P4846" s="54" t="n"/>
      <c r="Q4846" s="54" t="n"/>
    </row>
    <row r="4847" spans="1:23">
      <c r="A4847" s="53" t="n"/>
      <c r="N4847" s="54" t="n"/>
      <c r="O4847" s="54" t="n"/>
      <c r="P4847" s="54" t="n"/>
      <c r="Q4847" s="54" t="n"/>
    </row>
    <row r="4848" spans="1:23">
      <c r="A4848" s="53" t="n"/>
      <c r="N4848" s="54" t="n"/>
      <c r="O4848" s="54" t="n"/>
      <c r="P4848" s="54" t="n"/>
      <c r="Q4848" s="54" t="n"/>
    </row>
    <row r="4849" spans="1:23">
      <c r="A4849" s="53" t="n"/>
      <c r="N4849" s="54" t="n"/>
      <c r="O4849" s="54" t="n"/>
      <c r="P4849" s="54" t="n"/>
      <c r="Q4849" s="54" t="n"/>
    </row>
    <row r="4850" spans="1:23">
      <c r="A4850" s="53" t="n"/>
      <c r="N4850" s="54" t="n"/>
      <c r="O4850" s="54" t="n"/>
      <c r="P4850" s="54" t="n"/>
      <c r="Q4850" s="54" t="n"/>
    </row>
    <row r="4851" spans="1:23">
      <c r="A4851" s="53" t="n"/>
      <c r="N4851" s="54" t="n"/>
      <c r="O4851" s="54" t="n"/>
      <c r="P4851" s="54" t="n"/>
      <c r="Q4851" s="54" t="n"/>
    </row>
    <row r="4852" spans="1:23">
      <c r="A4852" s="53" t="n"/>
      <c r="N4852" s="54" t="n"/>
      <c r="O4852" s="54" t="n"/>
      <c r="P4852" s="54" t="n"/>
      <c r="Q4852" s="54" t="n"/>
    </row>
    <row r="4853" spans="1:23">
      <c r="A4853" s="53" t="n"/>
      <c r="N4853" s="54" t="n"/>
      <c r="O4853" s="54" t="n"/>
      <c r="P4853" s="54" t="n"/>
      <c r="Q4853" s="54" t="n"/>
    </row>
    <row r="4854" spans="1:23">
      <c r="A4854" s="53" t="n"/>
      <c r="N4854" s="54" t="n"/>
      <c r="O4854" s="54" t="n"/>
      <c r="P4854" s="54" t="n"/>
      <c r="Q4854" s="54" t="n"/>
    </row>
    <row r="4855" spans="1:23">
      <c r="A4855" s="53" t="n"/>
      <c r="N4855" s="54" t="n"/>
      <c r="O4855" s="54" t="n"/>
      <c r="P4855" s="54" t="n"/>
      <c r="Q4855" s="54" t="n"/>
    </row>
    <row r="4856" spans="1:23">
      <c r="A4856" s="53" t="n"/>
      <c r="N4856" s="54" t="n"/>
      <c r="O4856" s="54" t="n"/>
      <c r="P4856" s="54" t="n"/>
      <c r="Q4856" s="54" t="n"/>
    </row>
    <row r="4857" spans="1:23">
      <c r="A4857" s="53" t="n"/>
      <c r="N4857" s="54" t="n"/>
      <c r="O4857" s="54" t="n"/>
      <c r="P4857" s="54" t="n"/>
      <c r="Q4857" s="54" t="n"/>
    </row>
    <row r="4858" spans="1:23">
      <c r="A4858" s="53" t="n"/>
      <c r="N4858" s="54" t="n"/>
      <c r="O4858" s="54" t="n"/>
      <c r="P4858" s="54" t="n"/>
      <c r="Q4858" s="54" t="n"/>
    </row>
    <row r="4859" spans="1:23">
      <c r="A4859" s="53" t="n"/>
      <c r="N4859" s="54" t="n"/>
      <c r="O4859" s="54" t="n"/>
      <c r="P4859" s="54" t="n"/>
      <c r="Q4859" s="54" t="n"/>
    </row>
    <row r="4860" spans="1:23">
      <c r="A4860" s="53" t="n"/>
      <c r="N4860" s="54" t="n"/>
      <c r="O4860" s="54" t="n"/>
      <c r="P4860" s="54" t="n"/>
      <c r="Q4860" s="54" t="n"/>
    </row>
    <row r="4861" spans="1:23">
      <c r="A4861" s="53" t="n"/>
      <c r="N4861" s="54" t="n"/>
      <c r="O4861" s="54" t="n"/>
      <c r="P4861" s="54" t="n"/>
      <c r="Q4861" s="54" t="n"/>
    </row>
    <row r="4862" spans="1:23">
      <c r="A4862" s="53" t="n"/>
      <c r="N4862" s="54" t="n"/>
      <c r="O4862" s="54" t="n"/>
      <c r="P4862" s="54" t="n"/>
      <c r="Q4862" s="54" t="n"/>
    </row>
    <row r="4863" spans="1:23">
      <c r="A4863" s="53" t="n"/>
      <c r="N4863" s="54" t="n"/>
      <c r="O4863" s="54" t="n"/>
      <c r="P4863" s="54" t="n"/>
      <c r="Q4863" s="54" t="n"/>
    </row>
    <row r="4864" spans="1:23">
      <c r="A4864" s="53" t="n"/>
      <c r="N4864" s="54" t="n"/>
      <c r="O4864" s="54" t="n"/>
      <c r="P4864" s="54" t="n"/>
      <c r="Q4864" s="54" t="n"/>
    </row>
    <row r="4865" spans="1:23">
      <c r="A4865" s="53" t="n"/>
      <c r="N4865" s="54" t="n"/>
      <c r="O4865" s="54" t="n"/>
      <c r="P4865" s="54" t="n"/>
      <c r="Q4865" s="54" t="n"/>
    </row>
    <row r="4866" spans="1:23">
      <c r="A4866" s="53" t="n"/>
      <c r="N4866" s="54" t="n"/>
      <c r="O4866" s="54" t="n"/>
      <c r="P4866" s="54" t="n"/>
      <c r="Q4866" s="54" t="n"/>
    </row>
    <row r="4867" spans="1:23">
      <c r="A4867" s="53" t="n"/>
      <c r="N4867" s="54" t="n"/>
      <c r="O4867" s="54" t="n"/>
      <c r="P4867" s="54" t="n"/>
      <c r="Q4867" s="54" t="n"/>
    </row>
    <row r="4868" spans="1:23">
      <c r="A4868" s="53" t="n"/>
      <c r="N4868" s="54" t="n"/>
      <c r="O4868" s="54" t="n"/>
      <c r="P4868" s="54" t="n"/>
      <c r="Q4868" s="54" t="n"/>
    </row>
    <row r="4869" spans="1:23">
      <c r="A4869" s="53" t="n"/>
      <c r="N4869" s="54" t="n"/>
      <c r="O4869" s="54" t="n"/>
      <c r="P4869" s="54" t="n"/>
      <c r="Q4869" s="54" t="n"/>
    </row>
    <row r="4870" spans="1:23">
      <c r="A4870" s="53" t="n"/>
      <c r="N4870" s="54" t="n"/>
      <c r="O4870" s="54" t="n"/>
      <c r="P4870" s="54" t="n"/>
      <c r="Q4870" s="54" t="n"/>
    </row>
    <row r="4871" spans="1:23">
      <c r="A4871" s="53" t="n"/>
      <c r="N4871" s="54" t="n"/>
      <c r="O4871" s="54" t="n"/>
      <c r="P4871" s="54" t="n"/>
      <c r="Q4871" s="54" t="n"/>
    </row>
    <row r="4872" spans="1:23">
      <c r="A4872" s="53" t="n"/>
      <c r="N4872" s="54" t="n"/>
      <c r="O4872" s="54" t="n"/>
      <c r="P4872" s="54" t="n"/>
      <c r="Q4872" s="54" t="n"/>
    </row>
    <row r="4873" spans="1:23">
      <c r="A4873" s="53" t="n"/>
      <c r="N4873" s="54" t="n"/>
      <c r="O4873" s="54" t="n"/>
      <c r="P4873" s="54" t="n"/>
      <c r="Q4873" s="54" t="n"/>
    </row>
    <row r="4874" spans="1:23">
      <c r="A4874" s="53" t="n"/>
      <c r="N4874" s="54" t="n"/>
      <c r="O4874" s="54" t="n"/>
      <c r="P4874" s="54" t="n"/>
      <c r="Q4874" s="54" t="n"/>
    </row>
    <row r="4875" spans="1:23">
      <c r="A4875" s="53" t="n"/>
      <c r="N4875" s="54" t="n"/>
      <c r="O4875" s="54" t="n"/>
      <c r="P4875" s="54" t="n"/>
      <c r="Q4875" s="54" t="n"/>
    </row>
    <row r="4876" spans="1:23">
      <c r="A4876" s="53" t="n"/>
      <c r="N4876" s="54" t="n"/>
      <c r="O4876" s="54" t="n"/>
      <c r="P4876" s="54" t="n"/>
      <c r="Q4876" s="54" t="n"/>
    </row>
    <row r="4877" spans="1:23">
      <c r="A4877" s="53" t="n"/>
      <c r="N4877" s="54" t="n"/>
      <c r="O4877" s="54" t="n"/>
      <c r="P4877" s="54" t="n"/>
      <c r="Q4877" s="54" t="n"/>
    </row>
    <row r="4878" spans="1:23">
      <c r="A4878" s="53" t="n"/>
      <c r="N4878" s="54" t="n"/>
      <c r="O4878" s="54" t="n"/>
      <c r="P4878" s="54" t="n"/>
      <c r="Q4878" s="54" t="n"/>
    </row>
    <row r="4879" spans="1:23">
      <c r="A4879" s="53" t="n"/>
      <c r="N4879" s="54" t="n"/>
      <c r="O4879" s="54" t="n"/>
      <c r="P4879" s="54" t="n"/>
      <c r="Q4879" s="54" t="n"/>
    </row>
    <row r="4880" spans="1:23">
      <c r="A4880" s="53" t="n"/>
      <c r="N4880" s="54" t="n"/>
      <c r="O4880" s="54" t="n"/>
      <c r="P4880" s="54" t="n"/>
      <c r="Q4880" s="54" t="n"/>
    </row>
    <row r="4881" spans="1:23">
      <c r="A4881" s="53" t="n"/>
      <c r="N4881" s="54" t="n"/>
      <c r="O4881" s="54" t="n"/>
      <c r="P4881" s="54" t="n"/>
      <c r="Q4881" s="54" t="n"/>
    </row>
    <row r="4882" spans="1:23">
      <c r="A4882" s="53" t="n"/>
      <c r="N4882" s="54" t="n"/>
      <c r="O4882" s="54" t="n"/>
      <c r="P4882" s="54" t="n"/>
      <c r="Q4882" s="54" t="n"/>
    </row>
    <row r="4883" spans="1:23">
      <c r="A4883" s="53" t="n"/>
      <c r="N4883" s="54" t="n"/>
      <c r="O4883" s="54" t="n"/>
      <c r="P4883" s="54" t="n"/>
      <c r="Q4883" s="54" t="n"/>
    </row>
    <row r="4884" spans="1:23">
      <c r="A4884" s="53" t="n"/>
      <c r="N4884" s="54" t="n"/>
      <c r="O4884" s="54" t="n"/>
      <c r="P4884" s="54" t="n"/>
      <c r="Q4884" s="54" t="n"/>
    </row>
    <row r="4885" spans="1:23">
      <c r="A4885" s="53" t="n"/>
      <c r="N4885" s="54" t="n"/>
      <c r="O4885" s="54" t="n"/>
      <c r="P4885" s="54" t="n"/>
      <c r="Q4885" s="54" t="n"/>
    </row>
    <row r="4886" spans="1:23">
      <c r="A4886" s="53" t="n"/>
      <c r="N4886" s="54" t="n"/>
      <c r="O4886" s="54" t="n"/>
      <c r="P4886" s="54" t="n"/>
      <c r="Q4886" s="54" t="n"/>
    </row>
    <row r="4887" spans="1:23">
      <c r="A4887" s="53" t="n"/>
      <c r="N4887" s="54" t="n"/>
      <c r="O4887" s="54" t="n"/>
      <c r="P4887" s="54" t="n"/>
      <c r="Q4887" s="54" t="n"/>
    </row>
    <row r="4888" spans="1:23">
      <c r="A4888" s="53" t="n"/>
      <c r="N4888" s="54" t="n"/>
      <c r="O4888" s="54" t="n"/>
      <c r="P4888" s="54" t="n"/>
      <c r="Q4888" s="54" t="n"/>
    </row>
    <row r="4889" spans="1:23">
      <c r="A4889" s="53" t="n"/>
      <c r="N4889" s="54" t="n"/>
      <c r="O4889" s="54" t="n"/>
      <c r="P4889" s="54" t="n"/>
      <c r="Q4889" s="54" t="n"/>
    </row>
    <row r="4890" spans="1:23">
      <c r="A4890" s="53" t="n"/>
      <c r="N4890" s="54" t="n"/>
      <c r="O4890" s="54" t="n"/>
      <c r="P4890" s="54" t="n"/>
      <c r="Q4890" s="54" t="n"/>
    </row>
    <row r="4891" spans="1:23">
      <c r="A4891" s="53" t="n"/>
      <c r="N4891" s="54" t="n"/>
      <c r="O4891" s="54" t="n"/>
      <c r="P4891" s="54" t="n"/>
      <c r="Q4891" s="54" t="n"/>
    </row>
    <row r="4892" spans="1:23">
      <c r="A4892" s="53" t="n"/>
      <c r="N4892" s="54" t="n"/>
      <c r="O4892" s="54" t="n"/>
      <c r="P4892" s="54" t="n"/>
      <c r="Q4892" s="54" t="n"/>
    </row>
    <row r="4893" spans="1:23">
      <c r="A4893" s="53" t="n"/>
      <c r="N4893" s="54" t="n"/>
      <c r="O4893" s="54" t="n"/>
      <c r="P4893" s="54" t="n"/>
      <c r="Q4893" s="54" t="n"/>
    </row>
    <row r="4894" spans="1:23">
      <c r="A4894" s="53" t="n"/>
      <c r="N4894" s="54" t="n"/>
      <c r="O4894" s="54" t="n"/>
      <c r="P4894" s="54" t="n"/>
      <c r="Q4894" s="54" t="n"/>
    </row>
    <row r="4895" spans="1:23">
      <c r="A4895" s="53" t="n"/>
      <c r="N4895" s="54" t="n"/>
      <c r="O4895" s="54" t="n"/>
      <c r="P4895" s="54" t="n"/>
      <c r="Q4895" s="54" t="n"/>
    </row>
    <row r="4896" spans="1:23">
      <c r="A4896" s="53" t="n"/>
      <c r="N4896" s="54" t="n"/>
      <c r="O4896" s="54" t="n"/>
      <c r="P4896" s="54" t="n"/>
      <c r="Q4896" s="54" t="n"/>
    </row>
    <row r="4897" spans="1:23">
      <c r="A4897" s="53" t="n"/>
      <c r="N4897" s="54" t="n"/>
      <c r="O4897" s="54" t="n"/>
      <c r="P4897" s="54" t="n"/>
      <c r="Q4897" s="54" t="n"/>
    </row>
    <row r="4898" spans="1:23">
      <c r="A4898" s="53" t="n"/>
      <c r="N4898" s="54" t="n"/>
      <c r="O4898" s="54" t="n"/>
      <c r="P4898" s="54" t="n"/>
      <c r="Q4898" s="54" t="n"/>
    </row>
    <row r="4899" spans="1:23">
      <c r="A4899" s="53" t="n"/>
      <c r="N4899" s="54" t="n"/>
      <c r="O4899" s="54" t="n"/>
      <c r="P4899" s="54" t="n"/>
      <c r="Q4899" s="54" t="n"/>
    </row>
    <row r="4900" spans="1:23">
      <c r="A4900" s="53" t="n"/>
      <c r="N4900" s="54" t="n"/>
      <c r="O4900" s="54" t="n"/>
      <c r="P4900" s="54" t="n"/>
      <c r="Q4900" s="54" t="n"/>
    </row>
    <row r="4901" spans="1:23">
      <c r="A4901" s="53" t="n"/>
      <c r="N4901" s="54" t="n"/>
      <c r="O4901" s="54" t="n"/>
      <c r="P4901" s="54" t="n"/>
      <c r="Q4901" s="54" t="n"/>
    </row>
    <row r="4902" spans="1:23">
      <c r="A4902" s="53" t="n"/>
      <c r="N4902" s="54" t="n"/>
      <c r="O4902" s="54" t="n"/>
      <c r="P4902" s="54" t="n"/>
      <c r="Q4902" s="54" t="n"/>
    </row>
    <row r="4903" spans="1:23">
      <c r="A4903" s="53" t="n"/>
      <c r="N4903" s="54" t="n"/>
      <c r="O4903" s="54" t="n"/>
      <c r="P4903" s="54" t="n"/>
      <c r="Q4903" s="54" t="n"/>
    </row>
    <row r="4904" spans="1:23">
      <c r="A4904" s="53" t="n"/>
      <c r="N4904" s="54" t="n"/>
      <c r="O4904" s="54" t="n"/>
      <c r="P4904" s="54" t="n"/>
      <c r="Q4904" s="54" t="n"/>
    </row>
    <row r="4905" spans="1:23">
      <c r="A4905" s="53" t="n"/>
      <c r="N4905" s="54" t="n"/>
      <c r="O4905" s="54" t="n"/>
      <c r="P4905" s="54" t="n"/>
      <c r="Q4905" s="54" t="n"/>
    </row>
    <row r="4906" spans="1:23">
      <c r="A4906" s="53" t="n"/>
      <c r="N4906" s="54" t="n"/>
      <c r="O4906" s="54" t="n"/>
      <c r="P4906" s="54" t="n"/>
      <c r="Q4906" s="54" t="n"/>
    </row>
    <row r="4907" spans="1:23">
      <c r="A4907" s="53" t="n"/>
      <c r="N4907" s="54" t="n"/>
      <c r="O4907" s="54" t="n"/>
      <c r="P4907" s="54" t="n"/>
      <c r="Q4907" s="54" t="n"/>
    </row>
    <row r="4908" spans="1:23">
      <c r="A4908" s="53" t="n"/>
      <c r="N4908" s="54" t="n"/>
      <c r="O4908" s="54" t="n"/>
      <c r="P4908" s="54" t="n"/>
      <c r="Q4908" s="54" t="n"/>
    </row>
    <row r="4909" spans="1:23">
      <c r="A4909" s="53" t="n"/>
      <c r="N4909" s="54" t="n"/>
      <c r="O4909" s="54" t="n"/>
      <c r="P4909" s="54" t="n"/>
      <c r="Q4909" s="54" t="n"/>
    </row>
    <row r="4910" spans="1:23">
      <c r="A4910" s="53" t="n"/>
      <c r="N4910" s="54" t="n"/>
      <c r="O4910" s="54" t="n"/>
      <c r="P4910" s="54" t="n"/>
      <c r="Q4910" s="54" t="n"/>
    </row>
    <row r="4911" spans="1:23">
      <c r="A4911" s="53" t="n"/>
      <c r="N4911" s="54" t="n"/>
      <c r="O4911" s="54" t="n"/>
      <c r="P4911" s="54" t="n"/>
      <c r="Q4911" s="54" t="n"/>
    </row>
    <row r="4912" spans="1:23">
      <c r="A4912" s="53" t="n"/>
      <c r="N4912" s="54" t="n"/>
      <c r="O4912" s="54" t="n"/>
      <c r="P4912" s="54" t="n"/>
      <c r="Q4912" s="54" t="n"/>
    </row>
    <row r="4913" spans="1:23">
      <c r="A4913" s="53" t="n"/>
      <c r="N4913" s="54" t="n"/>
      <c r="O4913" s="54" t="n"/>
      <c r="P4913" s="54" t="n"/>
      <c r="Q4913" s="54" t="n"/>
    </row>
    <row r="4914" spans="1:23">
      <c r="A4914" s="53" t="n"/>
      <c r="N4914" s="54" t="n"/>
      <c r="O4914" s="54" t="n"/>
      <c r="P4914" s="54" t="n"/>
      <c r="Q4914" s="54" t="n"/>
    </row>
    <row r="4915" spans="1:23">
      <c r="A4915" s="53" t="n"/>
      <c r="N4915" s="54" t="n"/>
      <c r="O4915" s="54" t="n"/>
      <c r="P4915" s="54" t="n"/>
      <c r="Q4915" s="54" t="n"/>
    </row>
    <row r="4916" spans="1:23">
      <c r="A4916" s="53" t="n"/>
      <c r="N4916" s="54" t="n"/>
      <c r="O4916" s="54" t="n"/>
      <c r="P4916" s="54" t="n"/>
      <c r="Q4916" s="54" t="n"/>
    </row>
    <row r="4917" spans="1:23">
      <c r="A4917" s="53" t="n"/>
      <c r="N4917" s="54" t="n"/>
      <c r="O4917" s="54" t="n"/>
      <c r="P4917" s="54" t="n"/>
      <c r="Q4917" s="54" t="n"/>
    </row>
    <row r="4918" spans="1:23">
      <c r="A4918" s="53" t="n"/>
      <c r="N4918" s="54" t="n"/>
      <c r="O4918" s="54" t="n"/>
      <c r="P4918" s="54" t="n"/>
      <c r="Q4918" s="54" t="n"/>
    </row>
    <row r="4919" spans="1:23">
      <c r="A4919" s="53" t="n"/>
      <c r="N4919" s="54" t="n"/>
      <c r="O4919" s="54" t="n"/>
      <c r="P4919" s="54" t="n"/>
      <c r="Q4919" s="54" t="n"/>
    </row>
    <row r="4920" spans="1:23">
      <c r="A4920" s="53" t="n"/>
      <c r="N4920" s="54" t="n"/>
      <c r="O4920" s="54" t="n"/>
      <c r="P4920" s="54" t="n"/>
      <c r="Q4920" s="54" t="n"/>
    </row>
    <row r="4921" spans="1:23">
      <c r="A4921" s="53" t="n"/>
      <c r="N4921" s="54" t="n"/>
      <c r="O4921" s="54" t="n"/>
      <c r="P4921" s="54" t="n"/>
      <c r="Q4921" s="54" t="n"/>
    </row>
    <row r="4922" spans="1:23">
      <c r="A4922" s="53" t="n"/>
      <c r="N4922" s="54" t="n"/>
      <c r="O4922" s="54" t="n"/>
      <c r="P4922" s="54" t="n"/>
      <c r="Q4922" s="54" t="n"/>
    </row>
    <row r="4923" spans="1:23">
      <c r="A4923" s="53" t="n"/>
      <c r="N4923" s="54" t="n"/>
      <c r="O4923" s="54" t="n"/>
      <c r="P4923" s="54" t="n"/>
      <c r="Q4923" s="54" t="n"/>
    </row>
    <row r="4924" spans="1:23">
      <c r="A4924" s="53" t="n"/>
      <c r="N4924" s="54" t="n"/>
      <c r="O4924" s="54" t="n"/>
      <c r="P4924" s="54" t="n"/>
      <c r="Q4924" s="54" t="n"/>
    </row>
    <row r="4925" spans="1:23">
      <c r="A4925" s="53" t="n"/>
      <c r="N4925" s="54" t="n"/>
      <c r="O4925" s="54" t="n"/>
      <c r="P4925" s="54" t="n"/>
      <c r="Q4925" s="54" t="n"/>
    </row>
    <row r="4926" spans="1:23">
      <c r="A4926" s="53" t="n"/>
      <c r="N4926" s="54" t="n"/>
      <c r="O4926" s="54" t="n"/>
      <c r="P4926" s="54" t="n"/>
      <c r="Q4926" s="54" t="n"/>
    </row>
    <row r="4927" spans="1:23">
      <c r="A4927" s="53" t="n"/>
      <c r="N4927" s="54" t="n"/>
      <c r="O4927" s="54" t="n"/>
      <c r="P4927" s="54" t="n"/>
      <c r="Q4927" s="54" t="n"/>
    </row>
    <row r="4928" spans="1:23">
      <c r="A4928" s="53" t="n"/>
      <c r="N4928" s="54" t="n"/>
      <c r="O4928" s="54" t="n"/>
      <c r="P4928" s="54" t="n"/>
      <c r="Q4928" s="54" t="n"/>
    </row>
    <row r="4929" spans="1:23">
      <c r="A4929" s="53" t="n"/>
      <c r="N4929" s="54" t="n"/>
      <c r="O4929" s="54" t="n"/>
      <c r="P4929" s="54" t="n"/>
      <c r="Q4929" s="54" t="n"/>
    </row>
    <row r="4930" spans="1:23">
      <c r="A4930" s="53" t="n"/>
      <c r="N4930" s="54" t="n"/>
      <c r="O4930" s="54" t="n"/>
      <c r="P4930" s="54" t="n"/>
      <c r="Q4930" s="54" t="n"/>
    </row>
    <row r="4931" spans="1:23">
      <c r="A4931" s="53" t="n"/>
      <c r="N4931" s="54" t="n"/>
      <c r="O4931" s="54" t="n"/>
      <c r="P4931" s="54" t="n"/>
      <c r="Q4931" s="54" t="n"/>
    </row>
    <row r="4932" spans="1:23">
      <c r="A4932" s="53" t="n"/>
      <c r="N4932" s="54" t="n"/>
      <c r="O4932" s="54" t="n"/>
      <c r="P4932" s="54" t="n"/>
      <c r="Q4932" s="54" t="n"/>
    </row>
    <row r="4933" spans="1:23">
      <c r="A4933" s="53" t="n"/>
      <c r="N4933" s="54" t="n"/>
      <c r="O4933" s="54" t="n"/>
      <c r="P4933" s="54" t="n"/>
      <c r="Q4933" s="54" t="n"/>
    </row>
    <row r="4934" spans="1:23">
      <c r="A4934" s="53" t="n"/>
      <c r="N4934" s="54" t="n"/>
      <c r="O4934" s="54" t="n"/>
      <c r="P4934" s="54" t="n"/>
      <c r="Q4934" s="54" t="n"/>
    </row>
    <row r="4935" spans="1:23">
      <c r="A4935" s="53" t="n"/>
      <c r="N4935" s="54" t="n"/>
      <c r="O4935" s="54" t="n"/>
      <c r="P4935" s="54" t="n"/>
      <c r="Q4935" s="54" t="n"/>
    </row>
    <row r="4936" spans="1:23">
      <c r="A4936" s="53" t="n"/>
      <c r="N4936" s="54" t="n"/>
      <c r="O4936" s="54" t="n"/>
      <c r="P4936" s="54" t="n"/>
      <c r="Q4936" s="54" t="n"/>
    </row>
    <row r="4937" spans="1:23">
      <c r="A4937" s="53" t="n"/>
      <c r="N4937" s="54" t="n"/>
      <c r="O4937" s="54" t="n"/>
      <c r="P4937" s="54" t="n"/>
      <c r="Q4937" s="54" t="n"/>
    </row>
    <row r="4938" spans="1:23">
      <c r="A4938" s="53" t="n"/>
      <c r="N4938" s="54" t="n"/>
      <c r="O4938" s="54" t="n"/>
      <c r="P4938" s="54" t="n"/>
      <c r="Q4938" s="54" t="n"/>
    </row>
    <row r="4939" spans="1:23">
      <c r="A4939" s="53" t="n"/>
      <c r="N4939" s="54" t="n"/>
      <c r="O4939" s="54" t="n"/>
      <c r="P4939" s="54" t="n"/>
      <c r="Q4939" s="54" t="n"/>
    </row>
    <row r="4940" spans="1:23">
      <c r="A4940" s="53" t="n"/>
      <c r="N4940" s="54" t="n"/>
      <c r="O4940" s="54" t="n"/>
      <c r="P4940" s="54" t="n"/>
      <c r="Q4940" s="54" t="n"/>
    </row>
    <row r="4941" spans="1:23">
      <c r="A4941" s="53" t="n"/>
      <c r="N4941" s="54" t="n"/>
      <c r="O4941" s="54" t="n"/>
      <c r="P4941" s="54" t="n"/>
      <c r="Q4941" s="54" t="n"/>
    </row>
    <row r="4942" spans="1:23">
      <c r="A4942" s="53" t="n"/>
      <c r="N4942" s="54" t="n"/>
      <c r="O4942" s="54" t="n"/>
      <c r="P4942" s="54" t="n"/>
      <c r="Q4942" s="54" t="n"/>
    </row>
    <row r="4943" spans="1:23">
      <c r="A4943" s="53" t="n"/>
      <c r="N4943" s="54" t="n"/>
      <c r="O4943" s="54" t="n"/>
      <c r="P4943" s="54" t="n"/>
      <c r="Q4943" s="54" t="n"/>
    </row>
    <row r="4944" spans="1:23">
      <c r="A4944" s="53" t="n"/>
      <c r="N4944" s="54" t="n"/>
      <c r="O4944" s="54" t="n"/>
      <c r="P4944" s="54" t="n"/>
      <c r="Q4944" s="54" t="n"/>
    </row>
    <row r="4945" spans="1:23">
      <c r="A4945" s="53" t="n"/>
      <c r="N4945" s="54" t="n"/>
      <c r="O4945" s="54" t="n"/>
      <c r="P4945" s="54" t="n"/>
      <c r="Q4945" s="54" t="n"/>
    </row>
    <row r="4946" spans="1:23">
      <c r="A4946" s="53" t="n"/>
      <c r="N4946" s="54" t="n"/>
      <c r="O4946" s="54" t="n"/>
      <c r="P4946" s="54" t="n"/>
      <c r="Q4946" s="54" t="n"/>
    </row>
    <row r="4947" spans="1:23">
      <c r="A4947" s="53" t="n"/>
      <c r="N4947" s="54" t="n"/>
      <c r="O4947" s="54" t="n"/>
      <c r="P4947" s="54" t="n"/>
      <c r="Q4947" s="54" t="n"/>
    </row>
    <row r="4948" spans="1:23">
      <c r="A4948" s="53" t="n"/>
      <c r="N4948" s="54" t="n"/>
      <c r="O4948" s="54" t="n"/>
      <c r="P4948" s="54" t="n"/>
      <c r="Q4948" s="54" t="n"/>
    </row>
    <row r="4949" spans="1:23">
      <c r="A4949" s="53" t="n"/>
      <c r="N4949" s="54" t="n"/>
      <c r="O4949" s="54" t="n"/>
      <c r="P4949" s="54" t="n"/>
      <c r="Q4949" s="54" t="n"/>
    </row>
    <row r="4950" spans="1:23">
      <c r="A4950" s="53" t="n"/>
      <c r="N4950" s="54" t="n"/>
      <c r="O4950" s="54" t="n"/>
      <c r="P4950" s="54" t="n"/>
      <c r="Q4950" s="54" t="n"/>
    </row>
    <row r="4951" spans="1:23">
      <c r="A4951" s="53" t="n"/>
      <c r="N4951" s="54" t="n"/>
      <c r="O4951" s="54" t="n"/>
      <c r="P4951" s="54" t="n"/>
      <c r="Q4951" s="54" t="n"/>
    </row>
    <row r="4952" spans="1:23">
      <c r="A4952" s="53" t="n"/>
      <c r="N4952" s="54" t="n"/>
      <c r="O4952" s="54" t="n"/>
      <c r="P4952" s="54" t="n"/>
      <c r="Q4952" s="54" t="n"/>
    </row>
    <row r="4953" spans="1:23">
      <c r="A4953" s="53" t="n"/>
      <c r="N4953" s="54" t="n"/>
      <c r="O4953" s="54" t="n"/>
      <c r="P4953" s="54" t="n"/>
      <c r="Q4953" s="54" t="n"/>
    </row>
    <row r="4954" spans="1:23">
      <c r="A4954" s="53" t="n"/>
      <c r="N4954" s="54" t="n"/>
      <c r="O4954" s="54" t="n"/>
      <c r="P4954" s="54" t="n"/>
      <c r="Q4954" s="54" t="n"/>
    </row>
    <row r="4955" spans="1:23">
      <c r="A4955" s="53" t="n"/>
      <c r="N4955" s="54" t="n"/>
      <c r="O4955" s="54" t="n"/>
      <c r="P4955" s="54" t="n"/>
      <c r="Q4955" s="54" t="n"/>
    </row>
    <row r="4956" spans="1:23">
      <c r="A4956" s="53" t="n"/>
      <c r="N4956" s="54" t="n"/>
      <c r="O4956" s="54" t="n"/>
      <c r="P4956" s="54" t="n"/>
      <c r="Q4956" s="54" t="n"/>
    </row>
    <row r="4957" spans="1:23">
      <c r="A4957" s="53" t="n"/>
      <c r="N4957" s="54" t="n"/>
      <c r="O4957" s="54" t="n"/>
      <c r="P4957" s="54" t="n"/>
      <c r="Q4957" s="54" t="n"/>
    </row>
    <row r="4958" spans="1:23">
      <c r="A4958" s="53" t="n"/>
      <c r="N4958" s="54" t="n"/>
      <c r="O4958" s="54" t="n"/>
      <c r="P4958" s="54" t="n"/>
      <c r="Q4958" s="54" t="n"/>
    </row>
    <row r="4959" spans="1:23">
      <c r="A4959" s="53" t="n"/>
      <c r="N4959" s="54" t="n"/>
      <c r="O4959" s="54" t="n"/>
      <c r="P4959" s="54" t="n"/>
      <c r="Q4959" s="54" t="n"/>
    </row>
    <row r="4960" spans="1:23">
      <c r="A4960" s="53" t="n"/>
      <c r="N4960" s="54" t="n"/>
      <c r="O4960" s="54" t="n"/>
      <c r="P4960" s="54" t="n"/>
      <c r="Q4960" s="54" t="n"/>
    </row>
    <row r="4961" spans="1:23">
      <c r="A4961" s="53" t="n"/>
      <c r="N4961" s="54" t="n"/>
      <c r="O4961" s="54" t="n"/>
      <c r="P4961" s="54" t="n"/>
      <c r="Q4961" s="54" t="n"/>
    </row>
    <row r="4962" spans="1:23">
      <c r="A4962" s="53" t="n"/>
      <c r="N4962" s="54" t="n"/>
      <c r="O4962" s="54" t="n"/>
      <c r="P4962" s="54" t="n"/>
      <c r="Q4962" s="54" t="n"/>
    </row>
    <row r="4963" spans="1:23">
      <c r="A4963" s="53" t="n"/>
      <c r="N4963" s="54" t="n"/>
      <c r="O4963" s="54" t="n"/>
      <c r="P4963" s="54" t="n"/>
      <c r="Q4963" s="54" t="n"/>
    </row>
    <row r="4964" spans="1:23">
      <c r="A4964" s="53" t="n"/>
      <c r="N4964" s="54" t="n"/>
      <c r="O4964" s="54" t="n"/>
      <c r="P4964" s="54" t="n"/>
      <c r="Q4964" s="54" t="n"/>
    </row>
    <row r="4965" spans="1:23">
      <c r="A4965" s="53" t="n"/>
      <c r="N4965" s="54" t="n"/>
      <c r="O4965" s="54" t="n"/>
      <c r="P4965" s="54" t="n"/>
      <c r="Q4965" s="54" t="n"/>
    </row>
    <row r="4966" spans="1:23">
      <c r="A4966" s="53" t="n"/>
      <c r="N4966" s="54" t="n"/>
      <c r="O4966" s="54" t="n"/>
      <c r="P4966" s="54" t="n"/>
      <c r="Q4966" s="54" t="n"/>
    </row>
    <row r="4967" spans="1:23">
      <c r="A4967" s="53" t="n"/>
      <c r="N4967" s="54" t="n"/>
      <c r="O4967" s="54" t="n"/>
      <c r="P4967" s="54" t="n"/>
      <c r="Q4967" s="54" t="n"/>
    </row>
    <row r="4968" spans="1:23">
      <c r="A4968" s="53" t="n"/>
      <c r="N4968" s="54" t="n"/>
      <c r="O4968" s="54" t="n"/>
      <c r="P4968" s="54" t="n"/>
      <c r="Q4968" s="54" t="n"/>
    </row>
    <row r="4969" spans="1:23">
      <c r="A4969" s="53" t="n"/>
      <c r="N4969" s="54" t="n"/>
      <c r="O4969" s="54" t="n"/>
      <c r="P4969" s="54" t="n"/>
      <c r="Q4969" s="54" t="n"/>
    </row>
    <row r="4970" spans="1:23">
      <c r="A4970" s="53" t="n"/>
      <c r="N4970" s="54" t="n"/>
      <c r="O4970" s="54" t="n"/>
      <c r="P4970" s="54" t="n"/>
      <c r="Q4970" s="54" t="n"/>
    </row>
    <row r="4971" spans="1:23">
      <c r="A4971" s="53" t="n"/>
      <c r="N4971" s="54" t="n"/>
      <c r="O4971" s="54" t="n"/>
      <c r="P4971" s="54" t="n"/>
      <c r="Q4971" s="54" t="n"/>
    </row>
    <row r="4972" spans="1:23">
      <c r="A4972" s="53" t="n"/>
      <c r="N4972" s="54" t="n"/>
      <c r="O4972" s="54" t="n"/>
      <c r="P4972" s="54" t="n"/>
      <c r="Q4972" s="54" t="n"/>
    </row>
    <row r="4973" spans="1:23">
      <c r="A4973" s="53" t="n"/>
      <c r="N4973" s="54" t="n"/>
      <c r="O4973" s="54" t="n"/>
      <c r="P4973" s="54" t="n"/>
      <c r="Q4973" s="54" t="n"/>
    </row>
    <row r="4974" spans="1:23">
      <c r="A4974" s="53" t="n"/>
      <c r="N4974" s="54" t="n"/>
      <c r="O4974" s="54" t="n"/>
      <c r="P4974" s="54" t="n"/>
      <c r="Q4974" s="54" t="n"/>
    </row>
    <row r="4975" spans="1:23">
      <c r="A4975" s="53" t="n"/>
      <c r="N4975" s="54" t="n"/>
      <c r="O4975" s="54" t="n"/>
      <c r="P4975" s="54" t="n"/>
      <c r="Q4975" s="54" t="n"/>
    </row>
    <row r="4976" spans="1:23">
      <c r="A4976" s="53" t="n"/>
      <c r="N4976" s="54" t="n"/>
      <c r="O4976" s="54" t="n"/>
      <c r="P4976" s="54" t="n"/>
      <c r="Q4976" s="54" t="n"/>
    </row>
    <row r="4977" spans="1:23">
      <c r="A4977" s="53" t="n"/>
      <c r="N4977" s="54" t="n"/>
      <c r="O4977" s="54" t="n"/>
      <c r="P4977" s="54" t="n"/>
      <c r="Q4977" s="54" t="n"/>
    </row>
    <row r="4978" spans="1:23">
      <c r="A4978" s="53" t="n"/>
      <c r="N4978" s="54" t="n"/>
      <c r="O4978" s="54" t="n"/>
      <c r="P4978" s="54" t="n"/>
      <c r="Q4978" s="54" t="n"/>
    </row>
    <row r="4979" spans="1:23">
      <c r="A4979" s="53" t="n"/>
      <c r="N4979" s="54" t="n"/>
      <c r="O4979" s="54" t="n"/>
      <c r="P4979" s="54" t="n"/>
      <c r="Q4979" s="54" t="n"/>
    </row>
    <row r="4980" spans="1:23">
      <c r="A4980" s="53" t="n"/>
      <c r="N4980" s="54" t="n"/>
      <c r="O4980" s="54" t="n"/>
      <c r="P4980" s="54" t="n"/>
      <c r="Q4980" s="54" t="n"/>
    </row>
    <row r="4981" spans="1:23">
      <c r="A4981" s="53" t="n"/>
      <c r="N4981" s="54" t="n"/>
      <c r="O4981" s="54" t="n"/>
      <c r="P4981" s="54" t="n"/>
      <c r="Q4981" s="54" t="n"/>
    </row>
    <row r="4982" spans="1:23">
      <c r="A4982" s="53" t="n"/>
      <c r="N4982" s="54" t="n"/>
      <c r="O4982" s="54" t="n"/>
      <c r="P4982" s="54" t="n"/>
      <c r="Q4982" s="54" t="n"/>
    </row>
    <row r="4983" spans="1:23">
      <c r="A4983" s="53" t="n"/>
      <c r="N4983" s="54" t="n"/>
      <c r="O4983" s="54" t="n"/>
      <c r="P4983" s="54" t="n"/>
      <c r="Q4983" s="54" t="n"/>
    </row>
    <row r="4984" spans="1:23">
      <c r="A4984" s="53" t="n"/>
      <c r="N4984" s="54" t="n"/>
      <c r="O4984" s="54" t="n"/>
      <c r="P4984" s="54" t="n"/>
      <c r="Q4984" s="54" t="n"/>
    </row>
    <row r="4985" spans="1:23">
      <c r="A4985" s="53" t="n"/>
      <c r="N4985" s="54" t="n"/>
      <c r="O4985" s="54" t="n"/>
      <c r="P4985" s="54" t="n"/>
      <c r="Q4985" s="54" t="n"/>
    </row>
    <row r="4986" spans="1:23">
      <c r="A4986" s="53" t="n"/>
      <c r="N4986" s="54" t="n"/>
      <c r="O4986" s="54" t="n"/>
      <c r="P4986" s="54" t="n"/>
      <c r="Q4986" s="54" t="n"/>
    </row>
    <row r="4987" spans="1:23">
      <c r="A4987" s="53" t="n"/>
      <c r="N4987" s="54" t="n"/>
      <c r="O4987" s="54" t="n"/>
      <c r="P4987" s="54" t="n"/>
      <c r="Q4987" s="54" t="n"/>
    </row>
    <row r="4988" spans="1:23">
      <c r="A4988" s="53" t="n"/>
      <c r="N4988" s="54" t="n"/>
      <c r="O4988" s="54" t="n"/>
      <c r="P4988" s="54" t="n"/>
      <c r="Q4988" s="54" t="n"/>
    </row>
    <row r="4989" spans="1:23">
      <c r="A4989" s="53" t="n"/>
      <c r="N4989" s="54" t="n"/>
      <c r="O4989" s="54" t="n"/>
      <c r="P4989" s="54" t="n"/>
      <c r="Q4989" s="54" t="n"/>
    </row>
    <row r="4990" spans="1:23">
      <c r="A4990" s="53" t="n"/>
      <c r="N4990" s="54" t="n"/>
      <c r="O4990" s="54" t="n"/>
      <c r="P4990" s="54" t="n"/>
      <c r="Q4990" s="54" t="n"/>
    </row>
    <row r="4991" spans="1:23">
      <c r="A4991" s="53" t="n"/>
      <c r="N4991" s="54" t="n"/>
      <c r="O4991" s="54" t="n"/>
      <c r="P4991" s="54" t="n"/>
      <c r="Q4991" s="54" t="n"/>
    </row>
    <row r="4992" spans="1:23">
      <c r="A4992" s="53" t="n"/>
      <c r="N4992" s="54" t="n"/>
      <c r="O4992" s="54" t="n"/>
      <c r="P4992" s="54" t="n"/>
      <c r="Q4992" s="54" t="n"/>
    </row>
    <row r="4993" spans="1:23">
      <c r="A4993" s="53" t="n"/>
      <c r="N4993" s="54" t="n"/>
      <c r="O4993" s="54" t="n"/>
      <c r="P4993" s="54" t="n"/>
      <c r="Q4993" s="54" t="n"/>
    </row>
    <row r="4994" spans="1:23">
      <c r="A4994" s="53" t="n"/>
      <c r="N4994" s="54" t="n"/>
      <c r="O4994" s="54" t="n"/>
      <c r="P4994" s="54" t="n"/>
      <c r="Q4994" s="54" t="n"/>
    </row>
    <row r="4995" spans="1:23">
      <c r="A4995" s="53" t="n"/>
      <c r="N4995" s="54" t="n"/>
      <c r="O4995" s="54" t="n"/>
      <c r="P4995" s="54" t="n"/>
      <c r="Q4995" s="54" t="n"/>
    </row>
    <row r="4996" spans="1:23">
      <c r="A4996" s="53" t="n"/>
      <c r="N4996" s="54" t="n"/>
      <c r="O4996" s="54" t="n"/>
      <c r="P4996" s="54" t="n"/>
      <c r="Q4996" s="54" t="n"/>
    </row>
    <row r="4997" spans="1:23">
      <c r="A4997" s="53" t="n"/>
      <c r="N4997" s="54" t="n"/>
      <c r="O4997" s="54" t="n"/>
      <c r="P4997" s="54" t="n"/>
      <c r="Q4997" s="54" t="n"/>
    </row>
    <row r="4998" spans="1:23">
      <c r="A4998" s="53" t="n"/>
      <c r="N4998" s="54" t="n"/>
      <c r="O4998" s="54" t="n"/>
      <c r="P4998" s="54" t="n"/>
      <c r="Q4998" s="54" t="n"/>
    </row>
    <row r="4999" spans="1:23">
      <c r="A4999" s="53" t="n"/>
      <c r="N4999" s="54" t="n"/>
      <c r="O4999" s="54" t="n"/>
      <c r="P4999" s="54" t="n"/>
      <c r="Q4999" s="54" t="n"/>
    </row>
    <row r="5000" spans="1:23">
      <c r="A5000" s="53" t="n"/>
      <c r="N5000" s="54" t="n"/>
      <c r="O5000" s="54" t="n"/>
      <c r="P5000" s="54" t="n"/>
      <c r="Q5000" s="54" t="n"/>
    </row>
    <row r="5001" spans="1:23">
      <c r="A5001" s="53" t="n"/>
      <c r="N5001" s="54" t="n"/>
      <c r="O5001" s="54" t="n"/>
      <c r="P5001" s="54" t="n"/>
      <c r="Q5001" s="54" t="n"/>
    </row>
    <row r="5002" spans="1:23">
      <c r="A5002" s="53" t="n"/>
      <c r="N5002" s="54" t="n"/>
      <c r="O5002" s="54" t="n"/>
      <c r="P5002" s="54" t="n"/>
      <c r="Q5002" s="54" t="n"/>
    </row>
    <row r="5003" spans="1:23">
      <c r="A5003" s="53" t="n"/>
      <c r="N5003" s="54" t="n"/>
      <c r="O5003" s="54" t="n"/>
      <c r="P5003" s="54" t="n"/>
      <c r="Q5003" s="54" t="n"/>
    </row>
    <row r="5004" spans="1:23">
      <c r="A5004" s="53" t="n"/>
      <c r="N5004" s="54" t="n"/>
      <c r="O5004" s="54" t="n"/>
      <c r="P5004" s="54" t="n"/>
      <c r="Q5004" s="54" t="n"/>
    </row>
    <row r="5005" spans="1:23">
      <c r="A5005" s="53" t="n"/>
      <c r="N5005" s="54" t="n"/>
      <c r="O5005" s="54" t="n"/>
      <c r="P5005" s="54" t="n"/>
      <c r="Q5005" s="54" t="n"/>
    </row>
    <row r="5006" spans="1:23">
      <c r="A5006" s="53" t="n"/>
      <c r="N5006" s="54" t="n"/>
      <c r="O5006" s="54" t="n"/>
      <c r="P5006" s="54" t="n"/>
      <c r="Q5006" s="54" t="n"/>
    </row>
    <row r="5007" spans="1:23">
      <c r="A5007" s="53" t="n"/>
      <c r="N5007" s="54" t="n"/>
      <c r="O5007" s="54" t="n"/>
      <c r="P5007" s="54" t="n"/>
      <c r="Q5007" s="54" t="n"/>
    </row>
    <row r="5008" spans="1:23">
      <c r="A5008" s="53" t="n"/>
      <c r="N5008" s="54" t="n"/>
      <c r="O5008" s="54" t="n"/>
      <c r="P5008" s="54" t="n"/>
      <c r="Q5008" s="54" t="n"/>
    </row>
    <row r="5009" spans="1:23">
      <c r="A5009" s="53" t="n"/>
      <c r="N5009" s="54" t="n"/>
      <c r="O5009" s="54" t="n"/>
      <c r="P5009" s="54" t="n"/>
      <c r="Q5009" s="54" t="n"/>
    </row>
    <row r="5010" spans="1:23">
      <c r="A5010" s="53" t="n"/>
      <c r="N5010" s="54" t="n"/>
      <c r="O5010" s="54" t="n"/>
      <c r="P5010" s="54" t="n"/>
      <c r="Q5010" s="54" t="n"/>
    </row>
    <row r="5011" spans="1:23">
      <c r="A5011" s="53" t="n"/>
      <c r="N5011" s="54" t="n"/>
      <c r="O5011" s="54" t="n"/>
      <c r="P5011" s="54" t="n"/>
      <c r="Q5011" s="54" t="n"/>
    </row>
    <row r="5012" spans="1:23">
      <c r="A5012" s="53" t="n"/>
      <c r="N5012" s="54" t="n"/>
      <c r="O5012" s="54" t="n"/>
      <c r="P5012" s="54" t="n"/>
      <c r="Q5012" s="54" t="n"/>
    </row>
    <row r="5013" spans="1:23">
      <c r="A5013" s="53" t="n"/>
      <c r="N5013" s="54" t="n"/>
      <c r="O5013" s="54" t="n"/>
      <c r="P5013" s="54" t="n"/>
      <c r="Q5013" s="54" t="n"/>
    </row>
    <row r="5014" spans="1:23">
      <c r="A5014" s="53" t="n"/>
      <c r="N5014" s="54" t="n"/>
      <c r="O5014" s="54" t="n"/>
      <c r="P5014" s="54" t="n"/>
      <c r="Q5014" s="54" t="n"/>
    </row>
    <row r="5015" spans="1:23">
      <c r="A5015" s="53" t="n"/>
      <c r="N5015" s="54" t="n"/>
      <c r="O5015" s="54" t="n"/>
      <c r="P5015" s="54" t="n"/>
      <c r="Q5015" s="54" t="n"/>
    </row>
    <row r="5016" spans="1:23">
      <c r="A5016" s="53" t="n"/>
      <c r="N5016" s="54" t="n"/>
      <c r="O5016" s="54" t="n"/>
      <c r="P5016" s="54" t="n"/>
      <c r="Q5016" s="54" t="n"/>
    </row>
    <row r="5017" spans="1:23">
      <c r="A5017" s="53" t="n"/>
      <c r="N5017" s="54" t="n"/>
      <c r="O5017" s="54" t="n"/>
      <c r="P5017" s="54" t="n"/>
      <c r="Q5017" s="54" t="n"/>
    </row>
    <row r="5018" spans="1:23">
      <c r="A5018" s="53" t="n"/>
      <c r="N5018" s="54" t="n"/>
      <c r="O5018" s="54" t="n"/>
      <c r="P5018" s="54" t="n"/>
      <c r="Q5018" s="54" t="n"/>
    </row>
    <row r="5019" spans="1:23">
      <c r="A5019" s="53" t="n"/>
      <c r="N5019" s="54" t="n"/>
      <c r="O5019" s="54" t="n"/>
      <c r="P5019" s="54" t="n"/>
      <c r="Q5019" s="54" t="n"/>
    </row>
    <row r="5020" spans="1:23">
      <c r="A5020" s="53" t="n"/>
      <c r="N5020" s="54" t="n"/>
      <c r="O5020" s="54" t="n"/>
      <c r="P5020" s="54" t="n"/>
      <c r="Q5020" s="54" t="n"/>
    </row>
    <row r="5021" spans="1:23">
      <c r="A5021" s="53" t="n"/>
      <c r="N5021" s="54" t="n"/>
      <c r="O5021" s="54" t="n"/>
      <c r="P5021" s="54" t="n"/>
      <c r="Q5021" s="54" t="n"/>
    </row>
    <row r="5022" spans="1:23">
      <c r="A5022" s="53" t="n"/>
      <c r="N5022" s="54" t="n"/>
      <c r="O5022" s="54" t="n"/>
      <c r="P5022" s="54" t="n"/>
      <c r="Q5022" s="54" t="n"/>
    </row>
    <row r="5023" spans="1:23">
      <c r="A5023" s="53" t="n"/>
      <c r="N5023" s="54" t="n"/>
      <c r="O5023" s="54" t="n"/>
      <c r="P5023" s="54" t="n"/>
      <c r="Q5023" s="54" t="n"/>
    </row>
    <row r="5024" spans="1:23">
      <c r="A5024" s="53" t="n"/>
      <c r="N5024" s="54" t="n"/>
      <c r="O5024" s="54" t="n"/>
      <c r="P5024" s="54" t="n"/>
      <c r="Q5024" s="54" t="n"/>
    </row>
    <row r="5025" spans="1:23">
      <c r="A5025" s="53" t="n"/>
      <c r="N5025" s="54" t="n"/>
      <c r="O5025" s="54" t="n"/>
      <c r="P5025" s="54" t="n"/>
      <c r="Q5025" s="54" t="n"/>
    </row>
    <row r="5026" spans="1:23">
      <c r="A5026" s="53" t="n"/>
      <c r="N5026" s="54" t="n"/>
      <c r="O5026" s="54" t="n"/>
      <c r="P5026" s="54" t="n"/>
      <c r="Q5026" s="54" t="n"/>
    </row>
    <row r="5027" spans="1:23">
      <c r="A5027" s="53" t="n"/>
      <c r="N5027" s="54" t="n"/>
      <c r="O5027" s="54" t="n"/>
      <c r="P5027" s="54" t="n"/>
      <c r="Q5027" s="54" t="n"/>
    </row>
    <row r="5028" spans="1:23">
      <c r="A5028" s="53" t="n"/>
      <c r="N5028" s="54" t="n"/>
      <c r="O5028" s="54" t="n"/>
      <c r="P5028" s="54" t="n"/>
      <c r="Q5028" s="54" t="n"/>
    </row>
    <row r="5029" spans="1:23">
      <c r="A5029" s="53" t="n"/>
      <c r="N5029" s="54" t="n"/>
      <c r="O5029" s="54" t="n"/>
      <c r="P5029" s="54" t="n"/>
      <c r="Q5029" s="54" t="n"/>
    </row>
    <row r="5030" spans="1:23">
      <c r="A5030" s="53" t="n"/>
      <c r="N5030" s="54" t="n"/>
      <c r="O5030" s="54" t="n"/>
      <c r="P5030" s="54" t="n"/>
      <c r="Q5030" s="54" t="n"/>
    </row>
    <row r="5031" spans="1:23">
      <c r="A5031" s="53" t="n"/>
      <c r="N5031" s="54" t="n"/>
      <c r="O5031" s="54" t="n"/>
      <c r="P5031" s="54" t="n"/>
      <c r="Q5031" s="54" t="n"/>
    </row>
    <row r="5032" spans="1:23">
      <c r="A5032" s="53" t="n"/>
      <c r="N5032" s="54" t="n"/>
      <c r="O5032" s="54" t="n"/>
      <c r="P5032" s="54" t="n"/>
      <c r="Q5032" s="54" t="n"/>
    </row>
    <row r="5033" spans="1:23">
      <c r="A5033" s="53" t="n"/>
      <c r="N5033" s="54" t="n"/>
      <c r="O5033" s="54" t="n"/>
      <c r="P5033" s="54" t="n"/>
      <c r="Q5033" s="54" t="n"/>
    </row>
    <row r="5034" spans="1:23">
      <c r="A5034" s="53" t="n"/>
      <c r="N5034" s="54" t="n"/>
      <c r="O5034" s="54" t="n"/>
      <c r="P5034" s="54" t="n"/>
      <c r="Q5034" s="54" t="n"/>
    </row>
    <row r="5035" spans="1:23">
      <c r="A5035" s="53" t="n"/>
      <c r="N5035" s="54" t="n"/>
      <c r="O5035" s="54" t="n"/>
      <c r="P5035" s="54" t="n"/>
      <c r="Q5035" s="54" t="n"/>
    </row>
    <row r="5036" spans="1:23">
      <c r="A5036" s="53" t="n"/>
      <c r="N5036" s="54" t="n"/>
      <c r="O5036" s="54" t="n"/>
      <c r="P5036" s="54" t="n"/>
      <c r="Q5036" s="54" t="n"/>
    </row>
    <row r="5037" spans="1:23">
      <c r="A5037" s="53" t="n"/>
      <c r="N5037" s="54" t="n"/>
      <c r="O5037" s="54" t="n"/>
      <c r="P5037" s="54" t="n"/>
      <c r="Q5037" s="54" t="n"/>
    </row>
    <row r="5038" spans="1:23">
      <c r="A5038" s="53" t="n"/>
      <c r="N5038" s="54" t="n"/>
      <c r="O5038" s="54" t="n"/>
      <c r="P5038" s="54" t="n"/>
      <c r="Q5038" s="54" t="n"/>
    </row>
    <row r="5039" spans="1:23">
      <c r="A5039" s="53" t="n"/>
      <c r="N5039" s="54" t="n"/>
      <c r="O5039" s="54" t="n"/>
      <c r="P5039" s="54" t="n"/>
      <c r="Q5039" s="54" t="n"/>
    </row>
    <row r="5040" spans="1:23">
      <c r="A5040" s="53" t="n"/>
      <c r="N5040" s="54" t="n"/>
      <c r="O5040" s="54" t="n"/>
      <c r="P5040" s="54" t="n"/>
      <c r="Q5040" s="54" t="n"/>
    </row>
    <row r="5041" spans="1:23">
      <c r="A5041" s="53" t="n"/>
      <c r="N5041" s="54" t="n"/>
      <c r="O5041" s="54" t="n"/>
      <c r="P5041" s="54" t="n"/>
      <c r="Q5041" s="54" t="n"/>
    </row>
    <row r="5042" spans="1:23">
      <c r="A5042" s="53" t="n"/>
      <c r="N5042" s="54" t="n"/>
      <c r="O5042" s="54" t="n"/>
      <c r="P5042" s="54" t="n"/>
      <c r="Q5042" s="54" t="n"/>
    </row>
    <row r="5043" spans="1:23">
      <c r="A5043" s="53" t="n"/>
      <c r="N5043" s="54" t="n"/>
      <c r="O5043" s="54" t="n"/>
      <c r="P5043" s="54" t="n"/>
      <c r="Q5043" s="54" t="n"/>
    </row>
    <row r="5044" spans="1:23">
      <c r="A5044" s="53" t="n"/>
      <c r="N5044" s="54" t="n"/>
      <c r="O5044" s="54" t="n"/>
      <c r="P5044" s="54" t="n"/>
      <c r="Q5044" s="54" t="n"/>
    </row>
    <row r="5045" spans="1:23">
      <c r="A5045" s="53" t="n"/>
      <c r="N5045" s="54" t="n"/>
      <c r="O5045" s="54" t="n"/>
      <c r="P5045" s="54" t="n"/>
      <c r="Q5045" s="54" t="n"/>
    </row>
    <row r="5046" spans="1:23">
      <c r="A5046" s="53" t="n"/>
      <c r="N5046" s="54" t="n"/>
      <c r="O5046" s="54" t="n"/>
      <c r="P5046" s="54" t="n"/>
      <c r="Q5046" s="54" t="n"/>
    </row>
    <row r="5047" spans="1:23">
      <c r="A5047" s="53" t="n"/>
      <c r="N5047" s="54" t="n"/>
      <c r="O5047" s="54" t="n"/>
      <c r="P5047" s="54" t="n"/>
      <c r="Q5047" s="54" t="n"/>
    </row>
    <row r="5048" spans="1:23">
      <c r="A5048" s="53" t="n"/>
      <c r="N5048" s="54" t="n"/>
      <c r="O5048" s="54" t="n"/>
      <c r="P5048" s="54" t="n"/>
      <c r="Q5048" s="54" t="n"/>
    </row>
    <row r="5049" spans="1:23">
      <c r="A5049" s="53" t="n"/>
      <c r="N5049" s="54" t="n"/>
      <c r="O5049" s="54" t="n"/>
      <c r="P5049" s="54" t="n"/>
      <c r="Q5049" s="54" t="n"/>
    </row>
    <row r="5050" spans="1:23">
      <c r="A5050" s="53" t="n"/>
      <c r="N5050" s="54" t="n"/>
      <c r="O5050" s="54" t="n"/>
      <c r="P5050" s="54" t="n"/>
      <c r="Q5050" s="54" t="n"/>
    </row>
    <row r="5051" spans="1:23">
      <c r="A5051" s="53" t="n"/>
      <c r="N5051" s="54" t="n"/>
      <c r="O5051" s="54" t="n"/>
      <c r="P5051" s="54" t="n"/>
      <c r="Q5051" s="54" t="n"/>
    </row>
    <row r="5052" spans="1:23">
      <c r="A5052" s="53" t="n"/>
      <c r="N5052" s="54" t="n"/>
      <c r="O5052" s="54" t="n"/>
      <c r="P5052" s="54" t="n"/>
      <c r="Q5052" s="54" t="n"/>
    </row>
    <row r="5053" spans="1:23">
      <c r="A5053" s="53" t="n"/>
      <c r="N5053" s="54" t="n"/>
      <c r="O5053" s="54" t="n"/>
      <c r="P5053" s="54" t="n"/>
      <c r="Q5053" s="54" t="n"/>
    </row>
    <row r="5054" spans="1:23">
      <c r="A5054" s="53" t="n"/>
      <c r="N5054" s="54" t="n"/>
      <c r="O5054" s="54" t="n"/>
      <c r="P5054" s="54" t="n"/>
      <c r="Q5054" s="54" t="n"/>
    </row>
    <row r="5055" spans="1:23">
      <c r="A5055" s="53" t="n"/>
      <c r="N5055" s="54" t="n"/>
      <c r="O5055" s="54" t="n"/>
      <c r="P5055" s="54" t="n"/>
      <c r="Q5055" s="54" t="n"/>
    </row>
    <row r="5056" spans="1:23">
      <c r="A5056" s="53" t="n"/>
      <c r="N5056" s="54" t="n"/>
      <c r="O5056" s="54" t="n"/>
      <c r="P5056" s="54" t="n"/>
      <c r="Q5056" s="54" t="n"/>
    </row>
    <row r="5057" spans="1:23">
      <c r="A5057" s="53" t="n"/>
      <c r="N5057" s="54" t="n"/>
      <c r="O5057" s="54" t="n"/>
      <c r="P5057" s="54" t="n"/>
      <c r="Q5057" s="54" t="n"/>
    </row>
    <row r="5058" spans="1:23">
      <c r="A5058" s="53" t="n"/>
      <c r="N5058" s="54" t="n"/>
      <c r="O5058" s="54" t="n"/>
      <c r="P5058" s="54" t="n"/>
      <c r="Q5058" s="54" t="n"/>
    </row>
    <row r="5059" spans="1:23">
      <c r="A5059" s="53" t="n"/>
      <c r="N5059" s="54" t="n"/>
      <c r="O5059" s="54" t="n"/>
      <c r="P5059" s="54" t="n"/>
      <c r="Q5059" s="54" t="n"/>
    </row>
    <row r="5060" spans="1:23">
      <c r="A5060" s="53" t="n"/>
      <c r="N5060" s="54" t="n"/>
      <c r="O5060" s="54" t="n"/>
      <c r="P5060" s="54" t="n"/>
      <c r="Q5060" s="54" t="n"/>
    </row>
    <row r="5061" spans="1:23">
      <c r="A5061" s="53" t="n"/>
      <c r="N5061" s="54" t="n"/>
      <c r="O5061" s="54" t="n"/>
      <c r="P5061" s="54" t="n"/>
      <c r="Q5061" s="54" t="n"/>
    </row>
    <row r="5062" spans="1:23">
      <c r="A5062" s="53" t="n"/>
      <c r="N5062" s="54" t="n"/>
      <c r="O5062" s="54" t="n"/>
      <c r="P5062" s="54" t="n"/>
      <c r="Q5062" s="54" t="n"/>
    </row>
    <row r="5063" spans="1:23">
      <c r="A5063" s="53" t="n"/>
      <c r="N5063" s="54" t="n"/>
      <c r="O5063" s="54" t="n"/>
      <c r="P5063" s="54" t="n"/>
      <c r="Q5063" s="54" t="n"/>
    </row>
    <row r="5064" spans="1:23">
      <c r="A5064" s="53" t="n"/>
      <c r="N5064" s="54" t="n"/>
      <c r="O5064" s="54" t="n"/>
      <c r="P5064" s="54" t="n"/>
      <c r="Q5064" s="54" t="n"/>
    </row>
    <row r="5065" spans="1:23">
      <c r="A5065" s="53" t="n"/>
      <c r="N5065" s="54" t="n"/>
      <c r="O5065" s="54" t="n"/>
      <c r="P5065" s="54" t="n"/>
      <c r="Q5065" s="54" t="n"/>
    </row>
    <row r="5066" spans="1:23">
      <c r="A5066" s="53" t="n"/>
      <c r="N5066" s="54" t="n"/>
      <c r="O5066" s="54" t="n"/>
      <c r="P5066" s="54" t="n"/>
      <c r="Q5066" s="54" t="n"/>
    </row>
    <row r="5067" spans="1:23">
      <c r="A5067" s="53" t="n"/>
      <c r="N5067" s="54" t="n"/>
      <c r="O5067" s="54" t="n"/>
      <c r="P5067" s="54" t="n"/>
      <c r="Q5067" s="54" t="n"/>
    </row>
    <row r="5068" spans="1:23">
      <c r="A5068" s="53" t="n"/>
      <c r="N5068" s="54" t="n"/>
      <c r="O5068" s="54" t="n"/>
      <c r="P5068" s="54" t="n"/>
      <c r="Q5068" s="54" t="n"/>
    </row>
    <row r="5069" spans="1:23">
      <c r="A5069" s="53" t="n"/>
      <c r="N5069" s="54" t="n"/>
      <c r="O5069" s="54" t="n"/>
      <c r="P5069" s="54" t="n"/>
      <c r="Q5069" s="54" t="n"/>
    </row>
    <row r="5070" spans="1:23">
      <c r="A5070" s="53" t="n"/>
      <c r="N5070" s="54" t="n"/>
      <c r="O5070" s="54" t="n"/>
      <c r="P5070" s="54" t="n"/>
      <c r="Q5070" s="54" t="n"/>
    </row>
    <row r="5071" spans="1:23">
      <c r="A5071" s="53" t="n"/>
      <c r="N5071" s="54" t="n"/>
      <c r="O5071" s="54" t="n"/>
      <c r="P5071" s="54" t="n"/>
      <c r="Q5071" s="54" t="n"/>
    </row>
    <row r="5072" spans="1:23">
      <c r="A5072" s="53" t="n"/>
      <c r="N5072" s="54" t="n"/>
      <c r="O5072" s="54" t="n"/>
      <c r="P5072" s="54" t="n"/>
      <c r="Q5072" s="54" t="n"/>
    </row>
    <row r="5073" spans="1:23">
      <c r="A5073" s="53" t="n"/>
      <c r="N5073" s="54" t="n"/>
      <c r="O5073" s="54" t="n"/>
      <c r="P5073" s="54" t="n"/>
      <c r="Q5073" s="54" t="n"/>
    </row>
    <row r="5074" spans="1:23">
      <c r="A5074" s="53" t="n"/>
      <c r="N5074" s="54" t="n"/>
      <c r="O5074" s="54" t="n"/>
      <c r="P5074" s="54" t="n"/>
      <c r="Q5074" s="54" t="n"/>
    </row>
    <row r="5075" spans="1:23">
      <c r="A5075" s="53" t="n"/>
      <c r="N5075" s="54" t="n"/>
      <c r="O5075" s="54" t="n"/>
      <c r="P5075" s="54" t="n"/>
      <c r="Q5075" s="54" t="n"/>
    </row>
    <row r="5076" spans="1:23">
      <c r="A5076" s="53" t="n"/>
      <c r="N5076" s="54" t="n"/>
      <c r="O5076" s="54" t="n"/>
      <c r="P5076" s="54" t="n"/>
      <c r="Q5076" s="54" t="n"/>
    </row>
    <row r="5077" spans="1:23">
      <c r="A5077" s="53" t="n"/>
      <c r="N5077" s="54" t="n"/>
      <c r="O5077" s="54" t="n"/>
      <c r="P5077" s="54" t="n"/>
      <c r="Q5077" s="54" t="n"/>
    </row>
    <row r="5078" spans="1:23">
      <c r="A5078" s="53" t="n"/>
      <c r="N5078" s="54" t="n"/>
      <c r="O5078" s="54" t="n"/>
      <c r="P5078" s="54" t="n"/>
      <c r="Q5078" s="54" t="n"/>
    </row>
    <row r="5079" spans="1:23">
      <c r="A5079" s="53" t="n"/>
      <c r="N5079" s="54" t="n"/>
      <c r="O5079" s="54" t="n"/>
      <c r="P5079" s="54" t="n"/>
      <c r="Q5079" s="54" t="n"/>
    </row>
    <row r="5080" spans="1:23">
      <c r="A5080" s="53" t="n"/>
      <c r="N5080" s="54" t="n"/>
      <c r="O5080" s="54" t="n"/>
      <c r="P5080" s="54" t="n"/>
      <c r="Q5080" s="54" t="n"/>
    </row>
    <row r="5081" spans="1:23">
      <c r="A5081" s="53" t="n"/>
      <c r="N5081" s="54" t="n"/>
      <c r="O5081" s="54" t="n"/>
      <c r="P5081" s="54" t="n"/>
      <c r="Q5081" s="54" t="n"/>
    </row>
    <row r="5082" spans="1:23">
      <c r="A5082" s="53" t="n"/>
      <c r="N5082" s="54" t="n"/>
      <c r="O5082" s="54" t="n"/>
      <c r="P5082" s="54" t="n"/>
      <c r="Q5082" s="54" t="n"/>
    </row>
    <row r="5083" spans="1:23">
      <c r="A5083" s="53" t="n"/>
      <c r="N5083" s="54" t="n"/>
      <c r="O5083" s="54" t="n"/>
      <c r="P5083" s="54" t="n"/>
      <c r="Q5083" s="54" t="n"/>
    </row>
    <row r="5084" spans="1:23">
      <c r="A5084" s="53" t="n"/>
      <c r="N5084" s="54" t="n"/>
      <c r="O5084" s="54" t="n"/>
      <c r="P5084" s="54" t="n"/>
      <c r="Q5084" s="54" t="n"/>
    </row>
    <row r="5085" spans="1:23">
      <c r="A5085" s="53" t="n"/>
      <c r="N5085" s="54" t="n"/>
      <c r="O5085" s="54" t="n"/>
      <c r="P5085" s="54" t="n"/>
      <c r="Q5085" s="54" t="n"/>
    </row>
    <row r="5086" spans="1:23">
      <c r="A5086" s="53" t="n"/>
      <c r="N5086" s="54" t="n"/>
      <c r="O5086" s="54" t="n"/>
      <c r="P5086" s="54" t="n"/>
      <c r="Q5086" s="54" t="n"/>
    </row>
    <row r="5087" spans="1:23">
      <c r="A5087" s="53" t="n"/>
      <c r="N5087" s="54" t="n"/>
      <c r="O5087" s="54" t="n"/>
      <c r="P5087" s="54" t="n"/>
      <c r="Q5087" s="54" t="n"/>
    </row>
    <row r="5088" spans="1:23">
      <c r="A5088" s="53" t="n"/>
      <c r="N5088" s="54" t="n"/>
      <c r="O5088" s="54" t="n"/>
      <c r="P5088" s="54" t="n"/>
      <c r="Q5088" s="54" t="n"/>
    </row>
    <row r="5089" spans="1:23">
      <c r="A5089" s="53" t="n"/>
      <c r="N5089" s="54" t="n"/>
      <c r="O5089" s="54" t="n"/>
      <c r="P5089" s="54" t="n"/>
      <c r="Q5089" s="54" t="n"/>
    </row>
    <row r="5090" spans="1:23">
      <c r="A5090" s="53" t="n"/>
      <c r="N5090" s="54" t="n"/>
      <c r="O5090" s="54" t="n"/>
      <c r="P5090" s="54" t="n"/>
      <c r="Q5090" s="54" t="n"/>
    </row>
    <row r="5091" spans="1:23">
      <c r="A5091" s="53" t="n"/>
      <c r="N5091" s="54" t="n"/>
      <c r="O5091" s="54" t="n"/>
      <c r="P5091" s="54" t="n"/>
      <c r="Q5091" s="54" t="n"/>
    </row>
    <row r="5092" spans="1:23">
      <c r="A5092" s="53" t="n"/>
      <c r="N5092" s="54" t="n"/>
      <c r="O5092" s="54" t="n"/>
      <c r="P5092" s="54" t="n"/>
      <c r="Q5092" s="54" t="n"/>
    </row>
    <row r="5093" spans="1:23">
      <c r="A5093" s="53" t="n"/>
      <c r="N5093" s="54" t="n"/>
      <c r="O5093" s="54" t="n"/>
      <c r="P5093" s="54" t="n"/>
      <c r="Q5093" s="54" t="n"/>
    </row>
    <row r="5094" spans="1:23">
      <c r="A5094" s="53" t="n"/>
      <c r="N5094" s="54" t="n"/>
      <c r="O5094" s="54" t="n"/>
      <c r="P5094" s="54" t="n"/>
      <c r="Q5094" s="54" t="n"/>
    </row>
    <row r="5095" spans="1:23">
      <c r="A5095" s="53" t="n"/>
      <c r="N5095" s="54" t="n"/>
      <c r="O5095" s="54" t="n"/>
      <c r="P5095" s="54" t="n"/>
      <c r="Q5095" s="54" t="n"/>
    </row>
    <row r="5096" spans="1:23">
      <c r="A5096" s="53" t="n"/>
      <c r="N5096" s="54" t="n"/>
      <c r="O5096" s="54" t="n"/>
      <c r="P5096" s="54" t="n"/>
      <c r="Q5096" s="54" t="n"/>
    </row>
    <row r="5097" spans="1:23">
      <c r="A5097" s="53" t="n"/>
      <c r="N5097" s="54" t="n"/>
      <c r="O5097" s="54" t="n"/>
      <c r="P5097" s="54" t="n"/>
      <c r="Q5097" s="54" t="n"/>
    </row>
    <row r="5098" spans="1:23">
      <c r="A5098" s="53" t="n"/>
      <c r="N5098" s="54" t="n"/>
      <c r="O5098" s="54" t="n"/>
      <c r="P5098" s="54" t="n"/>
      <c r="Q5098" s="54" t="n"/>
    </row>
    <row r="5099" spans="1:23">
      <c r="A5099" s="53" t="n"/>
      <c r="N5099" s="54" t="n"/>
      <c r="O5099" s="54" t="n"/>
      <c r="P5099" s="54" t="n"/>
      <c r="Q5099" s="54" t="n"/>
    </row>
    <row r="5100" spans="1:23">
      <c r="A5100" s="53" t="n"/>
      <c r="N5100" s="54" t="n"/>
      <c r="O5100" s="54" t="n"/>
      <c r="P5100" s="54" t="n"/>
      <c r="Q5100" s="54" t="n"/>
    </row>
    <row r="5101" spans="1:23">
      <c r="A5101" s="53" t="n"/>
      <c r="N5101" s="54" t="n"/>
      <c r="O5101" s="54" t="n"/>
      <c r="P5101" s="54" t="n"/>
      <c r="Q5101" s="54" t="n"/>
    </row>
    <row r="5102" spans="1:23">
      <c r="A5102" s="53" t="n"/>
      <c r="N5102" s="54" t="n"/>
      <c r="O5102" s="54" t="n"/>
      <c r="P5102" s="54" t="n"/>
      <c r="Q5102" s="54" t="n"/>
    </row>
    <row r="5103" spans="1:23">
      <c r="A5103" s="53" t="n"/>
      <c r="N5103" s="54" t="n"/>
      <c r="O5103" s="54" t="n"/>
      <c r="P5103" s="54" t="n"/>
      <c r="Q5103" s="54" t="n"/>
    </row>
    <row r="5104" spans="1:23">
      <c r="A5104" s="53" t="n"/>
      <c r="N5104" s="54" t="n"/>
      <c r="O5104" s="54" t="n"/>
      <c r="P5104" s="54" t="n"/>
      <c r="Q5104" s="54" t="n"/>
    </row>
    <row r="5105" spans="1:23">
      <c r="A5105" s="53" t="n"/>
      <c r="N5105" s="54" t="n"/>
      <c r="O5105" s="54" t="n"/>
      <c r="P5105" s="54" t="n"/>
      <c r="Q5105" s="54" t="n"/>
    </row>
    <row r="5106" spans="1:23">
      <c r="A5106" s="53" t="n"/>
      <c r="N5106" s="54" t="n"/>
      <c r="O5106" s="54" t="n"/>
      <c r="P5106" s="54" t="n"/>
      <c r="Q5106" s="54" t="n"/>
    </row>
    <row r="5107" spans="1:23">
      <c r="A5107" s="53" t="n"/>
      <c r="N5107" s="54" t="n"/>
      <c r="O5107" s="54" t="n"/>
      <c r="P5107" s="54" t="n"/>
      <c r="Q5107" s="54" t="n"/>
    </row>
    <row r="5108" spans="1:23">
      <c r="A5108" s="53" t="n"/>
      <c r="N5108" s="54" t="n"/>
      <c r="O5108" s="54" t="n"/>
      <c r="P5108" s="54" t="n"/>
      <c r="Q5108" s="54" t="n"/>
    </row>
    <row r="5109" spans="1:23">
      <c r="A5109" s="53" t="n"/>
      <c r="N5109" s="54" t="n"/>
      <c r="O5109" s="54" t="n"/>
      <c r="P5109" s="54" t="n"/>
      <c r="Q5109" s="54" t="n"/>
    </row>
    <row r="5110" spans="1:23">
      <c r="A5110" s="53" t="n"/>
      <c r="N5110" s="54" t="n"/>
      <c r="O5110" s="54" t="n"/>
      <c r="P5110" s="54" t="n"/>
      <c r="Q5110" s="54" t="n"/>
    </row>
    <row r="5111" spans="1:23">
      <c r="A5111" s="53" t="n"/>
      <c r="N5111" s="54" t="n"/>
      <c r="O5111" s="54" t="n"/>
      <c r="P5111" s="54" t="n"/>
      <c r="Q5111" s="54" t="n"/>
    </row>
    <row r="5112" spans="1:23">
      <c r="A5112" s="53" t="n"/>
      <c r="N5112" s="54" t="n"/>
      <c r="O5112" s="54" t="n"/>
      <c r="P5112" s="54" t="n"/>
      <c r="Q5112" s="54" t="n"/>
    </row>
    <row r="5113" spans="1:23">
      <c r="A5113" s="53" t="n"/>
      <c r="N5113" s="54" t="n"/>
      <c r="O5113" s="54" t="n"/>
      <c r="P5113" s="54" t="n"/>
      <c r="Q5113" s="54" t="n"/>
    </row>
    <row r="5114" spans="1:23">
      <c r="A5114" s="53" t="n"/>
      <c r="N5114" s="54" t="n"/>
      <c r="O5114" s="54" t="n"/>
      <c r="P5114" s="54" t="n"/>
      <c r="Q5114" s="54" t="n"/>
    </row>
    <row r="5115" spans="1:23">
      <c r="A5115" s="53" t="n"/>
      <c r="N5115" s="54" t="n"/>
      <c r="O5115" s="54" t="n"/>
      <c r="P5115" s="54" t="n"/>
      <c r="Q5115" s="54" t="n"/>
    </row>
    <row r="5116" spans="1:23">
      <c r="A5116" s="53" t="n"/>
      <c r="N5116" s="54" t="n"/>
      <c r="O5116" s="54" t="n"/>
      <c r="P5116" s="54" t="n"/>
      <c r="Q5116" s="54" t="n"/>
    </row>
    <row r="5117" spans="1:23">
      <c r="A5117" s="53" t="n"/>
      <c r="N5117" s="54" t="n"/>
      <c r="O5117" s="54" t="n"/>
      <c r="P5117" s="54" t="n"/>
      <c r="Q5117" s="54" t="n"/>
    </row>
    <row r="5118" spans="1:23">
      <c r="A5118" s="53" t="n"/>
      <c r="N5118" s="54" t="n"/>
      <c r="O5118" s="54" t="n"/>
      <c r="P5118" s="54" t="n"/>
      <c r="Q5118" s="54" t="n"/>
    </row>
    <row r="5119" spans="1:23">
      <c r="A5119" s="53" t="n"/>
      <c r="N5119" s="54" t="n"/>
      <c r="O5119" s="54" t="n"/>
      <c r="P5119" s="54" t="n"/>
      <c r="Q5119" s="54" t="n"/>
    </row>
    <row r="5120" spans="1:23">
      <c r="A5120" s="53" t="n"/>
      <c r="N5120" s="54" t="n"/>
      <c r="O5120" s="54" t="n"/>
      <c r="P5120" s="54" t="n"/>
      <c r="Q5120" s="54" t="n"/>
    </row>
    <row r="5121" spans="1:23">
      <c r="A5121" s="53" t="n"/>
      <c r="N5121" s="54" t="n"/>
      <c r="O5121" s="54" t="n"/>
      <c r="P5121" s="54" t="n"/>
      <c r="Q5121" s="54" t="n"/>
    </row>
    <row r="5122" spans="1:23">
      <c r="A5122" s="53" t="n"/>
      <c r="N5122" s="54" t="n"/>
      <c r="O5122" s="54" t="n"/>
      <c r="P5122" s="54" t="n"/>
      <c r="Q5122" s="54" t="n"/>
    </row>
    <row r="5123" spans="1:23">
      <c r="A5123" s="53" t="n"/>
      <c r="N5123" s="54" t="n"/>
      <c r="O5123" s="54" t="n"/>
      <c r="P5123" s="54" t="n"/>
      <c r="Q5123" s="54" t="n"/>
    </row>
    <row r="5124" spans="1:23">
      <c r="A5124" s="53" t="n"/>
      <c r="N5124" s="54" t="n"/>
      <c r="O5124" s="54" t="n"/>
      <c r="P5124" s="54" t="n"/>
      <c r="Q5124" s="54" t="n"/>
    </row>
    <row r="5125" spans="1:23">
      <c r="A5125" s="53" t="n"/>
      <c r="N5125" s="54" t="n"/>
      <c r="O5125" s="54" t="n"/>
      <c r="P5125" s="54" t="n"/>
      <c r="Q5125" s="54" t="n"/>
    </row>
    <row r="5126" spans="1:23">
      <c r="A5126" s="53" t="n"/>
      <c r="N5126" s="54" t="n"/>
      <c r="O5126" s="54" t="n"/>
      <c r="P5126" s="54" t="n"/>
      <c r="Q5126" s="54" t="n"/>
    </row>
    <row r="5127" spans="1:23">
      <c r="A5127" s="53" t="n"/>
      <c r="N5127" s="54" t="n"/>
      <c r="O5127" s="54" t="n"/>
      <c r="P5127" s="54" t="n"/>
      <c r="Q5127" s="54" t="n"/>
    </row>
    <row r="5128" spans="1:23">
      <c r="A5128" s="53" t="n"/>
      <c r="N5128" s="54" t="n"/>
      <c r="O5128" s="54" t="n"/>
      <c r="P5128" s="54" t="n"/>
      <c r="Q5128" s="54" t="n"/>
    </row>
    <row r="5129" spans="1:23">
      <c r="A5129" s="53" t="n"/>
      <c r="N5129" s="54" t="n"/>
      <c r="O5129" s="54" t="n"/>
      <c r="P5129" s="54" t="n"/>
      <c r="Q5129" s="54" t="n"/>
    </row>
    <row r="5130" spans="1:23">
      <c r="A5130" s="53" t="n"/>
      <c r="N5130" s="54" t="n"/>
      <c r="O5130" s="54" t="n"/>
      <c r="P5130" s="54" t="n"/>
      <c r="Q5130" s="54" t="n"/>
    </row>
    <row r="5131" spans="1:23">
      <c r="A5131" s="53" t="n"/>
      <c r="N5131" s="54" t="n"/>
      <c r="O5131" s="54" t="n"/>
      <c r="P5131" s="54" t="n"/>
      <c r="Q5131" s="54" t="n"/>
    </row>
    <row r="5132" spans="1:23">
      <c r="A5132" s="53" t="n"/>
      <c r="N5132" s="54" t="n"/>
      <c r="O5132" s="54" t="n"/>
      <c r="P5132" s="54" t="n"/>
      <c r="Q5132" s="54" t="n"/>
    </row>
    <row r="5133" spans="1:23">
      <c r="A5133" s="53" t="n"/>
      <c r="N5133" s="54" t="n"/>
      <c r="O5133" s="54" t="n"/>
      <c r="P5133" s="54" t="n"/>
      <c r="Q5133" s="54" t="n"/>
    </row>
    <row r="5134" spans="1:23">
      <c r="A5134" s="53" t="n"/>
      <c r="N5134" s="54" t="n"/>
      <c r="O5134" s="54" t="n"/>
      <c r="P5134" s="54" t="n"/>
      <c r="Q5134" s="54" t="n"/>
    </row>
    <row r="5135" spans="1:23">
      <c r="A5135" s="53" t="n"/>
      <c r="N5135" s="54" t="n"/>
      <c r="O5135" s="54" t="n"/>
      <c r="P5135" s="54" t="n"/>
      <c r="Q5135" s="54" t="n"/>
    </row>
    <row r="5136" spans="1:23">
      <c r="A5136" s="53" t="n"/>
      <c r="N5136" s="54" t="n"/>
      <c r="O5136" s="54" t="n"/>
      <c r="P5136" s="54" t="n"/>
      <c r="Q5136" s="54" t="n"/>
    </row>
    <row r="5137" spans="1:23">
      <c r="A5137" s="53" t="n"/>
      <c r="N5137" s="54" t="n"/>
      <c r="O5137" s="54" t="n"/>
      <c r="P5137" s="54" t="n"/>
      <c r="Q5137" s="54" t="n"/>
    </row>
    <row r="5138" spans="1:23">
      <c r="A5138" s="53" t="n"/>
      <c r="N5138" s="54" t="n"/>
      <c r="O5138" s="54" t="n"/>
      <c r="P5138" s="54" t="n"/>
      <c r="Q5138" s="54" t="n"/>
    </row>
    <row r="5139" spans="1:23">
      <c r="A5139" s="53" t="n"/>
      <c r="N5139" s="54" t="n"/>
      <c r="O5139" s="54" t="n"/>
      <c r="P5139" s="54" t="n"/>
      <c r="Q5139" s="54" t="n"/>
    </row>
    <row r="5140" spans="1:23">
      <c r="A5140" s="53" t="n"/>
      <c r="N5140" s="54" t="n"/>
      <c r="O5140" s="54" t="n"/>
      <c r="P5140" s="54" t="n"/>
      <c r="Q5140" s="54" t="n"/>
    </row>
    <row r="5141" spans="1:23">
      <c r="A5141" s="53" t="n"/>
      <c r="N5141" s="54" t="n"/>
      <c r="O5141" s="54" t="n"/>
      <c r="P5141" s="54" t="n"/>
      <c r="Q5141" s="54" t="n"/>
    </row>
    <row r="5142" spans="1:23">
      <c r="A5142" s="53" t="n"/>
      <c r="N5142" s="54" t="n"/>
      <c r="O5142" s="54" t="n"/>
      <c r="P5142" s="54" t="n"/>
      <c r="Q5142" s="54" t="n"/>
    </row>
    <row r="5143" spans="1:23">
      <c r="A5143" s="53" t="n"/>
      <c r="N5143" s="54" t="n"/>
      <c r="O5143" s="54" t="n"/>
      <c r="P5143" s="54" t="n"/>
      <c r="Q5143" s="54" t="n"/>
    </row>
    <row r="5144" spans="1:23">
      <c r="A5144" s="53" t="n"/>
      <c r="N5144" s="54" t="n"/>
      <c r="O5144" s="54" t="n"/>
      <c r="P5144" s="54" t="n"/>
      <c r="Q5144" s="54" t="n"/>
    </row>
    <row r="5145" spans="1:23">
      <c r="A5145" s="53" t="n"/>
      <c r="N5145" s="54" t="n"/>
      <c r="O5145" s="54" t="n"/>
      <c r="P5145" s="54" t="n"/>
      <c r="Q5145" s="54" t="n"/>
    </row>
    <row r="5146" spans="1:23">
      <c r="A5146" s="53" t="n"/>
      <c r="N5146" s="54" t="n"/>
      <c r="O5146" s="54" t="n"/>
      <c r="P5146" s="54" t="n"/>
      <c r="Q5146" s="54" t="n"/>
    </row>
    <row r="5147" spans="1:23">
      <c r="A5147" s="53" t="n"/>
      <c r="N5147" s="54" t="n"/>
      <c r="O5147" s="54" t="n"/>
      <c r="P5147" s="54" t="n"/>
      <c r="Q5147" s="54" t="n"/>
    </row>
    <row r="5148" spans="1:23">
      <c r="A5148" s="53" t="n"/>
      <c r="N5148" s="54" t="n"/>
      <c r="O5148" s="54" t="n"/>
      <c r="P5148" s="54" t="n"/>
      <c r="Q5148" s="54" t="n"/>
    </row>
    <row r="5149" spans="1:23">
      <c r="A5149" s="53" t="n"/>
      <c r="N5149" s="54" t="n"/>
      <c r="O5149" s="54" t="n"/>
      <c r="P5149" s="54" t="n"/>
      <c r="Q5149" s="54" t="n"/>
    </row>
    <row r="5150" spans="1:23">
      <c r="A5150" s="53" t="n"/>
      <c r="N5150" s="54" t="n"/>
      <c r="O5150" s="54" t="n"/>
      <c r="P5150" s="54" t="n"/>
      <c r="Q5150" s="54" t="n"/>
    </row>
    <row r="5151" spans="1:23">
      <c r="A5151" s="53" t="n"/>
      <c r="N5151" s="54" t="n"/>
      <c r="O5151" s="54" t="n"/>
      <c r="P5151" s="54" t="n"/>
      <c r="Q5151" s="54" t="n"/>
    </row>
    <row r="5152" spans="1:23">
      <c r="A5152" s="53" t="n"/>
      <c r="N5152" s="54" t="n"/>
      <c r="O5152" s="54" t="n"/>
      <c r="P5152" s="54" t="n"/>
      <c r="Q5152" s="54" t="n"/>
    </row>
    <row r="5153" spans="1:23">
      <c r="A5153" s="53" t="n"/>
      <c r="N5153" s="54" t="n"/>
      <c r="O5153" s="54" t="n"/>
      <c r="P5153" s="54" t="n"/>
      <c r="Q5153" s="54" t="n"/>
    </row>
    <row r="5154" spans="1:23">
      <c r="A5154" s="53" t="n"/>
      <c r="N5154" s="54" t="n"/>
      <c r="O5154" s="54" t="n"/>
      <c r="P5154" s="54" t="n"/>
      <c r="Q5154" s="54" t="n"/>
    </row>
    <row r="5155" spans="1:23">
      <c r="A5155" s="53" t="n"/>
      <c r="N5155" s="54" t="n"/>
      <c r="O5155" s="54" t="n"/>
      <c r="P5155" s="54" t="n"/>
      <c r="Q5155" s="54" t="n"/>
    </row>
    <row r="5156" spans="1:23">
      <c r="A5156" s="53" t="n"/>
      <c r="N5156" s="54" t="n"/>
      <c r="O5156" s="54" t="n"/>
      <c r="P5156" s="54" t="n"/>
      <c r="Q5156" s="54" t="n"/>
    </row>
    <row r="5157" spans="1:23">
      <c r="A5157" s="53" t="n"/>
      <c r="N5157" s="54" t="n"/>
      <c r="O5157" s="54" t="n"/>
      <c r="P5157" s="54" t="n"/>
      <c r="Q5157" s="54" t="n"/>
    </row>
    <row r="5158" spans="1:23">
      <c r="A5158" s="53" t="n"/>
      <c r="N5158" s="54" t="n"/>
      <c r="O5158" s="54" t="n"/>
      <c r="P5158" s="54" t="n"/>
      <c r="Q5158" s="54" t="n"/>
    </row>
    <row r="5159" spans="1:23">
      <c r="A5159" s="53" t="n"/>
      <c r="N5159" s="54" t="n"/>
      <c r="O5159" s="54" t="n"/>
      <c r="P5159" s="54" t="n"/>
      <c r="Q5159" s="54" t="n"/>
    </row>
    <row r="5160" spans="1:23">
      <c r="A5160" s="53" t="n"/>
      <c r="N5160" s="54" t="n"/>
      <c r="O5160" s="54" t="n"/>
      <c r="P5160" s="54" t="n"/>
      <c r="Q5160" s="54" t="n"/>
    </row>
    <row r="5161" spans="1:23">
      <c r="A5161" s="53" t="n"/>
      <c r="N5161" s="54" t="n"/>
      <c r="O5161" s="54" t="n"/>
      <c r="P5161" s="54" t="n"/>
      <c r="Q5161" s="54" t="n"/>
    </row>
    <row r="5162" spans="1:23">
      <c r="A5162" s="53" t="n"/>
      <c r="N5162" s="54" t="n"/>
      <c r="O5162" s="54" t="n"/>
      <c r="P5162" s="54" t="n"/>
      <c r="Q5162" s="54" t="n"/>
    </row>
    <row r="5163" spans="1:23">
      <c r="A5163" s="53" t="n"/>
      <c r="N5163" s="54" t="n"/>
      <c r="O5163" s="54" t="n"/>
      <c r="P5163" s="54" t="n"/>
      <c r="Q5163" s="54" t="n"/>
    </row>
    <row r="5164" spans="1:23">
      <c r="A5164" s="53" t="n"/>
      <c r="N5164" s="54" t="n"/>
      <c r="O5164" s="54" t="n"/>
      <c r="P5164" s="54" t="n"/>
      <c r="Q5164" s="54" t="n"/>
    </row>
    <row r="5165" spans="1:23">
      <c r="A5165" s="53" t="n"/>
      <c r="N5165" s="54" t="n"/>
      <c r="O5165" s="54" t="n"/>
      <c r="P5165" s="54" t="n"/>
      <c r="Q5165" s="54" t="n"/>
    </row>
    <row r="5166" spans="1:23">
      <c r="A5166" s="53" t="n"/>
      <c r="N5166" s="54" t="n"/>
      <c r="O5166" s="54" t="n"/>
      <c r="P5166" s="54" t="n"/>
      <c r="Q5166" s="54" t="n"/>
    </row>
    <row r="5167" spans="1:23">
      <c r="A5167" s="53" t="n"/>
      <c r="N5167" s="54" t="n"/>
      <c r="O5167" s="54" t="n"/>
      <c r="P5167" s="54" t="n"/>
      <c r="Q5167" s="54" t="n"/>
    </row>
    <row r="5168" spans="1:23">
      <c r="A5168" s="53" t="n"/>
      <c r="N5168" s="54" t="n"/>
      <c r="O5168" s="54" t="n"/>
      <c r="P5168" s="54" t="n"/>
      <c r="Q5168" s="54" t="n"/>
    </row>
    <row r="5169" spans="1:23">
      <c r="A5169" s="53" t="n"/>
      <c r="N5169" s="54" t="n"/>
      <c r="O5169" s="54" t="n"/>
      <c r="P5169" s="54" t="n"/>
      <c r="Q5169" s="54" t="n"/>
    </row>
    <row r="5170" spans="1:23">
      <c r="A5170" s="53" t="n"/>
      <c r="N5170" s="54" t="n"/>
      <c r="O5170" s="54" t="n"/>
      <c r="P5170" s="54" t="n"/>
      <c r="Q5170" s="54" t="n"/>
    </row>
    <row r="5171" spans="1:23">
      <c r="A5171" s="53" t="n"/>
      <c r="N5171" s="54" t="n"/>
      <c r="O5171" s="54" t="n"/>
      <c r="P5171" s="54" t="n"/>
      <c r="Q5171" s="54" t="n"/>
    </row>
    <row r="5172" spans="1:23">
      <c r="A5172" s="53" t="n"/>
      <c r="N5172" s="54" t="n"/>
      <c r="O5172" s="54" t="n"/>
      <c r="P5172" s="54" t="n"/>
      <c r="Q5172" s="54" t="n"/>
    </row>
    <row r="5173" spans="1:23">
      <c r="A5173" s="53" t="n"/>
      <c r="N5173" s="54" t="n"/>
      <c r="O5173" s="54" t="n"/>
      <c r="P5173" s="54" t="n"/>
      <c r="Q5173" s="54" t="n"/>
    </row>
    <row r="5174" spans="1:23">
      <c r="A5174" s="53" t="n"/>
      <c r="N5174" s="54" t="n"/>
      <c r="O5174" s="54" t="n"/>
      <c r="P5174" s="54" t="n"/>
      <c r="Q5174" s="54" t="n"/>
    </row>
    <row r="5175" spans="1:23">
      <c r="A5175" s="53" t="n"/>
      <c r="N5175" s="54" t="n"/>
      <c r="O5175" s="54" t="n"/>
      <c r="P5175" s="54" t="n"/>
      <c r="Q5175" s="54" t="n"/>
    </row>
    <row r="5176" spans="1:23">
      <c r="A5176" s="53" t="n"/>
      <c r="N5176" s="54" t="n"/>
      <c r="O5176" s="54" t="n"/>
      <c r="P5176" s="54" t="n"/>
      <c r="Q5176" s="54" t="n"/>
    </row>
    <row r="5177" spans="1:23">
      <c r="A5177" s="53" t="n"/>
      <c r="N5177" s="54" t="n"/>
      <c r="O5177" s="54" t="n"/>
      <c r="P5177" s="54" t="n"/>
      <c r="Q5177" s="54" t="n"/>
    </row>
    <row r="5178" spans="1:23">
      <c r="A5178" s="53" t="n"/>
      <c r="N5178" s="54" t="n"/>
      <c r="O5178" s="54" t="n"/>
      <c r="P5178" s="54" t="n"/>
      <c r="Q5178" s="54" t="n"/>
    </row>
    <row r="5179" spans="1:23">
      <c r="A5179" s="53" t="n"/>
      <c r="N5179" s="54" t="n"/>
      <c r="O5179" s="54" t="n"/>
      <c r="P5179" s="54" t="n"/>
      <c r="Q5179" s="54" t="n"/>
    </row>
    <row r="5180" spans="1:23">
      <c r="A5180" s="53" t="n"/>
      <c r="N5180" s="54" t="n"/>
      <c r="O5180" s="54" t="n"/>
      <c r="P5180" s="54" t="n"/>
      <c r="Q5180" s="54" t="n"/>
    </row>
    <row r="5181" spans="1:23">
      <c r="A5181" s="53" t="n"/>
      <c r="N5181" s="54" t="n"/>
      <c r="O5181" s="54" t="n"/>
      <c r="P5181" s="54" t="n"/>
      <c r="Q5181" s="54" t="n"/>
    </row>
    <row r="5182" spans="1:23">
      <c r="A5182" s="53" t="n"/>
      <c r="N5182" s="54" t="n"/>
      <c r="O5182" s="54" t="n"/>
      <c r="P5182" s="54" t="n"/>
      <c r="Q5182" s="54" t="n"/>
    </row>
    <row r="5183" spans="1:23">
      <c r="A5183" s="53" t="n"/>
      <c r="N5183" s="54" t="n"/>
      <c r="O5183" s="54" t="n"/>
      <c r="P5183" s="54" t="n"/>
      <c r="Q5183" s="54" t="n"/>
    </row>
    <row r="5184" spans="1:23">
      <c r="A5184" s="53" t="n"/>
      <c r="N5184" s="54" t="n"/>
      <c r="O5184" s="54" t="n"/>
      <c r="P5184" s="54" t="n"/>
      <c r="Q5184" s="54" t="n"/>
    </row>
    <row r="5185" spans="1:23">
      <c r="A5185" s="53" t="n"/>
      <c r="N5185" s="54" t="n"/>
      <c r="O5185" s="54" t="n"/>
      <c r="P5185" s="54" t="n"/>
      <c r="Q5185" s="54" t="n"/>
    </row>
    <row r="5186" spans="1:23">
      <c r="A5186" s="53" t="n"/>
      <c r="N5186" s="54" t="n"/>
      <c r="O5186" s="54" t="n"/>
      <c r="P5186" s="54" t="n"/>
      <c r="Q5186" s="54" t="n"/>
    </row>
    <row r="5187" spans="1:23">
      <c r="A5187" s="53" t="n"/>
      <c r="N5187" s="54" t="n"/>
      <c r="O5187" s="54" t="n"/>
      <c r="P5187" s="54" t="n"/>
      <c r="Q5187" s="54" t="n"/>
    </row>
    <row r="5188" spans="1:23">
      <c r="A5188" s="53" t="n"/>
      <c r="N5188" s="54" t="n"/>
      <c r="O5188" s="54" t="n"/>
      <c r="P5188" s="54" t="n"/>
      <c r="Q5188" s="54" t="n"/>
    </row>
    <row r="5189" spans="1:23">
      <c r="A5189" s="53" t="n"/>
      <c r="N5189" s="54" t="n"/>
      <c r="O5189" s="54" t="n"/>
      <c r="P5189" s="54" t="n"/>
      <c r="Q5189" s="54" t="n"/>
    </row>
    <row r="5190" spans="1:23">
      <c r="A5190" s="53" t="n"/>
      <c r="N5190" s="54" t="n"/>
      <c r="O5190" s="54" t="n"/>
      <c r="P5190" s="54" t="n"/>
      <c r="Q5190" s="54" t="n"/>
    </row>
    <row r="5191" spans="1:23">
      <c r="A5191" s="53" t="n"/>
      <c r="N5191" s="54" t="n"/>
      <c r="O5191" s="54" t="n"/>
      <c r="P5191" s="54" t="n"/>
      <c r="Q5191" s="54" t="n"/>
    </row>
    <row r="5192" spans="1:23">
      <c r="A5192" s="53" t="n"/>
      <c r="N5192" s="54" t="n"/>
      <c r="O5192" s="54" t="n"/>
      <c r="P5192" s="54" t="n"/>
      <c r="Q5192" s="54" t="n"/>
    </row>
    <row r="5193" spans="1:23">
      <c r="A5193" s="53" t="n"/>
      <c r="N5193" s="54" t="n"/>
      <c r="O5193" s="54" t="n"/>
      <c r="P5193" s="54" t="n"/>
      <c r="Q5193" s="54" t="n"/>
    </row>
    <row r="5194" spans="1:23">
      <c r="A5194" s="53" t="n"/>
      <c r="N5194" s="54" t="n"/>
      <c r="O5194" s="54" t="n"/>
      <c r="P5194" s="54" t="n"/>
      <c r="Q5194" s="54" t="n"/>
    </row>
    <row r="5195" spans="1:23">
      <c r="A5195" s="53" t="n"/>
      <c r="N5195" s="54" t="n"/>
      <c r="O5195" s="54" t="n"/>
      <c r="P5195" s="54" t="n"/>
      <c r="Q5195" s="54" t="n"/>
    </row>
    <row r="5196" spans="1:23">
      <c r="A5196" s="53" t="n"/>
      <c r="N5196" s="54" t="n"/>
      <c r="O5196" s="54" t="n"/>
      <c r="P5196" s="54" t="n"/>
      <c r="Q5196" s="54" t="n"/>
    </row>
    <row r="5197" spans="1:23">
      <c r="A5197" s="53" t="n"/>
      <c r="N5197" s="54" t="n"/>
      <c r="O5197" s="54" t="n"/>
      <c r="P5197" s="54" t="n"/>
      <c r="Q5197" s="54" t="n"/>
    </row>
    <row r="5198" spans="1:23">
      <c r="A5198" s="53" t="n"/>
      <c r="N5198" s="54" t="n"/>
      <c r="O5198" s="54" t="n"/>
      <c r="P5198" s="54" t="n"/>
      <c r="Q5198" s="54" t="n"/>
    </row>
    <row r="5199" spans="1:23">
      <c r="A5199" s="53" t="n"/>
      <c r="N5199" s="54" t="n"/>
      <c r="O5199" s="54" t="n"/>
      <c r="P5199" s="54" t="n"/>
      <c r="Q5199" s="54" t="n"/>
    </row>
    <row r="5200" spans="1:23">
      <c r="A5200" s="53" t="n"/>
      <c r="N5200" s="54" t="n"/>
      <c r="O5200" s="54" t="n"/>
      <c r="P5200" s="54" t="n"/>
      <c r="Q5200" s="54" t="n"/>
    </row>
    <row r="5201" spans="1:23">
      <c r="A5201" s="53" t="n"/>
      <c r="N5201" s="54" t="n"/>
      <c r="O5201" s="54" t="n"/>
      <c r="P5201" s="54" t="n"/>
      <c r="Q5201" s="54" t="n"/>
    </row>
    <row r="5202" spans="1:23">
      <c r="A5202" s="53" t="n"/>
      <c r="N5202" s="54" t="n"/>
      <c r="O5202" s="54" t="n"/>
      <c r="P5202" s="54" t="n"/>
      <c r="Q5202" s="54" t="n"/>
    </row>
    <row r="5203" spans="1:23">
      <c r="A5203" s="53" t="n"/>
      <c r="N5203" s="54" t="n"/>
      <c r="O5203" s="54" t="n"/>
      <c r="P5203" s="54" t="n"/>
      <c r="Q5203" s="54" t="n"/>
    </row>
    <row r="5204" spans="1:23">
      <c r="A5204" s="53" t="n"/>
      <c r="N5204" s="54" t="n"/>
      <c r="O5204" s="54" t="n"/>
      <c r="P5204" s="54" t="n"/>
      <c r="Q5204" s="54" t="n"/>
    </row>
    <row r="5205" spans="1:23">
      <c r="A5205" s="53" t="n"/>
      <c r="N5205" s="54" t="n"/>
      <c r="O5205" s="54" t="n"/>
      <c r="P5205" s="54" t="n"/>
      <c r="Q5205" s="54" t="n"/>
    </row>
    <row r="5206" spans="1:23">
      <c r="A5206" s="53" t="n"/>
      <c r="N5206" s="54" t="n"/>
      <c r="O5206" s="54" t="n"/>
      <c r="P5206" s="54" t="n"/>
      <c r="Q5206" s="54" t="n"/>
    </row>
    <row r="5207" spans="1:23">
      <c r="A5207" s="53" t="n"/>
      <c r="N5207" s="54" t="n"/>
      <c r="O5207" s="54" t="n"/>
      <c r="P5207" s="54" t="n"/>
      <c r="Q5207" s="54" t="n"/>
    </row>
    <row r="5208" spans="1:23">
      <c r="A5208" s="53" t="n"/>
      <c r="N5208" s="54" t="n"/>
      <c r="O5208" s="54" t="n"/>
      <c r="P5208" s="54" t="n"/>
      <c r="Q5208" s="54" t="n"/>
    </row>
    <row r="5209" spans="1:23">
      <c r="A5209" s="53" t="n"/>
      <c r="N5209" s="54" t="n"/>
      <c r="O5209" s="54" t="n"/>
      <c r="P5209" s="54" t="n"/>
      <c r="Q5209" s="54" t="n"/>
    </row>
    <row r="5210" spans="1:23">
      <c r="A5210" s="53" t="n"/>
      <c r="N5210" s="54" t="n"/>
      <c r="O5210" s="54" t="n"/>
      <c r="P5210" s="54" t="n"/>
      <c r="Q5210" s="54" t="n"/>
    </row>
    <row r="5211" spans="1:23">
      <c r="A5211" s="53" t="n"/>
      <c r="N5211" s="54" t="n"/>
      <c r="O5211" s="54" t="n"/>
      <c r="P5211" s="54" t="n"/>
      <c r="Q5211" s="54" t="n"/>
    </row>
    <row r="5212" spans="1:23">
      <c r="A5212" s="53" t="n"/>
      <c r="N5212" s="54" t="n"/>
      <c r="O5212" s="54" t="n"/>
      <c r="P5212" s="54" t="n"/>
      <c r="Q5212" s="54" t="n"/>
    </row>
    <row r="5213" spans="1:23">
      <c r="A5213" s="53" t="n"/>
      <c r="N5213" s="54" t="n"/>
      <c r="O5213" s="54" t="n"/>
      <c r="P5213" s="54" t="n"/>
      <c r="Q5213" s="54" t="n"/>
    </row>
    <row r="5214" spans="1:23">
      <c r="A5214" s="53" t="n"/>
      <c r="N5214" s="54" t="n"/>
      <c r="O5214" s="54" t="n"/>
      <c r="P5214" s="54" t="n"/>
      <c r="Q5214" s="54" t="n"/>
    </row>
    <row r="5215" spans="1:23">
      <c r="A5215" s="53" t="n"/>
      <c r="N5215" s="54" t="n"/>
      <c r="O5215" s="54" t="n"/>
      <c r="P5215" s="54" t="n"/>
      <c r="Q5215" s="54" t="n"/>
    </row>
    <row r="5216" spans="1:23">
      <c r="A5216" s="53" t="n"/>
      <c r="N5216" s="54" t="n"/>
      <c r="O5216" s="54" t="n"/>
      <c r="P5216" s="54" t="n"/>
      <c r="Q5216" s="54" t="n"/>
    </row>
    <row r="5217" spans="1:23">
      <c r="A5217" s="53" t="n"/>
      <c r="N5217" s="54" t="n"/>
      <c r="O5217" s="54" t="n"/>
      <c r="P5217" s="54" t="n"/>
      <c r="Q5217" s="54" t="n"/>
    </row>
    <row r="5218" spans="1:23">
      <c r="A5218" s="53" t="n"/>
      <c r="N5218" s="54" t="n"/>
      <c r="O5218" s="54" t="n"/>
      <c r="P5218" s="54" t="n"/>
      <c r="Q5218" s="54" t="n"/>
    </row>
    <row r="5219" spans="1:23">
      <c r="A5219" s="53" t="n"/>
      <c r="N5219" s="54" t="n"/>
      <c r="O5219" s="54" t="n"/>
      <c r="P5219" s="54" t="n"/>
      <c r="Q5219" s="54" t="n"/>
    </row>
    <row r="5220" spans="1:23">
      <c r="A5220" s="53" t="n"/>
      <c r="N5220" s="54" t="n"/>
      <c r="O5220" s="54" t="n"/>
      <c r="P5220" s="54" t="n"/>
      <c r="Q5220" s="54" t="n"/>
    </row>
    <row r="5221" spans="1:23">
      <c r="A5221" s="53" t="n"/>
      <c r="N5221" s="54" t="n"/>
      <c r="O5221" s="54" t="n"/>
      <c r="P5221" s="54" t="n"/>
      <c r="Q5221" s="54" t="n"/>
    </row>
    <row r="5222" spans="1:23">
      <c r="A5222" s="53" t="n"/>
      <c r="N5222" s="54" t="n"/>
      <c r="O5222" s="54" t="n"/>
      <c r="P5222" s="54" t="n"/>
      <c r="Q5222" s="54" t="n"/>
    </row>
    <row r="5223" spans="1:23">
      <c r="A5223" s="53" t="n"/>
      <c r="N5223" s="54" t="n"/>
      <c r="O5223" s="54" t="n"/>
      <c r="P5223" s="54" t="n"/>
      <c r="Q5223" s="54" t="n"/>
    </row>
    <row r="5224" spans="1:23">
      <c r="A5224" s="53" t="n"/>
      <c r="N5224" s="54" t="n"/>
      <c r="O5224" s="54" t="n"/>
      <c r="P5224" s="54" t="n"/>
      <c r="Q5224" s="54" t="n"/>
    </row>
    <row r="5225" spans="1:23">
      <c r="A5225" s="53" t="n"/>
      <c r="N5225" s="54" t="n"/>
      <c r="O5225" s="54" t="n"/>
      <c r="P5225" s="54" t="n"/>
      <c r="Q5225" s="54" t="n"/>
    </row>
    <row r="5226" spans="1:23">
      <c r="A5226" s="53" t="n"/>
      <c r="N5226" s="54" t="n"/>
      <c r="O5226" s="54" t="n"/>
      <c r="P5226" s="54" t="n"/>
      <c r="Q5226" s="54" t="n"/>
    </row>
    <row r="5227" spans="1:23">
      <c r="A5227" s="53" t="n"/>
      <c r="N5227" s="54" t="n"/>
      <c r="O5227" s="54" t="n"/>
      <c r="P5227" s="54" t="n"/>
      <c r="Q5227" s="54" t="n"/>
    </row>
    <row r="5228" spans="1:23">
      <c r="A5228" s="53" t="n"/>
      <c r="N5228" s="54" t="n"/>
      <c r="O5228" s="54" t="n"/>
      <c r="P5228" s="54" t="n"/>
      <c r="Q5228" s="54" t="n"/>
    </row>
    <row r="5229" spans="1:23">
      <c r="A5229" s="53" t="n"/>
      <c r="N5229" s="54" t="n"/>
      <c r="O5229" s="54" t="n"/>
      <c r="P5229" s="54" t="n"/>
      <c r="Q5229" s="54" t="n"/>
    </row>
    <row r="5230" spans="1:23">
      <c r="A5230" s="53" t="n"/>
      <c r="N5230" s="54" t="n"/>
      <c r="O5230" s="54" t="n"/>
      <c r="P5230" s="54" t="n"/>
      <c r="Q5230" s="54" t="n"/>
    </row>
    <row r="5231" spans="1:23">
      <c r="A5231" s="53" t="n"/>
      <c r="N5231" s="54" t="n"/>
      <c r="O5231" s="54" t="n"/>
      <c r="P5231" s="54" t="n"/>
      <c r="Q5231" s="54" t="n"/>
    </row>
    <row r="5232" spans="1:23">
      <c r="A5232" s="53" t="n"/>
      <c r="N5232" s="54" t="n"/>
      <c r="O5232" s="54" t="n"/>
      <c r="P5232" s="54" t="n"/>
      <c r="Q5232" s="54" t="n"/>
    </row>
    <row r="5233" spans="1:23">
      <c r="A5233" s="53" t="n"/>
      <c r="N5233" s="54" t="n"/>
      <c r="O5233" s="54" t="n"/>
      <c r="P5233" s="54" t="n"/>
      <c r="Q5233" s="54" t="n"/>
    </row>
    <row r="5234" spans="1:23">
      <c r="A5234" s="53" t="n"/>
      <c r="N5234" s="54" t="n"/>
      <c r="O5234" s="54" t="n"/>
      <c r="P5234" s="54" t="n"/>
      <c r="Q5234" s="54" t="n"/>
    </row>
    <row r="5235" spans="1:23">
      <c r="A5235" s="53" t="n"/>
      <c r="N5235" s="54" t="n"/>
      <c r="O5235" s="54" t="n"/>
      <c r="P5235" s="54" t="n"/>
      <c r="Q5235" s="54" t="n"/>
    </row>
    <row r="5236" spans="1:23">
      <c r="A5236" s="53" t="n"/>
      <c r="N5236" s="54" t="n"/>
      <c r="O5236" s="54" t="n"/>
      <c r="P5236" s="54" t="n"/>
      <c r="Q5236" s="54" t="n"/>
    </row>
    <row r="5237" spans="1:23">
      <c r="A5237" s="53" t="n"/>
      <c r="N5237" s="54" t="n"/>
      <c r="O5237" s="54" t="n"/>
      <c r="P5237" s="54" t="n"/>
      <c r="Q5237" s="54" t="n"/>
    </row>
    <row r="5238" spans="1:23">
      <c r="A5238" s="53" t="n"/>
      <c r="N5238" s="54" t="n"/>
      <c r="O5238" s="54" t="n"/>
      <c r="P5238" s="54" t="n"/>
      <c r="Q5238" s="54" t="n"/>
    </row>
    <row r="5239" spans="1:23">
      <c r="A5239" s="53" t="n"/>
      <c r="N5239" s="54" t="n"/>
      <c r="O5239" s="54" t="n"/>
      <c r="P5239" s="54" t="n"/>
      <c r="Q5239" s="54" t="n"/>
    </row>
    <row r="5240" spans="1:23">
      <c r="A5240" s="53" t="n"/>
      <c r="N5240" s="54" t="n"/>
      <c r="O5240" s="54" t="n"/>
      <c r="P5240" s="54" t="n"/>
      <c r="Q5240" s="54" t="n"/>
    </row>
    <row r="5241" spans="1:23">
      <c r="A5241" s="53" t="n"/>
      <c r="N5241" s="54" t="n"/>
      <c r="O5241" s="54" t="n"/>
      <c r="P5241" s="54" t="n"/>
      <c r="Q5241" s="54" t="n"/>
    </row>
    <row r="5242" spans="1:23">
      <c r="A5242" s="53" t="n"/>
      <c r="N5242" s="54" t="n"/>
      <c r="O5242" s="54" t="n"/>
      <c r="P5242" s="54" t="n"/>
      <c r="Q5242" s="54" t="n"/>
    </row>
    <row r="5243" spans="1:23">
      <c r="A5243" s="53" t="n"/>
      <c r="N5243" s="54" t="n"/>
      <c r="O5243" s="54" t="n"/>
      <c r="P5243" s="54" t="n"/>
      <c r="Q5243" s="54" t="n"/>
    </row>
    <row r="5244" spans="1:23">
      <c r="A5244" s="53" t="n"/>
      <c r="N5244" s="54" t="n"/>
      <c r="O5244" s="54" t="n"/>
      <c r="P5244" s="54" t="n"/>
      <c r="Q5244" s="54" t="n"/>
    </row>
    <row r="5245" spans="1:23">
      <c r="A5245" s="53" t="n"/>
      <c r="N5245" s="54" t="n"/>
      <c r="O5245" s="54" t="n"/>
      <c r="P5245" s="54" t="n"/>
      <c r="Q5245" s="54" t="n"/>
    </row>
    <row r="5246" spans="1:23">
      <c r="A5246" s="53" t="n"/>
      <c r="N5246" s="54" t="n"/>
      <c r="O5246" s="54" t="n"/>
      <c r="P5246" s="54" t="n"/>
      <c r="Q5246" s="54" t="n"/>
    </row>
    <row r="5247" spans="1:23">
      <c r="A5247" s="53" t="n"/>
      <c r="N5247" s="54" t="n"/>
      <c r="O5247" s="54" t="n"/>
      <c r="P5247" s="54" t="n"/>
      <c r="Q5247" s="54" t="n"/>
    </row>
    <row r="5248" spans="1:23">
      <c r="A5248" s="53" t="n"/>
      <c r="N5248" s="54" t="n"/>
      <c r="O5248" s="54" t="n"/>
      <c r="P5248" s="54" t="n"/>
      <c r="Q5248" s="54" t="n"/>
    </row>
    <row r="5249" spans="1:23">
      <c r="A5249" s="53" t="n"/>
      <c r="N5249" s="54" t="n"/>
      <c r="O5249" s="54" t="n"/>
      <c r="P5249" s="54" t="n"/>
      <c r="Q5249" s="54" t="n"/>
    </row>
    <row r="5250" spans="1:23">
      <c r="A5250" s="53" t="n"/>
      <c r="N5250" s="54" t="n"/>
      <c r="O5250" s="54" t="n"/>
      <c r="P5250" s="54" t="n"/>
      <c r="Q5250" s="54" t="n"/>
    </row>
    <row r="5251" spans="1:23">
      <c r="A5251" s="53" t="n"/>
      <c r="N5251" s="54" t="n"/>
      <c r="O5251" s="54" t="n"/>
      <c r="P5251" s="54" t="n"/>
      <c r="Q5251" s="54" t="n"/>
    </row>
    <row r="5252" spans="1:23">
      <c r="A5252" s="53" t="n"/>
      <c r="N5252" s="54" t="n"/>
      <c r="O5252" s="54" t="n"/>
      <c r="P5252" s="54" t="n"/>
      <c r="Q5252" s="54" t="n"/>
    </row>
    <row r="5253" spans="1:23">
      <c r="A5253" s="53" t="n"/>
      <c r="N5253" s="54" t="n"/>
      <c r="O5253" s="54" t="n"/>
      <c r="P5253" s="54" t="n"/>
      <c r="Q5253" s="54" t="n"/>
    </row>
    <row r="5254" spans="1:23">
      <c r="A5254" s="53" t="n"/>
      <c r="N5254" s="54" t="n"/>
      <c r="O5254" s="54" t="n"/>
      <c r="P5254" s="54" t="n"/>
      <c r="Q5254" s="54" t="n"/>
    </row>
    <row r="5255" spans="1:23">
      <c r="A5255" s="53" t="n"/>
      <c r="N5255" s="54" t="n"/>
      <c r="O5255" s="54" t="n"/>
      <c r="P5255" s="54" t="n"/>
      <c r="Q5255" s="54" t="n"/>
    </row>
    <row r="5256" spans="1:23">
      <c r="A5256" s="53" t="n"/>
      <c r="N5256" s="54" t="n"/>
      <c r="O5256" s="54" t="n"/>
      <c r="P5256" s="54" t="n"/>
      <c r="Q5256" s="54" t="n"/>
    </row>
    <row r="5257" spans="1:23">
      <c r="A5257" s="53" t="n"/>
      <c r="N5257" s="54" t="n"/>
      <c r="O5257" s="54" t="n"/>
      <c r="P5257" s="54" t="n"/>
      <c r="Q5257" s="54" t="n"/>
    </row>
    <row r="5258" spans="1:23">
      <c r="A5258" s="53" t="n"/>
      <c r="N5258" s="54" t="n"/>
      <c r="O5258" s="54" t="n"/>
      <c r="P5258" s="54" t="n"/>
      <c r="Q5258" s="54" t="n"/>
    </row>
    <row r="5259" spans="1:23">
      <c r="A5259" s="53" t="n"/>
      <c r="N5259" s="54" t="n"/>
      <c r="O5259" s="54" t="n"/>
      <c r="P5259" s="54" t="n"/>
      <c r="Q5259" s="54" t="n"/>
    </row>
    <row r="5260" spans="1:23">
      <c r="A5260" s="53" t="n"/>
      <c r="N5260" s="54" t="n"/>
      <c r="O5260" s="54" t="n"/>
      <c r="P5260" s="54" t="n"/>
      <c r="Q5260" s="54" t="n"/>
    </row>
    <row r="5261" spans="1:23">
      <c r="A5261" s="53" t="n"/>
      <c r="N5261" s="54" t="n"/>
      <c r="O5261" s="54" t="n"/>
      <c r="P5261" s="54" t="n"/>
      <c r="Q5261" s="54" t="n"/>
    </row>
    <row r="5262" spans="1:23">
      <c r="A5262" s="53" t="n"/>
      <c r="N5262" s="54" t="n"/>
      <c r="O5262" s="54" t="n"/>
      <c r="P5262" s="54" t="n"/>
      <c r="Q5262" s="54" t="n"/>
    </row>
    <row r="5263" spans="1:23">
      <c r="A5263" s="53" t="n"/>
      <c r="N5263" s="54" t="n"/>
      <c r="O5263" s="54" t="n"/>
      <c r="P5263" s="54" t="n"/>
      <c r="Q5263" s="54" t="n"/>
    </row>
    <row r="5264" spans="1:23">
      <c r="A5264" s="53" t="n"/>
      <c r="N5264" s="54" t="n"/>
      <c r="O5264" s="54" t="n"/>
      <c r="P5264" s="54" t="n"/>
      <c r="Q5264" s="54" t="n"/>
    </row>
    <row r="5265" spans="1:23">
      <c r="A5265" s="53" t="n"/>
      <c r="N5265" s="54" t="n"/>
      <c r="O5265" s="54" t="n"/>
      <c r="P5265" s="54" t="n"/>
      <c r="Q5265" s="54" t="n"/>
    </row>
    <row r="5266" spans="1:23">
      <c r="A5266" s="53" t="n"/>
      <c r="N5266" s="54" t="n"/>
      <c r="O5266" s="54" t="n"/>
      <c r="P5266" s="54" t="n"/>
      <c r="Q5266" s="54" t="n"/>
    </row>
    <row r="5267" spans="1:23">
      <c r="A5267" s="53" t="n"/>
      <c r="N5267" s="54" t="n"/>
      <c r="O5267" s="54" t="n"/>
      <c r="P5267" s="54" t="n"/>
      <c r="Q5267" s="54" t="n"/>
    </row>
    <row r="5268" spans="1:23">
      <c r="A5268" s="53" t="n"/>
      <c r="N5268" s="54" t="n"/>
      <c r="O5268" s="54" t="n"/>
      <c r="P5268" s="54" t="n"/>
      <c r="Q5268" s="54" t="n"/>
    </row>
    <row r="5269" spans="1:23">
      <c r="A5269" s="53" t="n"/>
      <c r="N5269" s="54" t="n"/>
      <c r="O5269" s="54" t="n"/>
      <c r="P5269" s="54" t="n"/>
      <c r="Q5269" s="54" t="n"/>
    </row>
    <row r="5270" spans="1:23">
      <c r="A5270" s="53" t="n"/>
      <c r="N5270" s="54" t="n"/>
      <c r="O5270" s="54" t="n"/>
      <c r="P5270" s="54" t="n"/>
      <c r="Q5270" s="54" t="n"/>
    </row>
    <row r="5271" spans="1:23">
      <c r="A5271" s="53" t="n"/>
      <c r="N5271" s="54" t="n"/>
      <c r="O5271" s="54" t="n"/>
      <c r="P5271" s="54" t="n"/>
      <c r="Q5271" s="54" t="n"/>
    </row>
    <row r="5272" spans="1:23">
      <c r="A5272" s="53" t="n"/>
      <c r="N5272" s="54" t="n"/>
      <c r="O5272" s="54" t="n"/>
      <c r="P5272" s="54" t="n"/>
      <c r="Q5272" s="54" t="n"/>
    </row>
    <row r="5273" spans="1:23">
      <c r="A5273" s="53" t="n"/>
      <c r="N5273" s="54" t="n"/>
      <c r="O5273" s="54" t="n"/>
      <c r="P5273" s="54" t="n"/>
      <c r="Q5273" s="54" t="n"/>
    </row>
    <row r="5274" spans="1:23">
      <c r="A5274" s="53" t="n"/>
      <c r="N5274" s="54" t="n"/>
      <c r="O5274" s="54" t="n"/>
      <c r="P5274" s="54" t="n"/>
      <c r="Q5274" s="54" t="n"/>
    </row>
    <row r="5275" spans="1:23">
      <c r="A5275" s="53" t="n"/>
      <c r="N5275" s="54" t="n"/>
      <c r="O5275" s="54" t="n"/>
      <c r="P5275" s="54" t="n"/>
      <c r="Q5275" s="54" t="n"/>
    </row>
    <row r="5276" spans="1:23">
      <c r="A5276" s="53" t="n"/>
      <c r="N5276" s="54" t="n"/>
      <c r="O5276" s="54" t="n"/>
      <c r="P5276" s="54" t="n"/>
      <c r="Q5276" s="54" t="n"/>
    </row>
    <row r="5277" spans="1:23">
      <c r="A5277" s="53" t="n"/>
      <c r="N5277" s="54" t="n"/>
      <c r="O5277" s="54" t="n"/>
      <c r="P5277" s="54" t="n"/>
      <c r="Q5277" s="54" t="n"/>
    </row>
    <row r="5278" spans="1:23">
      <c r="A5278" s="53" t="n"/>
      <c r="N5278" s="54" t="n"/>
      <c r="O5278" s="54" t="n"/>
      <c r="P5278" s="54" t="n"/>
      <c r="Q5278" s="54" t="n"/>
    </row>
    <row r="5279" spans="1:23">
      <c r="A5279" s="53" t="n"/>
      <c r="N5279" s="54" t="n"/>
      <c r="O5279" s="54" t="n"/>
      <c r="P5279" s="54" t="n"/>
      <c r="Q5279" s="54" t="n"/>
    </row>
    <row r="5280" spans="1:23">
      <c r="A5280" s="53" t="n"/>
      <c r="N5280" s="54" t="n"/>
      <c r="O5280" s="54" t="n"/>
      <c r="P5280" s="54" t="n"/>
      <c r="Q5280" s="54" t="n"/>
    </row>
    <row r="5281" spans="1:23">
      <c r="A5281" s="53" t="n"/>
      <c r="N5281" s="54" t="n"/>
      <c r="O5281" s="54" t="n"/>
      <c r="P5281" s="54" t="n"/>
      <c r="Q5281" s="54" t="n"/>
    </row>
    <row r="5282" spans="1:23">
      <c r="A5282" s="53" t="n"/>
      <c r="N5282" s="54" t="n"/>
      <c r="O5282" s="54" t="n"/>
      <c r="P5282" s="54" t="n"/>
      <c r="Q5282" s="54" t="n"/>
    </row>
    <row r="5283" spans="1:23">
      <c r="A5283" s="53" t="n"/>
      <c r="N5283" s="54" t="n"/>
      <c r="O5283" s="54" t="n"/>
      <c r="P5283" s="54" t="n"/>
      <c r="Q5283" s="54" t="n"/>
    </row>
    <row r="5284" spans="1:23">
      <c r="A5284" s="53" t="n"/>
      <c r="N5284" s="54" t="n"/>
      <c r="O5284" s="54" t="n"/>
      <c r="P5284" s="54" t="n"/>
      <c r="Q5284" s="54" t="n"/>
    </row>
    <row r="5285" spans="1:23">
      <c r="A5285" s="53" t="n"/>
      <c r="N5285" s="54" t="n"/>
      <c r="O5285" s="54" t="n"/>
      <c r="P5285" s="54" t="n"/>
      <c r="Q5285" s="54" t="n"/>
    </row>
    <row r="5286" spans="1:23">
      <c r="A5286" s="53" t="n"/>
      <c r="N5286" s="54" t="n"/>
      <c r="O5286" s="54" t="n"/>
      <c r="P5286" s="54" t="n"/>
      <c r="Q5286" s="54" t="n"/>
    </row>
    <row r="5287" spans="1:23">
      <c r="A5287" s="53" t="n"/>
      <c r="N5287" s="54" t="n"/>
      <c r="O5287" s="54" t="n"/>
      <c r="P5287" s="54" t="n"/>
      <c r="Q5287" s="54" t="n"/>
    </row>
    <row r="5288" spans="1:23">
      <c r="A5288" s="53" t="n"/>
      <c r="N5288" s="54" t="n"/>
      <c r="O5288" s="54" t="n"/>
      <c r="P5288" s="54" t="n"/>
      <c r="Q5288" s="54" t="n"/>
    </row>
    <row r="5289" spans="1:23">
      <c r="A5289" s="53" t="n"/>
      <c r="N5289" s="54" t="n"/>
      <c r="O5289" s="54" t="n"/>
      <c r="P5289" s="54" t="n"/>
      <c r="Q5289" s="54" t="n"/>
    </row>
    <row r="5290" spans="1:23">
      <c r="A5290" s="53" t="n"/>
      <c r="N5290" s="54" t="n"/>
      <c r="O5290" s="54" t="n"/>
      <c r="P5290" s="54" t="n"/>
      <c r="Q5290" s="54" t="n"/>
    </row>
    <row r="5291" spans="1:23">
      <c r="A5291" s="53" t="n"/>
      <c r="N5291" s="54" t="n"/>
      <c r="O5291" s="54" t="n"/>
      <c r="P5291" s="54" t="n"/>
      <c r="Q5291" s="54" t="n"/>
    </row>
    <row r="5292" spans="1:23">
      <c r="A5292" s="53" t="n"/>
      <c r="N5292" s="54" t="n"/>
      <c r="O5292" s="54" t="n"/>
      <c r="P5292" s="54" t="n"/>
      <c r="Q5292" s="54" t="n"/>
    </row>
    <row r="5293" spans="1:23">
      <c r="A5293" s="53" t="n"/>
      <c r="N5293" s="54" t="n"/>
      <c r="O5293" s="54" t="n"/>
      <c r="P5293" s="54" t="n"/>
      <c r="Q5293" s="54" t="n"/>
    </row>
    <row r="5294" spans="1:23">
      <c r="A5294" s="53" t="n"/>
      <c r="N5294" s="54" t="n"/>
      <c r="O5294" s="54" t="n"/>
      <c r="P5294" s="54" t="n"/>
      <c r="Q5294" s="54" t="n"/>
    </row>
    <row r="5295" spans="1:23">
      <c r="A5295" s="53" t="n"/>
      <c r="N5295" s="54" t="n"/>
      <c r="O5295" s="54" t="n"/>
      <c r="P5295" s="54" t="n"/>
      <c r="Q5295" s="54" t="n"/>
    </row>
    <row r="5296" spans="1:23">
      <c r="A5296" s="53" t="n"/>
      <c r="N5296" s="54" t="n"/>
      <c r="O5296" s="54" t="n"/>
      <c r="P5296" s="54" t="n"/>
      <c r="Q5296" s="54" t="n"/>
    </row>
    <row r="5297" spans="1:23">
      <c r="A5297" s="53" t="n"/>
      <c r="N5297" s="54" t="n"/>
      <c r="O5297" s="54" t="n"/>
      <c r="P5297" s="54" t="n"/>
      <c r="Q5297" s="54" t="n"/>
    </row>
    <row r="5298" spans="1:23">
      <c r="A5298" s="53" t="n"/>
      <c r="N5298" s="54" t="n"/>
      <c r="O5298" s="54" t="n"/>
      <c r="P5298" s="54" t="n"/>
      <c r="Q5298" s="54" t="n"/>
    </row>
    <row r="5299" spans="1:23">
      <c r="A5299" s="53" t="n"/>
      <c r="N5299" s="54" t="n"/>
      <c r="O5299" s="54" t="n"/>
      <c r="P5299" s="54" t="n"/>
      <c r="Q5299" s="54" t="n"/>
    </row>
    <row r="5300" spans="1:23">
      <c r="A5300" s="53" t="n"/>
      <c r="N5300" s="54" t="n"/>
      <c r="O5300" s="54" t="n"/>
      <c r="P5300" s="54" t="n"/>
      <c r="Q5300" s="54" t="n"/>
    </row>
    <row r="5301" spans="1:23">
      <c r="A5301" s="53" t="n"/>
      <c r="N5301" s="54" t="n"/>
      <c r="O5301" s="54" t="n"/>
      <c r="P5301" s="54" t="n"/>
      <c r="Q5301" s="54" t="n"/>
    </row>
    <row r="5302" spans="1:23">
      <c r="A5302" s="53" t="n"/>
      <c r="N5302" s="54" t="n"/>
      <c r="O5302" s="54" t="n"/>
      <c r="P5302" s="54" t="n"/>
      <c r="Q5302" s="54" t="n"/>
    </row>
    <row r="5303" spans="1:23">
      <c r="A5303" s="53" t="n"/>
      <c r="N5303" s="54" t="n"/>
      <c r="O5303" s="54" t="n"/>
      <c r="P5303" s="54" t="n"/>
      <c r="Q5303" s="54" t="n"/>
    </row>
    <row r="5304" spans="1:23">
      <c r="A5304" s="53" t="n"/>
      <c r="N5304" s="54" t="n"/>
      <c r="O5304" s="54" t="n"/>
      <c r="P5304" s="54" t="n"/>
      <c r="Q5304" s="54" t="n"/>
    </row>
    <row r="5305" spans="1:23">
      <c r="A5305" s="53" t="n"/>
      <c r="N5305" s="54" t="n"/>
      <c r="O5305" s="54" t="n"/>
      <c r="P5305" s="54" t="n"/>
      <c r="Q5305" s="54" t="n"/>
    </row>
    <row r="5306" spans="1:23">
      <c r="A5306" s="53" t="n"/>
      <c r="N5306" s="54" t="n"/>
      <c r="O5306" s="54" t="n"/>
      <c r="P5306" s="54" t="n"/>
      <c r="Q5306" s="54" t="n"/>
    </row>
    <row r="5307" spans="1:23">
      <c r="A5307" s="53" t="n"/>
      <c r="N5307" s="54" t="n"/>
      <c r="O5307" s="54" t="n"/>
      <c r="P5307" s="54" t="n"/>
      <c r="Q5307" s="54" t="n"/>
    </row>
    <row r="5308" spans="1:23">
      <c r="A5308" s="53" t="n"/>
      <c r="N5308" s="54" t="n"/>
      <c r="O5308" s="54" t="n"/>
      <c r="P5308" s="54" t="n"/>
      <c r="Q5308" s="54" t="n"/>
    </row>
    <row r="5309" spans="1:23">
      <c r="A5309" s="53" t="n"/>
      <c r="N5309" s="54" t="n"/>
      <c r="O5309" s="54" t="n"/>
      <c r="P5309" s="54" t="n"/>
      <c r="Q5309" s="54" t="n"/>
    </row>
    <row r="5310" spans="1:23">
      <c r="A5310" s="53" t="n"/>
      <c r="N5310" s="54" t="n"/>
      <c r="O5310" s="54" t="n"/>
      <c r="P5310" s="54" t="n"/>
      <c r="Q5310" s="54" t="n"/>
    </row>
    <row r="5311" spans="1:23">
      <c r="A5311" s="53" t="n"/>
      <c r="N5311" s="54" t="n"/>
      <c r="O5311" s="54" t="n"/>
      <c r="P5311" s="54" t="n"/>
      <c r="Q5311" s="54" t="n"/>
    </row>
    <row r="5312" spans="1:23">
      <c r="A5312" s="53" t="n"/>
      <c r="N5312" s="54" t="n"/>
      <c r="O5312" s="54" t="n"/>
      <c r="P5312" s="54" t="n"/>
      <c r="Q5312" s="54" t="n"/>
    </row>
    <row r="5313" spans="1:23">
      <c r="A5313" s="53" t="n"/>
      <c r="N5313" s="54" t="n"/>
      <c r="O5313" s="54" t="n"/>
      <c r="P5313" s="54" t="n"/>
      <c r="Q5313" s="54" t="n"/>
    </row>
    <row r="5314" spans="1:23">
      <c r="A5314" s="53" t="n"/>
      <c r="N5314" s="54" t="n"/>
      <c r="O5314" s="54" t="n"/>
      <c r="P5314" s="54" t="n"/>
      <c r="Q5314" s="54" t="n"/>
    </row>
    <row r="5315" spans="1:23">
      <c r="A5315" s="53" t="n"/>
      <c r="N5315" s="54" t="n"/>
      <c r="O5315" s="54" t="n"/>
      <c r="P5315" s="54" t="n"/>
      <c r="Q5315" s="54" t="n"/>
    </row>
    <row r="5316" spans="1:23">
      <c r="A5316" s="53" t="n"/>
      <c r="N5316" s="54" t="n"/>
      <c r="O5316" s="54" t="n"/>
      <c r="P5316" s="54" t="n"/>
      <c r="Q5316" s="54" t="n"/>
    </row>
    <row r="5317" spans="1:23">
      <c r="A5317" s="53" t="n"/>
      <c r="N5317" s="54" t="n"/>
      <c r="O5317" s="54" t="n"/>
      <c r="P5317" s="54" t="n"/>
      <c r="Q5317" s="54" t="n"/>
    </row>
    <row r="5318" spans="1:23">
      <c r="A5318" s="53" t="n"/>
      <c r="N5318" s="54" t="n"/>
      <c r="O5318" s="54" t="n"/>
      <c r="P5318" s="54" t="n"/>
      <c r="Q5318" s="54" t="n"/>
    </row>
    <row r="5319" spans="1:23">
      <c r="A5319" s="53" t="n"/>
      <c r="N5319" s="54" t="n"/>
      <c r="O5319" s="54" t="n"/>
      <c r="P5319" s="54" t="n"/>
      <c r="Q5319" s="54" t="n"/>
    </row>
    <row r="5320" spans="1:23">
      <c r="A5320" s="53" t="n"/>
      <c r="N5320" s="54" t="n"/>
      <c r="O5320" s="54" t="n"/>
      <c r="P5320" s="54" t="n"/>
      <c r="Q5320" s="54" t="n"/>
    </row>
    <row r="5321" spans="1:23">
      <c r="A5321" s="53" t="n"/>
      <c r="N5321" s="54" t="n"/>
      <c r="O5321" s="54" t="n"/>
      <c r="P5321" s="54" t="n"/>
      <c r="Q5321" s="54" t="n"/>
    </row>
    <row r="5322" spans="1:23">
      <c r="A5322" s="53" t="n"/>
      <c r="N5322" s="54" t="n"/>
      <c r="O5322" s="54" t="n"/>
      <c r="P5322" s="54" t="n"/>
      <c r="Q5322" s="54" t="n"/>
    </row>
    <row r="5323" spans="1:23">
      <c r="A5323" s="53" t="n"/>
      <c r="N5323" s="54" t="n"/>
      <c r="O5323" s="54" t="n"/>
      <c r="P5323" s="54" t="n"/>
      <c r="Q5323" s="54" t="n"/>
    </row>
    <row r="5324" spans="1:23">
      <c r="A5324" s="53" t="n"/>
      <c r="N5324" s="54" t="n"/>
      <c r="O5324" s="54" t="n"/>
      <c r="P5324" s="54" t="n"/>
      <c r="Q5324" s="54" t="n"/>
    </row>
    <row r="5325" spans="1:23">
      <c r="A5325" s="53" t="n"/>
      <c r="N5325" s="54" t="n"/>
      <c r="O5325" s="54" t="n"/>
      <c r="P5325" s="54" t="n"/>
      <c r="Q5325" s="54" t="n"/>
    </row>
    <row r="5326" spans="1:23">
      <c r="A5326" s="53" t="n"/>
      <c r="N5326" s="54" t="n"/>
      <c r="O5326" s="54" t="n"/>
      <c r="P5326" s="54" t="n"/>
      <c r="Q5326" s="54" t="n"/>
    </row>
    <row r="5327" spans="1:23">
      <c r="A5327" s="53" t="n"/>
      <c r="N5327" s="54" t="n"/>
      <c r="O5327" s="54" t="n"/>
      <c r="P5327" s="54" t="n"/>
      <c r="Q5327" s="54" t="n"/>
    </row>
    <row r="5328" spans="1:23">
      <c r="A5328" s="53" t="n"/>
      <c r="N5328" s="54" t="n"/>
      <c r="O5328" s="54" t="n"/>
      <c r="P5328" s="54" t="n"/>
      <c r="Q5328" s="54" t="n"/>
    </row>
    <row r="5329" spans="1:23">
      <c r="A5329" s="53" t="n"/>
      <c r="N5329" s="54" t="n"/>
      <c r="O5329" s="54" t="n"/>
      <c r="P5329" s="54" t="n"/>
      <c r="Q5329" s="54" t="n"/>
    </row>
    <row r="5330" spans="1:23">
      <c r="A5330" s="53" t="n"/>
      <c r="N5330" s="54" t="n"/>
      <c r="O5330" s="54" t="n"/>
      <c r="P5330" s="54" t="n"/>
      <c r="Q5330" s="54" t="n"/>
    </row>
    <row r="5331" spans="1:23">
      <c r="A5331" s="53" t="n"/>
      <c r="N5331" s="54" t="n"/>
      <c r="O5331" s="54" t="n"/>
      <c r="P5331" s="54" t="n"/>
      <c r="Q5331" s="54" t="n"/>
    </row>
    <row r="5332" spans="1:23">
      <c r="A5332" s="53" t="n"/>
      <c r="N5332" s="54" t="n"/>
      <c r="O5332" s="54" t="n"/>
      <c r="P5332" s="54" t="n"/>
      <c r="Q5332" s="54" t="n"/>
    </row>
    <row r="5333" spans="1:23">
      <c r="A5333" s="53" t="n"/>
      <c r="N5333" s="54" t="n"/>
      <c r="O5333" s="54" t="n"/>
      <c r="P5333" s="54" t="n"/>
      <c r="Q5333" s="54" t="n"/>
    </row>
    <row r="5334" spans="1:23">
      <c r="A5334" s="53" t="n"/>
      <c r="N5334" s="54" t="n"/>
      <c r="O5334" s="54" t="n"/>
      <c r="P5334" s="54" t="n"/>
      <c r="Q5334" s="54" t="n"/>
    </row>
    <row r="5335" spans="1:23">
      <c r="A5335" s="53" t="n"/>
      <c r="N5335" s="54" t="n"/>
      <c r="O5335" s="54" t="n"/>
      <c r="P5335" s="54" t="n"/>
      <c r="Q5335" s="54" t="n"/>
    </row>
    <row r="5336" spans="1:23">
      <c r="A5336" s="53" t="n"/>
      <c r="N5336" s="54" t="n"/>
      <c r="O5336" s="54" t="n"/>
      <c r="P5336" s="54" t="n"/>
      <c r="Q5336" s="54" t="n"/>
    </row>
    <row r="5337" spans="1:23">
      <c r="A5337" s="53" t="n"/>
      <c r="N5337" s="54" t="n"/>
      <c r="O5337" s="54" t="n"/>
      <c r="P5337" s="54" t="n"/>
      <c r="Q5337" s="54" t="n"/>
    </row>
    <row r="5338" spans="1:23">
      <c r="A5338" s="53" t="n"/>
      <c r="N5338" s="54" t="n"/>
      <c r="O5338" s="54" t="n"/>
      <c r="P5338" s="54" t="n"/>
      <c r="Q5338" s="54" t="n"/>
    </row>
    <row r="5339" spans="1:23">
      <c r="A5339" s="53" t="n"/>
      <c r="N5339" s="54" t="n"/>
      <c r="O5339" s="54" t="n"/>
      <c r="P5339" s="54" t="n"/>
      <c r="Q5339" s="54" t="n"/>
    </row>
    <row r="5340" spans="1:23">
      <c r="A5340" s="53" t="n"/>
      <c r="N5340" s="54" t="n"/>
      <c r="O5340" s="54" t="n"/>
      <c r="P5340" s="54" t="n"/>
      <c r="Q5340" s="54" t="n"/>
    </row>
    <row r="5341" spans="1:23">
      <c r="A5341" s="53" t="n"/>
      <c r="N5341" s="54" t="n"/>
      <c r="O5341" s="54" t="n"/>
      <c r="P5341" s="54" t="n"/>
      <c r="Q5341" s="54" t="n"/>
    </row>
    <row r="5342" spans="1:23">
      <c r="A5342" s="53" t="n"/>
      <c r="N5342" s="54" t="n"/>
      <c r="O5342" s="54" t="n"/>
      <c r="P5342" s="54" t="n"/>
      <c r="Q5342" s="54" t="n"/>
    </row>
    <row r="5343" spans="1:23">
      <c r="A5343" s="53" t="n"/>
      <c r="N5343" s="54" t="n"/>
      <c r="O5343" s="54" t="n"/>
      <c r="P5343" s="54" t="n"/>
      <c r="Q5343" s="54" t="n"/>
    </row>
    <row r="5344" spans="1:23">
      <c r="A5344" s="53" t="n"/>
      <c r="N5344" s="54" t="n"/>
      <c r="O5344" s="54" t="n"/>
      <c r="P5344" s="54" t="n"/>
      <c r="Q5344" s="54" t="n"/>
    </row>
    <row r="5345" spans="1:23">
      <c r="A5345" s="53" t="n"/>
      <c r="N5345" s="54" t="n"/>
      <c r="O5345" s="54" t="n"/>
      <c r="P5345" s="54" t="n"/>
      <c r="Q5345" s="54" t="n"/>
    </row>
    <row r="5346" spans="1:23">
      <c r="A5346" s="53" t="n"/>
      <c r="N5346" s="54" t="n"/>
      <c r="O5346" s="54" t="n"/>
      <c r="P5346" s="54" t="n"/>
      <c r="Q5346" s="54" t="n"/>
    </row>
    <row r="5347" spans="1:23">
      <c r="A5347" s="53" t="n"/>
      <c r="N5347" s="54" t="n"/>
      <c r="O5347" s="54" t="n"/>
      <c r="P5347" s="54" t="n"/>
      <c r="Q5347" s="54" t="n"/>
    </row>
    <row r="5348" spans="1:23">
      <c r="A5348" s="53" t="n"/>
      <c r="N5348" s="54" t="n"/>
      <c r="O5348" s="54" t="n"/>
      <c r="P5348" s="54" t="n"/>
      <c r="Q5348" s="54" t="n"/>
    </row>
    <row r="5349" spans="1:23">
      <c r="A5349" s="53" t="n"/>
      <c r="N5349" s="54" t="n"/>
      <c r="O5349" s="54" t="n"/>
      <c r="P5349" s="54" t="n"/>
      <c r="Q5349" s="54" t="n"/>
    </row>
    <row r="5350" spans="1:23">
      <c r="A5350" s="53" t="n"/>
      <c r="N5350" s="54" t="n"/>
      <c r="O5350" s="54" t="n"/>
      <c r="P5350" s="54" t="n"/>
      <c r="Q5350" s="54" t="n"/>
    </row>
    <row r="5351" spans="1:23">
      <c r="A5351" s="53" t="n"/>
      <c r="N5351" s="54" t="n"/>
      <c r="O5351" s="54" t="n"/>
      <c r="P5351" s="54" t="n"/>
      <c r="Q5351" s="54" t="n"/>
    </row>
    <row r="5352" spans="1:23">
      <c r="A5352" s="53" t="n"/>
      <c r="N5352" s="54" t="n"/>
      <c r="O5352" s="54" t="n"/>
      <c r="P5352" s="54" t="n"/>
      <c r="Q5352" s="54" t="n"/>
    </row>
    <row r="5353" spans="1:23">
      <c r="A5353" s="53" t="n"/>
      <c r="N5353" s="54" t="n"/>
      <c r="O5353" s="54" t="n"/>
      <c r="P5353" s="54" t="n"/>
      <c r="Q5353" s="54" t="n"/>
    </row>
    <row r="5354" spans="1:23">
      <c r="A5354" s="53" t="n"/>
      <c r="N5354" s="54" t="n"/>
      <c r="O5354" s="54" t="n"/>
      <c r="P5354" s="54" t="n"/>
      <c r="Q5354" s="54" t="n"/>
    </row>
    <row r="5355" spans="1:23">
      <c r="A5355" s="53" t="n"/>
      <c r="N5355" s="54" t="n"/>
      <c r="O5355" s="54" t="n"/>
      <c r="P5355" s="54" t="n"/>
      <c r="Q5355" s="54" t="n"/>
    </row>
    <row r="5356" spans="1:23">
      <c r="A5356" s="53" t="n"/>
      <c r="N5356" s="54" t="n"/>
      <c r="O5356" s="54" t="n"/>
      <c r="P5356" s="54" t="n"/>
      <c r="Q5356" s="54" t="n"/>
    </row>
    <row r="5357" spans="1:23">
      <c r="A5357" s="53" t="n"/>
      <c r="N5357" s="54" t="n"/>
      <c r="O5357" s="54" t="n"/>
      <c r="P5357" s="54" t="n"/>
      <c r="Q5357" s="54" t="n"/>
    </row>
    <row r="5358" spans="1:23">
      <c r="A5358" s="53" t="n"/>
      <c r="N5358" s="54" t="n"/>
      <c r="O5358" s="54" t="n"/>
      <c r="P5358" s="54" t="n"/>
      <c r="Q5358" s="54" t="n"/>
    </row>
    <row r="5359" spans="1:23">
      <c r="A5359" s="53" t="n"/>
      <c r="N5359" s="54" t="n"/>
      <c r="O5359" s="54" t="n"/>
      <c r="P5359" s="54" t="n"/>
      <c r="Q5359" s="54" t="n"/>
    </row>
    <row r="5360" spans="1:23">
      <c r="A5360" s="53" t="n"/>
      <c r="N5360" s="54" t="n"/>
      <c r="O5360" s="54" t="n"/>
      <c r="P5360" s="54" t="n"/>
      <c r="Q5360" s="54" t="n"/>
    </row>
    <row r="5361" spans="1:23">
      <c r="A5361" s="53" t="n"/>
      <c r="N5361" s="54" t="n"/>
      <c r="O5361" s="54" t="n"/>
      <c r="P5361" s="54" t="n"/>
      <c r="Q5361" s="54" t="n"/>
    </row>
    <row r="5362" spans="1:23">
      <c r="A5362" s="53" t="n"/>
      <c r="N5362" s="54" t="n"/>
      <c r="O5362" s="54" t="n"/>
      <c r="P5362" s="54" t="n"/>
      <c r="Q5362" s="54" t="n"/>
    </row>
    <row r="5363" spans="1:23">
      <c r="A5363" s="53" t="n"/>
      <c r="N5363" s="54" t="n"/>
      <c r="O5363" s="54" t="n"/>
      <c r="P5363" s="54" t="n"/>
      <c r="Q5363" s="54" t="n"/>
    </row>
    <row r="5364" spans="1:23">
      <c r="A5364" s="53" t="n"/>
      <c r="N5364" s="54" t="n"/>
      <c r="O5364" s="54" t="n"/>
      <c r="P5364" s="54" t="n"/>
      <c r="Q5364" s="54" t="n"/>
    </row>
    <row r="5365" spans="1:23">
      <c r="A5365" s="53" t="n"/>
      <c r="N5365" s="54" t="n"/>
      <c r="O5365" s="54" t="n"/>
      <c r="P5365" s="54" t="n"/>
      <c r="Q5365" s="54" t="n"/>
    </row>
    <row r="5366" spans="1:23">
      <c r="A5366" s="53" t="n"/>
      <c r="N5366" s="54" t="n"/>
      <c r="O5366" s="54" t="n"/>
      <c r="P5366" s="54" t="n"/>
      <c r="Q5366" s="54" t="n"/>
    </row>
    <row r="5367" spans="1:23">
      <c r="A5367" s="53" t="n"/>
      <c r="N5367" s="54" t="n"/>
      <c r="O5367" s="54" t="n"/>
      <c r="P5367" s="54" t="n"/>
      <c r="Q5367" s="54" t="n"/>
    </row>
    <row r="5368" spans="1:23">
      <c r="A5368" s="53" t="n"/>
      <c r="N5368" s="54" t="n"/>
      <c r="O5368" s="54" t="n"/>
      <c r="P5368" s="54" t="n"/>
      <c r="Q5368" s="54" t="n"/>
    </row>
    <row r="5369" spans="1:23">
      <c r="A5369" s="53" t="n"/>
      <c r="N5369" s="54" t="n"/>
      <c r="O5369" s="54" t="n"/>
      <c r="P5369" s="54" t="n"/>
      <c r="Q5369" s="54" t="n"/>
    </row>
    <row r="5370" spans="1:23">
      <c r="A5370" s="53" t="n"/>
      <c r="N5370" s="54" t="n"/>
      <c r="O5370" s="54" t="n"/>
      <c r="P5370" s="54" t="n"/>
      <c r="Q5370" s="54" t="n"/>
    </row>
    <row r="5371" spans="1:23">
      <c r="A5371" s="53" t="n"/>
      <c r="N5371" s="54" t="n"/>
      <c r="O5371" s="54" t="n"/>
      <c r="P5371" s="54" t="n"/>
      <c r="Q5371" s="54" t="n"/>
    </row>
    <row r="5372" spans="1:23">
      <c r="A5372" s="53" t="n"/>
      <c r="N5372" s="54" t="n"/>
      <c r="O5372" s="54" t="n"/>
      <c r="P5372" s="54" t="n"/>
      <c r="Q5372" s="54" t="n"/>
    </row>
    <row r="5373" spans="1:23">
      <c r="A5373" s="53" t="n"/>
      <c r="N5373" s="54" t="n"/>
      <c r="O5373" s="54" t="n"/>
      <c r="P5373" s="54" t="n"/>
      <c r="Q5373" s="54" t="n"/>
    </row>
    <row r="5374" spans="1:23">
      <c r="A5374" s="53" t="n"/>
      <c r="N5374" s="54" t="n"/>
      <c r="O5374" s="54" t="n"/>
      <c r="P5374" s="54" t="n"/>
      <c r="Q5374" s="54" t="n"/>
    </row>
    <row r="5375" spans="1:23">
      <c r="A5375" s="53" t="n"/>
      <c r="N5375" s="54" t="n"/>
      <c r="O5375" s="54" t="n"/>
      <c r="P5375" s="54" t="n"/>
      <c r="Q5375" s="54" t="n"/>
    </row>
    <row r="5376" spans="1:23">
      <c r="A5376" s="53" t="n"/>
      <c r="N5376" s="54" t="n"/>
      <c r="O5376" s="54" t="n"/>
      <c r="P5376" s="54" t="n"/>
      <c r="Q5376" s="54" t="n"/>
    </row>
    <row r="5377" spans="1:23">
      <c r="A5377" s="53" t="n"/>
      <c r="N5377" s="54" t="n"/>
      <c r="O5377" s="54" t="n"/>
      <c r="P5377" s="54" t="n"/>
      <c r="Q5377" s="54" t="n"/>
    </row>
    <row r="5378" spans="1:23">
      <c r="A5378" s="53" t="n"/>
      <c r="N5378" s="54" t="n"/>
      <c r="O5378" s="54" t="n"/>
      <c r="P5378" s="54" t="n"/>
      <c r="Q5378" s="54" t="n"/>
    </row>
    <row r="5379" spans="1:23">
      <c r="A5379" s="53" t="n"/>
      <c r="N5379" s="54" t="n"/>
      <c r="O5379" s="54" t="n"/>
      <c r="P5379" s="54" t="n"/>
      <c r="Q5379" s="54" t="n"/>
    </row>
    <row r="5380" spans="1:23">
      <c r="A5380" s="53" t="n"/>
      <c r="N5380" s="54" t="n"/>
      <c r="O5380" s="54" t="n"/>
      <c r="P5380" s="54" t="n"/>
      <c r="Q5380" s="54" t="n"/>
    </row>
    <row r="5381" spans="1:23">
      <c r="A5381" s="53" t="n"/>
      <c r="N5381" s="54" t="n"/>
      <c r="O5381" s="54" t="n"/>
      <c r="P5381" s="54" t="n"/>
      <c r="Q5381" s="54" t="n"/>
    </row>
    <row r="5382" spans="1:23">
      <c r="A5382" s="53" t="n"/>
      <c r="N5382" s="54" t="n"/>
      <c r="O5382" s="54" t="n"/>
      <c r="P5382" s="54" t="n"/>
      <c r="Q5382" s="54" t="n"/>
    </row>
    <row r="5383" spans="1:23">
      <c r="A5383" s="53" t="n"/>
      <c r="N5383" s="54" t="n"/>
      <c r="O5383" s="54" t="n"/>
      <c r="P5383" s="54" t="n"/>
      <c r="Q5383" s="54" t="n"/>
    </row>
    <row r="5384" spans="1:23">
      <c r="A5384" s="53" t="n"/>
      <c r="N5384" s="54" t="n"/>
      <c r="O5384" s="54" t="n"/>
      <c r="P5384" s="54" t="n"/>
      <c r="Q5384" s="54" t="n"/>
    </row>
    <row r="5385" spans="1:23">
      <c r="A5385" s="53" t="n"/>
      <c r="N5385" s="54" t="n"/>
      <c r="O5385" s="54" t="n"/>
      <c r="P5385" s="54" t="n"/>
      <c r="Q5385" s="54" t="n"/>
    </row>
    <row r="5386" spans="1:23">
      <c r="A5386" s="53" t="n"/>
      <c r="N5386" s="54" t="n"/>
      <c r="O5386" s="54" t="n"/>
      <c r="P5386" s="54" t="n"/>
      <c r="Q5386" s="54" t="n"/>
    </row>
    <row r="5387" spans="1:23">
      <c r="A5387" s="53" t="n"/>
      <c r="N5387" s="54" t="n"/>
      <c r="O5387" s="54" t="n"/>
      <c r="P5387" s="54" t="n"/>
      <c r="Q5387" s="54" t="n"/>
    </row>
    <row r="5388" spans="1:23">
      <c r="A5388" s="53" t="n"/>
      <c r="N5388" s="54" t="n"/>
      <c r="O5388" s="54" t="n"/>
      <c r="P5388" s="54" t="n"/>
      <c r="Q5388" s="54" t="n"/>
    </row>
    <row r="5389" spans="1:23">
      <c r="A5389" s="53" t="n"/>
      <c r="N5389" s="54" t="n"/>
      <c r="O5389" s="54" t="n"/>
      <c r="P5389" s="54" t="n"/>
      <c r="Q5389" s="54" t="n"/>
    </row>
    <row r="5390" spans="1:23">
      <c r="A5390" s="53" t="n"/>
      <c r="N5390" s="54" t="n"/>
      <c r="O5390" s="54" t="n"/>
      <c r="P5390" s="54" t="n"/>
      <c r="Q5390" s="54" t="n"/>
    </row>
    <row r="5391" spans="1:23">
      <c r="A5391" s="53" t="n"/>
      <c r="N5391" s="54" t="n"/>
      <c r="O5391" s="54" t="n"/>
      <c r="P5391" s="54" t="n"/>
      <c r="Q5391" s="54" t="n"/>
    </row>
    <row r="5392" spans="1:23">
      <c r="A5392" s="53" t="n"/>
      <c r="N5392" s="54" t="n"/>
      <c r="O5392" s="54" t="n"/>
      <c r="P5392" s="54" t="n"/>
      <c r="Q5392" s="54" t="n"/>
    </row>
    <row r="5393" spans="1:23">
      <c r="A5393" s="53" t="n"/>
      <c r="N5393" s="54" t="n"/>
      <c r="O5393" s="54" t="n"/>
      <c r="P5393" s="54" t="n"/>
      <c r="Q5393" s="54" t="n"/>
    </row>
    <row r="5394" spans="1:23">
      <c r="A5394" s="53" t="n"/>
      <c r="N5394" s="54" t="n"/>
      <c r="O5394" s="54" t="n"/>
      <c r="P5394" s="54" t="n"/>
      <c r="Q5394" s="54" t="n"/>
    </row>
    <row r="5395" spans="1:23">
      <c r="A5395" s="53" t="n"/>
      <c r="N5395" s="54" t="n"/>
      <c r="O5395" s="54" t="n"/>
      <c r="P5395" s="54" t="n"/>
      <c r="Q5395" s="54" t="n"/>
    </row>
    <row r="5396" spans="1:23">
      <c r="A5396" s="53" t="n"/>
      <c r="N5396" s="54" t="n"/>
      <c r="O5396" s="54" t="n"/>
      <c r="P5396" s="54" t="n"/>
      <c r="Q5396" s="54" t="n"/>
    </row>
    <row r="5397" spans="1:23">
      <c r="A5397" s="53" t="n"/>
      <c r="N5397" s="54" t="n"/>
      <c r="O5397" s="54" t="n"/>
      <c r="P5397" s="54" t="n"/>
      <c r="Q5397" s="54" t="n"/>
    </row>
    <row r="5398" spans="1:23">
      <c r="A5398" s="53" t="n"/>
      <c r="N5398" s="54" t="n"/>
      <c r="O5398" s="54" t="n"/>
      <c r="P5398" s="54" t="n"/>
      <c r="Q5398" s="54" t="n"/>
    </row>
    <row r="5399" spans="1:23">
      <c r="A5399" s="53" t="n"/>
      <c r="N5399" s="54" t="n"/>
      <c r="O5399" s="54" t="n"/>
      <c r="P5399" s="54" t="n"/>
      <c r="Q5399" s="54" t="n"/>
    </row>
    <row r="5400" spans="1:23">
      <c r="A5400" s="53" t="n"/>
      <c r="N5400" s="54" t="n"/>
      <c r="O5400" s="54" t="n"/>
      <c r="P5400" s="54" t="n"/>
      <c r="Q5400" s="54" t="n"/>
    </row>
    <row r="5401" spans="1:23">
      <c r="A5401" s="53" t="n"/>
      <c r="N5401" s="54" t="n"/>
      <c r="O5401" s="54" t="n"/>
      <c r="P5401" s="54" t="n"/>
      <c r="Q5401" s="54" t="n"/>
    </row>
    <row r="5402" spans="1:23">
      <c r="A5402" s="53" t="n"/>
      <c r="N5402" s="54" t="n"/>
      <c r="O5402" s="54" t="n"/>
      <c r="P5402" s="54" t="n"/>
      <c r="Q5402" s="54" t="n"/>
    </row>
    <row r="5403" spans="1:23">
      <c r="A5403" s="53" t="n"/>
      <c r="N5403" s="54" t="n"/>
      <c r="O5403" s="54" t="n"/>
      <c r="P5403" s="54" t="n"/>
      <c r="Q5403" s="54" t="n"/>
    </row>
    <row r="5404" spans="1:23">
      <c r="A5404" s="53" t="n"/>
      <c r="N5404" s="54" t="n"/>
      <c r="O5404" s="54" t="n"/>
      <c r="P5404" s="54" t="n"/>
      <c r="Q5404" s="54" t="n"/>
    </row>
    <row r="5405" spans="1:23">
      <c r="A5405" s="53" t="n"/>
      <c r="N5405" s="54" t="n"/>
      <c r="O5405" s="54" t="n"/>
      <c r="P5405" s="54" t="n"/>
      <c r="Q5405" s="54" t="n"/>
    </row>
    <row r="5406" spans="1:23">
      <c r="A5406" s="53" t="n"/>
      <c r="N5406" s="54" t="n"/>
      <c r="O5406" s="54" t="n"/>
      <c r="P5406" s="54" t="n"/>
      <c r="Q5406" s="54" t="n"/>
    </row>
    <row r="5407" spans="1:23">
      <c r="A5407" s="53" t="n"/>
      <c r="N5407" s="54" t="n"/>
      <c r="O5407" s="54" t="n"/>
      <c r="P5407" s="54" t="n"/>
      <c r="Q5407" s="54" t="n"/>
    </row>
    <row r="5408" spans="1:23">
      <c r="A5408" s="53" t="n"/>
      <c r="N5408" s="54" t="n"/>
      <c r="O5408" s="54" t="n"/>
      <c r="P5408" s="54" t="n"/>
      <c r="Q5408" s="54" t="n"/>
    </row>
    <row r="5409" spans="1:23">
      <c r="A5409" s="53" t="n"/>
      <c r="N5409" s="54" t="n"/>
      <c r="O5409" s="54" t="n"/>
      <c r="P5409" s="54" t="n"/>
      <c r="Q5409" s="54" t="n"/>
    </row>
    <row r="5410" spans="1:23">
      <c r="A5410" s="53" t="n"/>
      <c r="N5410" s="54" t="n"/>
      <c r="O5410" s="54" t="n"/>
      <c r="P5410" s="54" t="n"/>
      <c r="Q5410" s="54" t="n"/>
    </row>
    <row r="5411" spans="1:23">
      <c r="A5411" s="53" t="n"/>
      <c r="N5411" s="54" t="n"/>
      <c r="O5411" s="54" t="n"/>
      <c r="P5411" s="54" t="n"/>
      <c r="Q5411" s="54" t="n"/>
    </row>
    <row r="5412" spans="1:23">
      <c r="A5412" s="53" t="n"/>
      <c r="N5412" s="54" t="n"/>
      <c r="O5412" s="54" t="n"/>
      <c r="P5412" s="54" t="n"/>
      <c r="Q5412" s="54" t="n"/>
    </row>
    <row r="5413" spans="1:23">
      <c r="A5413" s="53" t="n"/>
      <c r="N5413" s="54" t="n"/>
      <c r="O5413" s="54" t="n"/>
      <c r="P5413" s="54" t="n"/>
      <c r="Q5413" s="54" t="n"/>
    </row>
    <row r="5414" spans="1:23">
      <c r="A5414" s="53" t="n"/>
      <c r="N5414" s="54" t="n"/>
      <c r="O5414" s="54" t="n"/>
      <c r="P5414" s="54" t="n"/>
      <c r="Q5414" s="54" t="n"/>
    </row>
    <row r="5415" spans="1:23">
      <c r="A5415" s="53" t="n"/>
      <c r="N5415" s="54" t="n"/>
      <c r="O5415" s="54" t="n"/>
      <c r="P5415" s="54" t="n"/>
      <c r="Q5415" s="54" t="n"/>
    </row>
    <row r="5416" spans="1:23">
      <c r="A5416" s="53" t="n"/>
      <c r="N5416" s="54" t="n"/>
      <c r="O5416" s="54" t="n"/>
      <c r="P5416" s="54" t="n"/>
      <c r="Q5416" s="54" t="n"/>
    </row>
    <row r="5417" spans="1:23">
      <c r="A5417" s="53" t="n"/>
      <c r="N5417" s="54" t="n"/>
      <c r="O5417" s="54" t="n"/>
      <c r="P5417" s="54" t="n"/>
      <c r="Q5417" s="54" t="n"/>
    </row>
    <row r="5418" spans="1:23">
      <c r="A5418" s="53" t="n"/>
      <c r="N5418" s="54" t="n"/>
      <c r="O5418" s="54" t="n"/>
      <c r="P5418" s="54" t="n"/>
      <c r="Q5418" s="54" t="n"/>
    </row>
    <row r="5419" spans="1:23">
      <c r="A5419" s="53" t="n"/>
      <c r="N5419" s="54" t="n"/>
      <c r="O5419" s="54" t="n"/>
      <c r="P5419" s="54" t="n"/>
      <c r="Q5419" s="54" t="n"/>
    </row>
    <row r="5420" spans="1:23">
      <c r="A5420" s="53" t="n"/>
      <c r="N5420" s="54" t="n"/>
      <c r="O5420" s="54" t="n"/>
      <c r="P5420" s="54" t="n"/>
      <c r="Q5420" s="54" t="n"/>
    </row>
    <row r="5421" spans="1:23">
      <c r="A5421" s="53" t="n"/>
      <c r="N5421" s="54" t="n"/>
      <c r="O5421" s="54" t="n"/>
      <c r="P5421" s="54" t="n"/>
      <c r="Q5421" s="54" t="n"/>
    </row>
    <row r="5422" spans="1:23">
      <c r="A5422" s="53" t="n"/>
      <c r="N5422" s="54" t="n"/>
      <c r="O5422" s="54" t="n"/>
      <c r="P5422" s="54" t="n"/>
      <c r="Q5422" s="54" t="n"/>
    </row>
    <row r="5423" spans="1:23">
      <c r="A5423" s="53" t="n"/>
      <c r="N5423" s="54" t="n"/>
      <c r="O5423" s="54" t="n"/>
      <c r="P5423" s="54" t="n"/>
      <c r="Q5423" s="54" t="n"/>
    </row>
    <row r="5424" spans="1:23">
      <c r="A5424" s="53" t="n"/>
      <c r="N5424" s="54" t="n"/>
      <c r="O5424" s="54" t="n"/>
      <c r="P5424" s="54" t="n"/>
      <c r="Q5424" s="54" t="n"/>
    </row>
    <row r="5425" spans="1:23">
      <c r="A5425" s="53" t="n"/>
      <c r="N5425" s="54" t="n"/>
      <c r="O5425" s="54" t="n"/>
      <c r="P5425" s="54" t="n"/>
      <c r="Q5425" s="54" t="n"/>
    </row>
    <row r="5426" spans="1:23">
      <c r="A5426" s="53" t="n"/>
      <c r="N5426" s="54" t="n"/>
      <c r="O5426" s="54" t="n"/>
      <c r="P5426" s="54" t="n"/>
      <c r="Q5426" s="54" t="n"/>
    </row>
    <row r="5427" spans="1:23">
      <c r="A5427" s="53" t="n"/>
      <c r="N5427" s="54" t="n"/>
      <c r="O5427" s="54" t="n"/>
      <c r="P5427" s="54" t="n"/>
      <c r="Q5427" s="54" t="n"/>
    </row>
    <row r="5428" spans="1:23">
      <c r="A5428" s="53" t="n"/>
      <c r="N5428" s="54" t="n"/>
      <c r="O5428" s="54" t="n"/>
      <c r="P5428" s="54" t="n"/>
      <c r="Q5428" s="54" t="n"/>
    </row>
    <row r="5429" spans="1:23">
      <c r="A5429" s="53" t="n"/>
      <c r="N5429" s="54" t="n"/>
      <c r="O5429" s="54" t="n"/>
      <c r="P5429" s="54" t="n"/>
      <c r="Q5429" s="54" t="n"/>
    </row>
    <row r="5430" spans="1:23">
      <c r="A5430" s="53" t="n"/>
      <c r="N5430" s="54" t="n"/>
      <c r="O5430" s="54" t="n"/>
      <c r="P5430" s="54" t="n"/>
      <c r="Q5430" s="54" t="n"/>
    </row>
    <row r="5431" spans="1:23">
      <c r="A5431" s="53" t="n"/>
      <c r="N5431" s="54" t="n"/>
      <c r="O5431" s="54" t="n"/>
      <c r="P5431" s="54" t="n"/>
      <c r="Q5431" s="54" t="n"/>
    </row>
    <row r="5432" spans="1:23">
      <c r="A5432" s="53" t="n"/>
      <c r="N5432" s="54" t="n"/>
      <c r="O5432" s="54" t="n"/>
      <c r="P5432" s="54" t="n"/>
      <c r="Q5432" s="54" t="n"/>
    </row>
    <row r="5433" spans="1:23">
      <c r="A5433" s="53" t="n"/>
      <c r="N5433" s="54" t="n"/>
      <c r="O5433" s="54" t="n"/>
      <c r="P5433" s="54" t="n"/>
      <c r="Q5433" s="54" t="n"/>
    </row>
    <row r="5434" spans="1:23">
      <c r="A5434" s="53" t="n"/>
      <c r="N5434" s="54" t="n"/>
      <c r="O5434" s="54" t="n"/>
      <c r="P5434" s="54" t="n"/>
      <c r="Q5434" s="54" t="n"/>
    </row>
    <row r="5435" spans="1:23">
      <c r="A5435" s="53" t="n"/>
      <c r="N5435" s="54" t="n"/>
      <c r="O5435" s="54" t="n"/>
      <c r="P5435" s="54" t="n"/>
      <c r="Q5435" s="54" t="n"/>
    </row>
    <row r="5436" spans="1:23">
      <c r="A5436" s="53" t="n"/>
      <c r="N5436" s="54" t="n"/>
      <c r="O5436" s="54" t="n"/>
      <c r="P5436" s="54" t="n"/>
      <c r="Q5436" s="54" t="n"/>
    </row>
    <row r="5437" spans="1:23">
      <c r="A5437" s="53" t="n"/>
      <c r="N5437" s="54" t="n"/>
      <c r="O5437" s="54" t="n"/>
      <c r="P5437" s="54" t="n"/>
      <c r="Q5437" s="54" t="n"/>
    </row>
    <row r="5438" spans="1:23">
      <c r="A5438" s="53" t="n"/>
      <c r="N5438" s="54" t="n"/>
      <c r="O5438" s="54" t="n"/>
      <c r="P5438" s="54" t="n"/>
      <c r="Q5438" s="54" t="n"/>
    </row>
    <row r="5439" spans="1:23">
      <c r="A5439" s="53" t="n"/>
      <c r="N5439" s="54" t="n"/>
      <c r="O5439" s="54" t="n"/>
      <c r="P5439" s="54" t="n"/>
      <c r="Q5439" s="54" t="n"/>
    </row>
    <row r="5440" spans="1:23">
      <c r="A5440" s="53" t="n"/>
      <c r="N5440" s="54" t="n"/>
      <c r="O5440" s="54" t="n"/>
      <c r="P5440" s="54" t="n"/>
      <c r="Q5440" s="54" t="n"/>
    </row>
    <row r="5441" spans="1:23">
      <c r="A5441" s="53" t="n"/>
      <c r="N5441" s="54" t="n"/>
      <c r="O5441" s="54" t="n"/>
      <c r="P5441" s="54" t="n"/>
      <c r="Q5441" s="54" t="n"/>
    </row>
    <row r="5442" spans="1:23">
      <c r="A5442" s="53" t="n"/>
      <c r="N5442" s="54" t="n"/>
      <c r="O5442" s="54" t="n"/>
      <c r="P5442" s="54" t="n"/>
      <c r="Q5442" s="54" t="n"/>
    </row>
    <row r="5443" spans="1:23">
      <c r="A5443" s="53" t="n"/>
      <c r="N5443" s="54" t="n"/>
      <c r="O5443" s="54" t="n"/>
      <c r="P5443" s="54" t="n"/>
      <c r="Q5443" s="54" t="n"/>
    </row>
    <row r="5444" spans="1:23">
      <c r="A5444" s="53" t="n"/>
      <c r="N5444" s="54" t="n"/>
      <c r="O5444" s="54" t="n"/>
      <c r="P5444" s="54" t="n"/>
      <c r="Q5444" s="54" t="n"/>
    </row>
    <row r="5445" spans="1:23">
      <c r="A5445" s="53" t="n"/>
      <c r="N5445" s="54" t="n"/>
      <c r="O5445" s="54" t="n"/>
      <c r="P5445" s="54" t="n"/>
      <c r="Q5445" s="54" t="n"/>
    </row>
    <row r="5446" spans="1:23">
      <c r="A5446" s="53" t="n"/>
      <c r="N5446" s="54" t="n"/>
      <c r="O5446" s="54" t="n"/>
      <c r="P5446" s="54" t="n"/>
      <c r="Q5446" s="54" t="n"/>
    </row>
    <row r="5447" spans="1:23">
      <c r="A5447" s="53" t="n"/>
      <c r="N5447" s="54" t="n"/>
      <c r="O5447" s="54" t="n"/>
      <c r="P5447" s="54" t="n"/>
      <c r="Q5447" s="54" t="n"/>
    </row>
    <row r="5448" spans="1:23">
      <c r="A5448" s="53" t="n"/>
      <c r="N5448" s="54" t="n"/>
      <c r="O5448" s="54" t="n"/>
      <c r="P5448" s="54" t="n"/>
      <c r="Q5448" s="54" t="n"/>
    </row>
    <row r="5449" spans="1:23">
      <c r="A5449" s="53" t="n"/>
      <c r="N5449" s="54" t="n"/>
      <c r="O5449" s="54" t="n"/>
      <c r="P5449" s="54" t="n"/>
      <c r="Q5449" s="54" t="n"/>
    </row>
    <row r="5450" spans="1:23">
      <c r="A5450" s="53" t="n"/>
      <c r="N5450" s="54" t="n"/>
      <c r="O5450" s="54" t="n"/>
      <c r="P5450" s="54" t="n"/>
      <c r="Q5450" s="54" t="n"/>
    </row>
    <row r="5451" spans="1:23">
      <c r="A5451" s="53" t="n"/>
      <c r="N5451" s="54" t="n"/>
      <c r="O5451" s="54" t="n"/>
      <c r="P5451" s="54" t="n"/>
      <c r="Q5451" s="54" t="n"/>
    </row>
    <row r="5452" spans="1:23">
      <c r="A5452" s="53" t="n"/>
      <c r="N5452" s="54" t="n"/>
      <c r="O5452" s="54" t="n"/>
      <c r="P5452" s="54" t="n"/>
      <c r="Q5452" s="54" t="n"/>
    </row>
    <row r="5453" spans="1:23">
      <c r="A5453" s="53" t="n"/>
      <c r="N5453" s="54" t="n"/>
      <c r="O5453" s="54" t="n"/>
      <c r="P5453" s="54" t="n"/>
      <c r="Q5453" s="54" t="n"/>
    </row>
    <row r="5454" spans="1:23">
      <c r="A5454" s="53" t="n"/>
      <c r="N5454" s="54" t="n"/>
      <c r="O5454" s="54" t="n"/>
      <c r="P5454" s="54" t="n"/>
      <c r="Q5454" s="54" t="n"/>
    </row>
    <row r="5455" spans="1:23">
      <c r="A5455" s="53" t="n"/>
      <c r="N5455" s="54" t="n"/>
      <c r="O5455" s="54" t="n"/>
      <c r="P5455" s="54" t="n"/>
      <c r="Q5455" s="54" t="n"/>
    </row>
    <row r="5456" spans="1:23">
      <c r="A5456" s="53" t="n"/>
      <c r="N5456" s="54" t="n"/>
      <c r="O5456" s="54" t="n"/>
      <c r="P5456" s="54" t="n"/>
      <c r="Q5456" s="54" t="n"/>
    </row>
    <row r="5457" spans="1:23">
      <c r="A5457" s="53" t="n"/>
      <c r="N5457" s="54" t="n"/>
      <c r="O5457" s="54" t="n"/>
      <c r="P5457" s="54" t="n"/>
      <c r="Q5457" s="54" t="n"/>
    </row>
    <row r="5458" spans="1:23">
      <c r="A5458" s="53" t="n"/>
      <c r="N5458" s="54" t="n"/>
      <c r="O5458" s="54" t="n"/>
      <c r="P5458" s="54" t="n"/>
      <c r="Q5458" s="54" t="n"/>
    </row>
    <row r="5459" spans="1:23">
      <c r="A5459" s="53" t="n"/>
      <c r="N5459" s="54" t="n"/>
      <c r="O5459" s="54" t="n"/>
      <c r="P5459" s="54" t="n"/>
      <c r="Q5459" s="54" t="n"/>
    </row>
    <row r="5460" spans="1:23">
      <c r="A5460" s="53" t="n"/>
      <c r="N5460" s="54" t="n"/>
      <c r="O5460" s="54" t="n"/>
      <c r="P5460" s="54" t="n"/>
      <c r="Q5460" s="54" t="n"/>
    </row>
    <row r="5461" spans="1:23">
      <c r="A5461" s="53" t="n"/>
      <c r="N5461" s="54" t="n"/>
      <c r="O5461" s="54" t="n"/>
      <c r="P5461" s="54" t="n"/>
      <c r="Q5461" s="54" t="n"/>
    </row>
    <row r="5462" spans="1:23">
      <c r="A5462" s="53" t="n"/>
      <c r="N5462" s="54" t="n"/>
      <c r="O5462" s="54" t="n"/>
      <c r="P5462" s="54" t="n"/>
      <c r="Q5462" s="54" t="n"/>
    </row>
    <row r="5463" spans="1:23">
      <c r="A5463" s="53" t="n"/>
      <c r="N5463" s="54" t="n"/>
      <c r="O5463" s="54" t="n"/>
      <c r="P5463" s="54" t="n"/>
      <c r="Q5463" s="54" t="n"/>
    </row>
    <row r="5464" spans="1:23">
      <c r="A5464" s="53" t="n"/>
      <c r="N5464" s="54" t="n"/>
      <c r="O5464" s="54" t="n"/>
      <c r="P5464" s="54" t="n"/>
      <c r="Q5464" s="54" t="n"/>
    </row>
    <row r="5465" spans="1:23">
      <c r="A5465" s="53" t="n"/>
      <c r="N5465" s="54" t="n"/>
      <c r="O5465" s="54" t="n"/>
      <c r="P5465" s="54" t="n"/>
      <c r="Q5465" s="54" t="n"/>
    </row>
    <row r="5466" spans="1:23">
      <c r="A5466" s="53" t="n"/>
      <c r="N5466" s="54" t="n"/>
      <c r="O5466" s="54" t="n"/>
      <c r="P5466" s="54" t="n"/>
      <c r="Q5466" s="54" t="n"/>
    </row>
    <row r="5467" spans="1:23">
      <c r="A5467" s="53" t="n"/>
      <c r="N5467" s="54" t="n"/>
      <c r="O5467" s="54" t="n"/>
      <c r="P5467" s="54" t="n"/>
      <c r="Q5467" s="54" t="n"/>
    </row>
    <row r="5468" spans="1:23">
      <c r="A5468" s="53" t="n"/>
      <c r="N5468" s="54" t="n"/>
      <c r="O5468" s="54" t="n"/>
      <c r="P5468" s="54" t="n"/>
      <c r="Q5468" s="54" t="n"/>
    </row>
    <row r="5469" spans="1:23">
      <c r="A5469" s="53" t="n"/>
      <c r="N5469" s="54" t="n"/>
      <c r="O5469" s="54" t="n"/>
      <c r="P5469" s="54" t="n"/>
      <c r="Q5469" s="54" t="n"/>
    </row>
    <row r="5470" spans="1:23">
      <c r="A5470" s="53" t="n"/>
      <c r="N5470" s="54" t="n"/>
      <c r="O5470" s="54" t="n"/>
      <c r="P5470" s="54" t="n"/>
      <c r="Q5470" s="54" t="n"/>
    </row>
    <row r="5471" spans="1:23">
      <c r="A5471" s="53" t="n"/>
      <c r="N5471" s="54" t="n"/>
      <c r="O5471" s="54" t="n"/>
      <c r="P5471" s="54" t="n"/>
      <c r="Q5471" s="54" t="n"/>
    </row>
    <row r="5472" spans="1:23">
      <c r="A5472" s="53" t="n"/>
      <c r="N5472" s="54" t="n"/>
      <c r="O5472" s="54" t="n"/>
      <c r="P5472" s="54" t="n"/>
      <c r="Q5472" s="54" t="n"/>
    </row>
    <row r="5473" spans="1:23">
      <c r="A5473" s="53" t="n"/>
      <c r="N5473" s="54" t="n"/>
      <c r="O5473" s="54" t="n"/>
      <c r="P5473" s="54" t="n"/>
      <c r="Q5473" s="54" t="n"/>
    </row>
    <row r="5474" spans="1:23">
      <c r="A5474" s="53" t="n"/>
      <c r="N5474" s="54" t="n"/>
      <c r="O5474" s="54" t="n"/>
      <c r="P5474" s="54" t="n"/>
      <c r="Q5474" s="54" t="n"/>
    </row>
    <row r="5475" spans="1:23">
      <c r="A5475" s="53" t="n"/>
      <c r="N5475" s="54" t="n"/>
      <c r="O5475" s="54" t="n"/>
      <c r="P5475" s="54" t="n"/>
      <c r="Q5475" s="54" t="n"/>
    </row>
    <row r="5476" spans="1:23">
      <c r="A5476" s="53" t="n"/>
      <c r="N5476" s="54" t="n"/>
      <c r="O5476" s="54" t="n"/>
      <c r="P5476" s="54" t="n"/>
      <c r="Q5476" s="54" t="n"/>
    </row>
    <row r="5477" spans="1:23">
      <c r="A5477" s="53" t="n"/>
      <c r="N5477" s="54" t="n"/>
      <c r="O5477" s="54" t="n"/>
      <c r="P5477" s="54" t="n"/>
      <c r="Q5477" s="54" t="n"/>
    </row>
    <row r="5478" spans="1:23">
      <c r="A5478" s="53" t="n"/>
      <c r="N5478" s="54" t="n"/>
      <c r="O5478" s="54" t="n"/>
      <c r="P5478" s="54" t="n"/>
      <c r="Q5478" s="54" t="n"/>
    </row>
    <row r="5479" spans="1:23">
      <c r="A5479" s="53" t="n"/>
      <c r="N5479" s="54" t="n"/>
      <c r="O5479" s="54" t="n"/>
      <c r="P5479" s="54" t="n"/>
      <c r="Q5479" s="54" t="n"/>
    </row>
    <row r="5480" spans="1:23">
      <c r="A5480" s="53" t="n"/>
      <c r="N5480" s="54" t="n"/>
      <c r="O5480" s="54" t="n"/>
      <c r="P5480" s="54" t="n"/>
      <c r="Q5480" s="54" t="n"/>
    </row>
    <row r="5481" spans="1:23">
      <c r="A5481" s="53" t="n"/>
      <c r="N5481" s="54" t="n"/>
      <c r="O5481" s="54" t="n"/>
      <c r="P5481" s="54" t="n"/>
      <c r="Q5481" s="54" t="n"/>
    </row>
    <row r="5482" spans="1:23">
      <c r="A5482" s="53" t="n"/>
      <c r="N5482" s="54" t="n"/>
      <c r="O5482" s="54" t="n"/>
      <c r="P5482" s="54" t="n"/>
      <c r="Q5482" s="54" t="n"/>
    </row>
    <row r="5483" spans="1:23">
      <c r="A5483" s="53" t="n"/>
      <c r="N5483" s="54" t="n"/>
      <c r="O5483" s="54" t="n"/>
      <c r="P5483" s="54" t="n"/>
      <c r="Q5483" s="54" t="n"/>
    </row>
    <row r="5484" spans="1:23">
      <c r="A5484" s="53" t="n"/>
      <c r="N5484" s="54" t="n"/>
      <c r="O5484" s="54" t="n"/>
      <c r="P5484" s="54" t="n"/>
      <c r="Q5484" s="54" t="n"/>
    </row>
    <row r="5485" spans="1:23">
      <c r="A5485" s="53" t="n"/>
      <c r="N5485" s="54" t="n"/>
      <c r="O5485" s="54" t="n"/>
      <c r="P5485" s="54" t="n"/>
      <c r="Q5485" s="54" t="n"/>
    </row>
    <row r="5486" spans="1:23">
      <c r="A5486" s="53" t="n"/>
      <c r="N5486" s="54" t="n"/>
      <c r="O5486" s="54" t="n"/>
      <c r="P5486" s="54" t="n"/>
      <c r="Q5486" s="54" t="n"/>
    </row>
    <row r="5487" spans="1:23">
      <c r="A5487" s="53" t="n"/>
      <c r="N5487" s="54" t="n"/>
      <c r="O5487" s="54" t="n"/>
      <c r="P5487" s="54" t="n"/>
      <c r="Q5487" s="54" t="n"/>
    </row>
    <row r="5488" spans="1:23">
      <c r="A5488" s="53" t="n"/>
      <c r="N5488" s="54" t="n"/>
      <c r="O5488" s="54" t="n"/>
      <c r="P5488" s="54" t="n"/>
      <c r="Q5488" s="54" t="n"/>
    </row>
    <row r="5489" spans="1:23">
      <c r="A5489" s="53" t="n"/>
      <c r="N5489" s="54" t="n"/>
      <c r="O5489" s="54" t="n"/>
      <c r="P5489" s="54" t="n"/>
      <c r="Q5489" s="54" t="n"/>
    </row>
    <row r="5490" spans="1:23">
      <c r="A5490" s="53" t="n"/>
      <c r="N5490" s="54" t="n"/>
      <c r="O5490" s="54" t="n"/>
      <c r="P5490" s="54" t="n"/>
      <c r="Q5490" s="54" t="n"/>
    </row>
    <row r="5491" spans="1:23">
      <c r="A5491" s="53" t="n"/>
      <c r="N5491" s="54" t="n"/>
      <c r="O5491" s="54" t="n"/>
      <c r="P5491" s="54" t="n"/>
      <c r="Q5491" s="54" t="n"/>
    </row>
    <row r="5492" spans="1:23">
      <c r="A5492" s="53" t="n"/>
      <c r="N5492" s="54" t="n"/>
      <c r="O5492" s="54" t="n"/>
      <c r="P5492" s="54" t="n"/>
      <c r="Q5492" s="54" t="n"/>
    </row>
    <row r="5493" spans="1:23">
      <c r="A5493" s="53" t="n"/>
      <c r="N5493" s="54" t="n"/>
      <c r="O5493" s="54" t="n"/>
      <c r="P5493" s="54" t="n"/>
      <c r="Q5493" s="54" t="n"/>
    </row>
    <row r="5494" spans="1:23">
      <c r="A5494" s="53" t="n"/>
      <c r="N5494" s="54" t="n"/>
      <c r="O5494" s="54" t="n"/>
      <c r="P5494" s="54" t="n"/>
      <c r="Q5494" s="54" t="n"/>
    </row>
    <row r="5495" spans="1:23">
      <c r="A5495" s="53" t="n"/>
      <c r="N5495" s="54" t="n"/>
      <c r="O5495" s="54" t="n"/>
      <c r="P5495" s="54" t="n"/>
      <c r="Q5495" s="54" t="n"/>
    </row>
    <row r="5496" spans="1:23">
      <c r="A5496" s="53" t="n"/>
      <c r="N5496" s="54" t="n"/>
      <c r="O5496" s="54" t="n"/>
      <c r="P5496" s="54" t="n"/>
      <c r="Q5496" s="54" t="n"/>
    </row>
    <row r="5497" spans="1:23">
      <c r="A5497" s="53" t="n"/>
      <c r="N5497" s="54" t="n"/>
      <c r="O5497" s="54" t="n"/>
      <c r="P5497" s="54" t="n"/>
      <c r="Q5497" s="54" t="n"/>
    </row>
    <row r="5498" spans="1:23">
      <c r="A5498" s="53" t="n"/>
      <c r="N5498" s="54" t="n"/>
      <c r="O5498" s="54" t="n"/>
      <c r="P5498" s="54" t="n"/>
      <c r="Q5498" s="54" t="n"/>
    </row>
    <row r="5499" spans="1:23">
      <c r="A5499" s="53" t="n"/>
      <c r="N5499" s="54" t="n"/>
      <c r="O5499" s="54" t="n"/>
      <c r="P5499" s="54" t="n"/>
      <c r="Q5499" s="54" t="n"/>
    </row>
    <row r="5500" spans="1:23">
      <c r="A5500" s="53" t="n"/>
      <c r="N5500" s="54" t="n"/>
      <c r="O5500" s="54" t="n"/>
      <c r="P5500" s="54" t="n"/>
      <c r="Q5500" s="54" t="n"/>
    </row>
    <row r="5501" spans="1:23">
      <c r="A5501" s="53" t="n"/>
      <c r="N5501" s="54" t="n"/>
      <c r="O5501" s="54" t="n"/>
      <c r="P5501" s="54" t="n"/>
      <c r="Q5501" s="54" t="n"/>
    </row>
    <row r="5502" spans="1:23">
      <c r="A5502" s="53" t="n"/>
      <c r="N5502" s="54" t="n"/>
      <c r="O5502" s="54" t="n"/>
      <c r="P5502" s="54" t="n"/>
      <c r="Q5502" s="54" t="n"/>
    </row>
    <row r="5503" spans="1:23">
      <c r="A5503" s="53" t="n"/>
      <c r="N5503" s="54" t="n"/>
      <c r="O5503" s="54" t="n"/>
      <c r="P5503" s="54" t="n"/>
      <c r="Q5503" s="54" t="n"/>
    </row>
    <row r="5504" spans="1:23">
      <c r="A5504" s="53" t="n"/>
      <c r="N5504" s="54" t="n"/>
      <c r="O5504" s="54" t="n"/>
      <c r="P5504" s="54" t="n"/>
      <c r="Q5504" s="54" t="n"/>
    </row>
    <row r="5505" spans="1:23">
      <c r="A5505" s="53" t="n"/>
      <c r="N5505" s="54" t="n"/>
      <c r="O5505" s="54" t="n"/>
      <c r="P5505" s="54" t="n"/>
      <c r="Q5505" s="54" t="n"/>
    </row>
    <row r="5506" spans="1:23">
      <c r="A5506" s="53" t="n"/>
      <c r="N5506" s="54" t="n"/>
      <c r="O5506" s="54" t="n"/>
      <c r="P5506" s="54" t="n"/>
      <c r="Q5506" s="54" t="n"/>
    </row>
    <row r="5507" spans="1:23">
      <c r="A5507" s="53" t="n"/>
      <c r="N5507" s="54" t="n"/>
      <c r="O5507" s="54" t="n"/>
      <c r="P5507" s="54" t="n"/>
      <c r="Q5507" s="54" t="n"/>
    </row>
    <row r="5508" spans="1:23">
      <c r="A5508" s="53" t="n"/>
      <c r="N5508" s="54" t="n"/>
      <c r="O5508" s="54" t="n"/>
      <c r="P5508" s="54" t="n"/>
      <c r="Q5508" s="54" t="n"/>
    </row>
    <row r="5509" spans="1:23">
      <c r="A5509" s="53" t="n"/>
      <c r="N5509" s="54" t="n"/>
      <c r="O5509" s="54" t="n"/>
      <c r="P5509" s="54" t="n"/>
      <c r="Q5509" s="54" t="n"/>
    </row>
    <row r="5510" spans="1:23">
      <c r="A5510" s="53" t="n"/>
      <c r="N5510" s="54" t="n"/>
      <c r="O5510" s="54" t="n"/>
      <c r="P5510" s="54" t="n"/>
      <c r="Q5510" s="54" t="n"/>
    </row>
    <row r="5511" spans="1:23">
      <c r="A5511" s="53" t="n"/>
      <c r="N5511" s="54" t="n"/>
      <c r="O5511" s="54" t="n"/>
      <c r="P5511" s="54" t="n"/>
      <c r="Q5511" s="54" t="n"/>
    </row>
    <row r="5512" spans="1:23">
      <c r="A5512" s="53" t="n"/>
      <c r="N5512" s="54" t="n"/>
      <c r="O5512" s="54" t="n"/>
      <c r="P5512" s="54" t="n"/>
      <c r="Q5512" s="54" t="n"/>
    </row>
    <row r="5513" spans="1:23">
      <c r="A5513" s="53" t="n"/>
      <c r="N5513" s="54" t="n"/>
      <c r="O5513" s="54" t="n"/>
      <c r="P5513" s="54" t="n"/>
      <c r="Q5513" s="54" t="n"/>
    </row>
    <row r="5514" spans="1:23">
      <c r="A5514" s="53" t="n"/>
      <c r="N5514" s="54" t="n"/>
      <c r="O5514" s="54" t="n"/>
      <c r="P5514" s="54" t="n"/>
      <c r="Q5514" s="54" t="n"/>
    </row>
    <row r="5515" spans="1:23">
      <c r="A5515" s="53" t="n"/>
      <c r="N5515" s="54" t="n"/>
      <c r="O5515" s="54" t="n"/>
      <c r="P5515" s="54" t="n"/>
      <c r="Q5515" s="54" t="n"/>
    </row>
    <row r="5516" spans="1:23">
      <c r="A5516" s="53" t="n"/>
      <c r="N5516" s="54" t="n"/>
      <c r="O5516" s="54" t="n"/>
      <c r="P5516" s="54" t="n"/>
      <c r="Q5516" s="54" t="n"/>
    </row>
    <row r="5517" spans="1:23">
      <c r="A5517" s="53" t="n"/>
      <c r="N5517" s="54" t="n"/>
      <c r="O5517" s="54" t="n"/>
      <c r="P5517" s="54" t="n"/>
      <c r="Q5517" s="54" t="n"/>
    </row>
    <row r="5518" spans="1:23">
      <c r="A5518" s="53" t="n"/>
      <c r="N5518" s="54" t="n"/>
      <c r="O5518" s="54" t="n"/>
      <c r="P5518" s="54" t="n"/>
      <c r="Q5518" s="54" t="n"/>
    </row>
    <row r="5519" spans="1:23">
      <c r="A5519" s="53" t="n"/>
      <c r="N5519" s="54" t="n"/>
      <c r="O5519" s="54" t="n"/>
      <c r="P5519" s="54" t="n"/>
      <c r="Q5519" s="54" t="n"/>
    </row>
    <row r="5520" spans="1:23">
      <c r="A5520" s="53" t="n"/>
      <c r="N5520" s="54" t="n"/>
      <c r="O5520" s="54" t="n"/>
      <c r="P5520" s="54" t="n"/>
      <c r="Q5520" s="54" t="n"/>
    </row>
    <row r="5521" spans="1:23">
      <c r="A5521" s="53" t="n"/>
      <c r="N5521" s="54" t="n"/>
      <c r="O5521" s="54" t="n"/>
      <c r="P5521" s="54" t="n"/>
      <c r="Q5521" s="54" t="n"/>
    </row>
    <row r="5522" spans="1:23">
      <c r="A5522" s="53" t="n"/>
      <c r="N5522" s="54" t="n"/>
      <c r="O5522" s="54" t="n"/>
      <c r="P5522" s="54" t="n"/>
      <c r="Q5522" s="54" t="n"/>
    </row>
    <row r="5523" spans="1:23">
      <c r="A5523" s="53" t="n"/>
      <c r="N5523" s="54" t="n"/>
      <c r="O5523" s="54" t="n"/>
      <c r="P5523" s="54" t="n"/>
      <c r="Q5523" s="54" t="n"/>
    </row>
    <row r="5524" spans="1:23">
      <c r="A5524" s="53" t="n"/>
      <c r="N5524" s="54" t="n"/>
      <c r="O5524" s="54" t="n"/>
      <c r="P5524" s="54" t="n"/>
      <c r="Q5524" s="54" t="n"/>
    </row>
    <row r="5525" spans="1:23">
      <c r="A5525" s="53" t="n"/>
      <c r="N5525" s="54" t="n"/>
      <c r="O5525" s="54" t="n"/>
      <c r="P5525" s="54" t="n"/>
      <c r="Q5525" s="54" t="n"/>
    </row>
    <row r="5526" spans="1:23">
      <c r="A5526" s="53" t="n"/>
      <c r="N5526" s="54" t="n"/>
      <c r="O5526" s="54" t="n"/>
      <c r="P5526" s="54" t="n"/>
      <c r="Q5526" s="54" t="n"/>
    </row>
    <row r="5527" spans="1:23">
      <c r="A5527" s="53" t="n"/>
      <c r="N5527" s="54" t="n"/>
      <c r="O5527" s="54" t="n"/>
      <c r="P5527" s="54" t="n"/>
      <c r="Q5527" s="54" t="n"/>
    </row>
    <row r="5528" spans="1:23">
      <c r="A5528" s="53" t="n"/>
      <c r="N5528" s="54" t="n"/>
      <c r="O5528" s="54" t="n"/>
      <c r="P5528" s="54" t="n"/>
      <c r="Q5528" s="54" t="n"/>
    </row>
    <row r="5529" spans="1:23">
      <c r="A5529" s="53" t="n"/>
      <c r="N5529" s="54" t="n"/>
      <c r="O5529" s="54" t="n"/>
      <c r="P5529" s="54" t="n"/>
      <c r="Q5529" s="54" t="n"/>
    </row>
    <row r="5530" spans="1:23">
      <c r="A5530" s="53" t="n"/>
      <c r="N5530" s="54" t="n"/>
      <c r="O5530" s="54" t="n"/>
      <c r="P5530" s="54" t="n"/>
      <c r="Q5530" s="54" t="n"/>
    </row>
    <row r="5531" spans="1:23">
      <c r="A5531" s="53" t="n"/>
      <c r="N5531" s="54" t="n"/>
      <c r="O5531" s="54" t="n"/>
      <c r="P5531" s="54" t="n"/>
      <c r="Q5531" s="54" t="n"/>
    </row>
    <row r="5532" spans="1:23">
      <c r="A5532" s="53" t="n"/>
      <c r="N5532" s="54" t="n"/>
      <c r="O5532" s="54" t="n"/>
      <c r="P5532" s="54" t="n"/>
      <c r="Q5532" s="54" t="n"/>
    </row>
    <row r="5533" spans="1:23">
      <c r="A5533" s="53" t="n"/>
      <c r="N5533" s="54" t="n"/>
      <c r="O5533" s="54" t="n"/>
      <c r="P5533" s="54" t="n"/>
      <c r="Q5533" s="54" t="n"/>
    </row>
    <row r="5534" spans="1:23">
      <c r="A5534" s="53" t="n"/>
      <c r="N5534" s="54" t="n"/>
      <c r="O5534" s="54" t="n"/>
      <c r="P5534" s="54" t="n"/>
      <c r="Q5534" s="54" t="n"/>
    </row>
    <row r="5535" spans="1:23">
      <c r="A5535" s="53" t="n"/>
      <c r="N5535" s="54" t="n"/>
      <c r="O5535" s="54" t="n"/>
      <c r="P5535" s="54" t="n"/>
      <c r="Q5535" s="54" t="n"/>
    </row>
    <row r="5536" spans="1:23">
      <c r="A5536" s="53" t="n"/>
      <c r="N5536" s="54" t="n"/>
      <c r="O5536" s="54" t="n"/>
      <c r="P5536" s="54" t="n"/>
      <c r="Q5536" s="54" t="n"/>
    </row>
    <row r="5537" spans="1:23">
      <c r="A5537" s="53" t="n"/>
      <c r="N5537" s="54" t="n"/>
      <c r="O5537" s="54" t="n"/>
      <c r="P5537" s="54" t="n"/>
      <c r="Q5537" s="54" t="n"/>
    </row>
    <row r="5538" spans="1:23">
      <c r="A5538" s="53" t="n"/>
      <c r="N5538" s="54" t="n"/>
      <c r="O5538" s="54" t="n"/>
      <c r="P5538" s="54" t="n"/>
      <c r="Q5538" s="54" t="n"/>
    </row>
    <row r="5539" spans="1:23">
      <c r="A5539" s="53" t="n"/>
      <c r="N5539" s="54" t="n"/>
      <c r="O5539" s="54" t="n"/>
      <c r="P5539" s="54" t="n"/>
      <c r="Q5539" s="54" t="n"/>
    </row>
    <row r="5540" spans="1:23">
      <c r="A5540" s="53" t="n"/>
      <c r="N5540" s="54" t="n"/>
      <c r="O5540" s="54" t="n"/>
      <c r="P5540" s="54" t="n"/>
      <c r="Q5540" s="54" t="n"/>
    </row>
    <row r="5541" spans="1:23">
      <c r="A5541" s="53" t="n"/>
      <c r="N5541" s="54" t="n"/>
      <c r="O5541" s="54" t="n"/>
      <c r="P5541" s="54" t="n"/>
      <c r="Q5541" s="54" t="n"/>
    </row>
    <row r="5542" spans="1:23">
      <c r="A5542" s="53" t="n"/>
      <c r="N5542" s="54" t="n"/>
      <c r="O5542" s="54" t="n"/>
      <c r="P5542" s="54" t="n"/>
      <c r="Q5542" s="54" t="n"/>
    </row>
    <row r="5543" spans="1:23">
      <c r="A5543" s="53" t="n"/>
      <c r="N5543" s="54" t="n"/>
      <c r="O5543" s="54" t="n"/>
      <c r="P5543" s="54" t="n"/>
      <c r="Q5543" s="54" t="n"/>
    </row>
    <row r="5544" spans="1:23">
      <c r="A5544" s="53" t="n"/>
      <c r="N5544" s="54" t="n"/>
      <c r="O5544" s="54" t="n"/>
      <c r="P5544" s="54" t="n"/>
      <c r="Q5544" s="54" t="n"/>
    </row>
    <row r="5545" spans="1:23">
      <c r="A5545" s="53" t="n"/>
      <c r="N5545" s="54" t="n"/>
      <c r="O5545" s="54" t="n"/>
      <c r="P5545" s="54" t="n"/>
      <c r="Q5545" s="54" t="n"/>
    </row>
    <row r="5546" spans="1:23">
      <c r="A5546" s="53" t="n"/>
      <c r="N5546" s="54" t="n"/>
      <c r="O5546" s="54" t="n"/>
      <c r="P5546" s="54" t="n"/>
      <c r="Q5546" s="54" t="n"/>
    </row>
    <row r="5547" spans="1:23">
      <c r="A5547" s="53" t="n"/>
      <c r="N5547" s="54" t="n"/>
      <c r="O5547" s="54" t="n"/>
      <c r="P5547" s="54" t="n"/>
      <c r="Q5547" s="54" t="n"/>
    </row>
    <row r="5548" spans="1:23">
      <c r="A5548" s="53" t="n"/>
      <c r="N5548" s="54" t="n"/>
      <c r="O5548" s="54" t="n"/>
      <c r="P5548" s="54" t="n"/>
      <c r="Q5548" s="54" t="n"/>
    </row>
    <row r="5549" spans="1:23">
      <c r="A5549" s="53" t="n"/>
      <c r="N5549" s="54" t="n"/>
      <c r="O5549" s="54" t="n"/>
      <c r="P5549" s="54" t="n"/>
      <c r="Q5549" s="54" t="n"/>
    </row>
    <row r="5550" spans="1:23">
      <c r="A5550" s="53" t="n"/>
      <c r="N5550" s="54" t="n"/>
      <c r="O5550" s="54" t="n"/>
      <c r="P5550" s="54" t="n"/>
      <c r="Q5550" s="54" t="n"/>
    </row>
    <row r="5551" spans="1:23">
      <c r="A5551" s="53" t="n"/>
      <c r="N5551" s="54" t="n"/>
      <c r="O5551" s="54" t="n"/>
      <c r="P5551" s="54" t="n"/>
      <c r="Q5551" s="54" t="n"/>
    </row>
    <row r="5552" spans="1:23">
      <c r="A5552" s="53" t="n"/>
      <c r="N5552" s="54" t="n"/>
      <c r="O5552" s="54" t="n"/>
      <c r="P5552" s="54" t="n"/>
      <c r="Q5552" s="54" t="n"/>
    </row>
    <row r="5553" spans="1:23">
      <c r="A5553" s="53" t="n"/>
      <c r="N5553" s="54" t="n"/>
      <c r="O5553" s="54" t="n"/>
      <c r="P5553" s="54" t="n"/>
      <c r="Q5553" s="54" t="n"/>
    </row>
    <row r="5554" spans="1:23">
      <c r="A5554" s="53" t="n"/>
      <c r="N5554" s="54" t="n"/>
      <c r="O5554" s="54" t="n"/>
      <c r="P5554" s="54" t="n"/>
      <c r="Q5554" s="54" t="n"/>
    </row>
    <row r="5555" spans="1:23">
      <c r="A5555" s="53" t="n"/>
      <c r="N5555" s="54" t="n"/>
      <c r="O5555" s="54" t="n"/>
      <c r="P5555" s="54" t="n"/>
      <c r="Q5555" s="54" t="n"/>
    </row>
    <row r="5556" spans="1:23">
      <c r="A5556" s="53" t="n"/>
      <c r="N5556" s="54" t="n"/>
      <c r="O5556" s="54" t="n"/>
      <c r="P5556" s="54" t="n"/>
      <c r="Q5556" s="54" t="n"/>
    </row>
    <row r="5557" spans="1:23">
      <c r="A5557" s="53" t="n"/>
      <c r="N5557" s="54" t="n"/>
      <c r="O5557" s="54" t="n"/>
      <c r="P5557" s="54" t="n"/>
      <c r="Q5557" s="54" t="n"/>
    </row>
    <row r="5558" spans="1:23">
      <c r="A5558" s="53" t="n"/>
      <c r="N5558" s="54" t="n"/>
      <c r="O5558" s="54" t="n"/>
      <c r="P5558" s="54" t="n"/>
      <c r="Q5558" s="54" t="n"/>
    </row>
    <row r="5559" spans="1:23">
      <c r="A5559" s="53" t="n"/>
      <c r="N5559" s="54" t="n"/>
      <c r="O5559" s="54" t="n"/>
      <c r="P5559" s="54" t="n"/>
      <c r="Q5559" s="54" t="n"/>
    </row>
    <row r="5560" spans="1:23">
      <c r="A5560" s="53" t="n"/>
      <c r="N5560" s="54" t="n"/>
      <c r="O5560" s="54" t="n"/>
      <c r="P5560" s="54" t="n"/>
      <c r="Q5560" s="54" t="n"/>
    </row>
    <row r="5561" spans="1:23">
      <c r="A5561" s="53" t="n"/>
      <c r="N5561" s="54" t="n"/>
      <c r="O5561" s="54" t="n"/>
      <c r="P5561" s="54" t="n"/>
      <c r="Q5561" s="54" t="n"/>
    </row>
    <row r="5562" spans="1:23">
      <c r="A5562" s="53" t="n"/>
      <c r="N5562" s="54" t="n"/>
      <c r="O5562" s="54" t="n"/>
      <c r="P5562" s="54" t="n"/>
      <c r="Q5562" s="54" t="n"/>
    </row>
    <row r="5563" spans="1:23">
      <c r="A5563" s="53" t="n"/>
      <c r="N5563" s="54" t="n"/>
      <c r="O5563" s="54" t="n"/>
      <c r="P5563" s="54" t="n"/>
      <c r="Q5563" s="54" t="n"/>
    </row>
    <row r="5564" spans="1:23">
      <c r="A5564" s="53" t="n"/>
      <c r="N5564" s="54" t="n"/>
      <c r="O5564" s="54" t="n"/>
      <c r="P5564" s="54" t="n"/>
      <c r="Q5564" s="54" t="n"/>
    </row>
    <row r="5565" spans="1:23">
      <c r="A5565" s="53" t="n"/>
      <c r="N5565" s="54" t="n"/>
      <c r="O5565" s="54" t="n"/>
      <c r="P5565" s="54" t="n"/>
      <c r="Q5565" s="54" t="n"/>
    </row>
    <row r="5566" spans="1:23">
      <c r="A5566" s="53" t="n"/>
      <c r="N5566" s="54" t="n"/>
      <c r="O5566" s="54" t="n"/>
      <c r="P5566" s="54" t="n"/>
      <c r="Q5566" s="54" t="n"/>
    </row>
    <row r="5567" spans="1:23">
      <c r="A5567" s="53" t="n"/>
      <c r="N5567" s="54" t="n"/>
      <c r="O5567" s="54" t="n"/>
      <c r="P5567" s="54" t="n"/>
      <c r="Q5567" s="54" t="n"/>
    </row>
    <row r="5568" spans="1:23">
      <c r="A5568" s="53" t="n"/>
      <c r="N5568" s="54" t="n"/>
      <c r="O5568" s="54" t="n"/>
      <c r="P5568" s="54" t="n"/>
      <c r="Q5568" s="54" t="n"/>
    </row>
    <row r="5569" spans="1:23">
      <c r="A5569" s="53" t="n"/>
      <c r="N5569" s="54" t="n"/>
      <c r="O5569" s="54" t="n"/>
      <c r="P5569" s="54" t="n"/>
      <c r="Q5569" s="54" t="n"/>
    </row>
    <row r="5570" spans="1:23">
      <c r="A5570" s="53" t="n"/>
      <c r="N5570" s="54" t="n"/>
      <c r="O5570" s="54" t="n"/>
      <c r="P5570" s="54" t="n"/>
      <c r="Q5570" s="54" t="n"/>
    </row>
    <row r="5571" spans="1:23">
      <c r="A5571" s="53" t="n"/>
      <c r="N5571" s="54" t="n"/>
      <c r="O5571" s="54" t="n"/>
      <c r="P5571" s="54" t="n"/>
      <c r="Q5571" s="54" t="n"/>
    </row>
    <row r="5572" spans="1:23">
      <c r="A5572" s="53" t="n"/>
      <c r="N5572" s="54" t="n"/>
      <c r="O5572" s="54" t="n"/>
      <c r="P5572" s="54" t="n"/>
      <c r="Q5572" s="54" t="n"/>
    </row>
    <row r="5573" spans="1:23">
      <c r="A5573" s="53" t="n"/>
      <c r="N5573" s="54" t="n"/>
      <c r="O5573" s="54" t="n"/>
      <c r="P5573" s="54" t="n"/>
      <c r="Q5573" s="54" t="n"/>
    </row>
    <row r="5574" spans="1:23">
      <c r="A5574" s="53" t="n"/>
      <c r="N5574" s="54" t="n"/>
      <c r="O5574" s="54" t="n"/>
      <c r="P5574" s="54" t="n"/>
      <c r="Q5574" s="54" t="n"/>
    </row>
    <row r="5575" spans="1:23">
      <c r="A5575" s="53" t="n"/>
      <c r="N5575" s="54" t="n"/>
      <c r="O5575" s="54" t="n"/>
      <c r="P5575" s="54" t="n"/>
      <c r="Q5575" s="54" t="n"/>
    </row>
    <row r="5576" spans="1:23">
      <c r="A5576" s="53" t="n"/>
      <c r="N5576" s="54" t="n"/>
      <c r="O5576" s="54" t="n"/>
      <c r="P5576" s="54" t="n"/>
      <c r="Q5576" s="54" t="n"/>
    </row>
    <row r="5577" spans="1:23">
      <c r="A5577" s="53" t="n"/>
      <c r="N5577" s="54" t="n"/>
      <c r="O5577" s="54" t="n"/>
      <c r="P5577" s="54" t="n"/>
      <c r="Q5577" s="54" t="n"/>
    </row>
    <row r="5578" spans="1:23">
      <c r="A5578" s="53" t="n"/>
      <c r="N5578" s="54" t="n"/>
      <c r="O5578" s="54" t="n"/>
      <c r="P5578" s="54" t="n"/>
      <c r="Q5578" s="54" t="n"/>
    </row>
    <row r="5579" spans="1:23">
      <c r="A5579" s="53" t="n"/>
      <c r="N5579" s="54" t="n"/>
      <c r="O5579" s="54" t="n"/>
      <c r="P5579" s="54" t="n"/>
      <c r="Q5579" s="54" t="n"/>
    </row>
    <row r="5580" spans="1:23">
      <c r="A5580" s="53" t="n"/>
      <c r="N5580" s="54" t="n"/>
      <c r="O5580" s="54" t="n"/>
      <c r="P5580" s="54" t="n"/>
      <c r="Q5580" s="54" t="n"/>
    </row>
    <row r="5581" spans="1:23">
      <c r="A5581" s="53" t="n"/>
      <c r="N5581" s="54" t="n"/>
      <c r="O5581" s="54" t="n"/>
      <c r="P5581" s="54" t="n"/>
      <c r="Q5581" s="54" t="n"/>
    </row>
    <row r="5582" spans="1:23">
      <c r="A5582" s="53" t="n"/>
      <c r="N5582" s="54" t="n"/>
      <c r="O5582" s="54" t="n"/>
      <c r="P5582" s="54" t="n"/>
      <c r="Q5582" s="54" t="n"/>
    </row>
    <row r="5583" spans="1:23">
      <c r="A5583" s="53" t="n"/>
      <c r="N5583" s="54" t="n"/>
      <c r="O5583" s="54" t="n"/>
      <c r="P5583" s="54" t="n"/>
      <c r="Q5583" s="54" t="n"/>
    </row>
    <row r="5584" spans="1:23">
      <c r="A5584" s="53" t="n"/>
      <c r="N5584" s="54" t="n"/>
      <c r="O5584" s="54" t="n"/>
      <c r="P5584" s="54" t="n"/>
      <c r="Q5584" s="54" t="n"/>
    </row>
    <row r="5585" spans="1:23">
      <c r="A5585" s="53" t="n"/>
      <c r="N5585" s="54" t="n"/>
      <c r="O5585" s="54" t="n"/>
      <c r="P5585" s="54" t="n"/>
      <c r="Q5585" s="54" t="n"/>
    </row>
    <row r="5586" spans="1:23">
      <c r="A5586" s="53" t="n"/>
      <c r="N5586" s="54" t="n"/>
      <c r="O5586" s="54" t="n"/>
      <c r="P5586" s="54" t="n"/>
      <c r="Q5586" s="54" t="n"/>
    </row>
    <row r="5587" spans="1:23">
      <c r="A5587" s="53" t="n"/>
      <c r="N5587" s="54" t="n"/>
      <c r="O5587" s="54" t="n"/>
      <c r="P5587" s="54" t="n"/>
      <c r="Q5587" s="54" t="n"/>
    </row>
    <row r="5588" spans="1:23">
      <c r="A5588" s="53" t="n"/>
      <c r="N5588" s="54" t="n"/>
      <c r="O5588" s="54" t="n"/>
      <c r="P5588" s="54" t="n"/>
      <c r="Q5588" s="54" t="n"/>
    </row>
    <row r="5589" spans="1:23">
      <c r="A5589" s="53" t="n"/>
      <c r="N5589" s="54" t="n"/>
      <c r="O5589" s="54" t="n"/>
      <c r="P5589" s="54" t="n"/>
      <c r="Q5589" s="54" t="n"/>
    </row>
    <row r="5590" spans="1:23">
      <c r="A5590" s="53" t="n"/>
      <c r="N5590" s="54" t="n"/>
      <c r="O5590" s="54" t="n"/>
      <c r="P5590" s="54" t="n"/>
      <c r="Q5590" s="54" t="n"/>
    </row>
    <row r="5591" spans="1:23">
      <c r="A5591" s="53" t="n"/>
      <c r="N5591" s="54" t="n"/>
      <c r="O5591" s="54" t="n"/>
      <c r="P5591" s="54" t="n"/>
      <c r="Q5591" s="54" t="n"/>
    </row>
    <row r="5592" spans="1:23">
      <c r="A5592" s="53" t="n"/>
      <c r="N5592" s="54" t="n"/>
      <c r="O5592" s="54" t="n"/>
      <c r="P5592" s="54" t="n"/>
      <c r="Q5592" s="54" t="n"/>
    </row>
    <row r="5593" spans="1:23">
      <c r="A5593" s="53" t="n"/>
      <c r="N5593" s="54" t="n"/>
      <c r="O5593" s="54" t="n"/>
      <c r="P5593" s="54" t="n"/>
      <c r="Q5593" s="54" t="n"/>
    </row>
    <row r="5594" spans="1:23">
      <c r="A5594" s="53" t="n"/>
      <c r="N5594" s="54" t="n"/>
      <c r="O5594" s="54" t="n"/>
      <c r="P5594" s="54" t="n"/>
      <c r="Q5594" s="54" t="n"/>
    </row>
    <row r="5595" spans="1:23">
      <c r="A5595" s="53" t="n"/>
      <c r="N5595" s="54" t="n"/>
      <c r="O5595" s="54" t="n"/>
      <c r="P5595" s="54" t="n"/>
      <c r="Q5595" s="54" t="n"/>
    </row>
    <row r="5596" spans="1:23">
      <c r="A5596" s="53" t="n"/>
      <c r="N5596" s="54" t="n"/>
      <c r="O5596" s="54" t="n"/>
      <c r="P5596" s="54" t="n"/>
      <c r="Q5596" s="54" t="n"/>
    </row>
    <row r="5597" spans="1:23">
      <c r="A5597" s="53" t="n"/>
      <c r="N5597" s="54" t="n"/>
      <c r="O5597" s="54" t="n"/>
      <c r="P5597" s="54" t="n"/>
      <c r="Q5597" s="54" t="n"/>
    </row>
    <row r="5598" spans="1:23">
      <c r="A5598" s="53" t="n"/>
      <c r="N5598" s="54" t="n"/>
      <c r="O5598" s="54" t="n"/>
      <c r="P5598" s="54" t="n"/>
      <c r="Q5598" s="54" t="n"/>
    </row>
    <row r="5599" spans="1:23">
      <c r="A5599" s="53" t="n"/>
      <c r="N5599" s="54" t="n"/>
      <c r="O5599" s="54" t="n"/>
      <c r="P5599" s="54" t="n"/>
      <c r="Q5599" s="54" t="n"/>
    </row>
    <row r="5600" spans="1:23">
      <c r="A5600" s="53" t="n"/>
      <c r="N5600" s="54" t="n"/>
      <c r="O5600" s="54" t="n"/>
      <c r="P5600" s="54" t="n"/>
      <c r="Q5600" s="54" t="n"/>
    </row>
    <row r="5601" spans="1:23">
      <c r="A5601" s="53" t="n"/>
      <c r="N5601" s="54" t="n"/>
      <c r="O5601" s="54" t="n"/>
      <c r="P5601" s="54" t="n"/>
      <c r="Q5601" s="54" t="n"/>
    </row>
    <row r="5602" spans="1:23">
      <c r="A5602" s="53" t="n"/>
      <c r="N5602" s="54" t="n"/>
      <c r="O5602" s="54" t="n"/>
      <c r="P5602" s="54" t="n"/>
      <c r="Q5602" s="54" t="n"/>
    </row>
    <row r="5603" spans="1:23">
      <c r="A5603" s="53" t="n"/>
      <c r="N5603" s="54" t="n"/>
      <c r="O5603" s="54" t="n"/>
      <c r="P5603" s="54" t="n"/>
      <c r="Q5603" s="54" t="n"/>
    </row>
    <row r="5604" spans="1:23">
      <c r="A5604" s="53" t="n"/>
      <c r="N5604" s="54" t="n"/>
      <c r="O5604" s="54" t="n"/>
      <c r="P5604" s="54" t="n"/>
      <c r="Q5604" s="54" t="n"/>
    </row>
    <row r="5605" spans="1:23">
      <c r="A5605" s="53" t="n"/>
      <c r="N5605" s="54" t="n"/>
      <c r="O5605" s="54" t="n"/>
      <c r="P5605" s="54" t="n"/>
      <c r="Q5605" s="54" t="n"/>
    </row>
    <row r="5606" spans="1:23">
      <c r="A5606" s="53" t="n"/>
      <c r="N5606" s="54" t="n"/>
      <c r="O5606" s="54" t="n"/>
      <c r="P5606" s="54" t="n"/>
      <c r="Q5606" s="54" t="n"/>
    </row>
    <row r="5607" spans="1:23">
      <c r="A5607" s="53" t="n"/>
      <c r="N5607" s="54" t="n"/>
      <c r="O5607" s="54" t="n"/>
      <c r="P5607" s="54" t="n"/>
      <c r="Q5607" s="54" t="n"/>
    </row>
    <row r="5608" spans="1:23">
      <c r="A5608" s="53" t="n"/>
      <c r="N5608" s="54" t="n"/>
      <c r="O5608" s="54" t="n"/>
      <c r="P5608" s="54" t="n"/>
      <c r="Q5608" s="54" t="n"/>
    </row>
    <row r="5609" spans="1:23">
      <c r="A5609" s="53" t="n"/>
      <c r="N5609" s="54" t="n"/>
      <c r="O5609" s="54" t="n"/>
      <c r="P5609" s="54" t="n"/>
      <c r="Q5609" s="54" t="n"/>
    </row>
    <row r="5610" spans="1:23">
      <c r="A5610" s="53" t="n"/>
      <c r="N5610" s="54" t="n"/>
      <c r="O5610" s="54" t="n"/>
      <c r="P5610" s="54" t="n"/>
      <c r="Q5610" s="54" t="n"/>
    </row>
    <row r="5611" spans="1:23">
      <c r="A5611" s="53" t="n"/>
      <c r="N5611" s="54" t="n"/>
      <c r="O5611" s="54" t="n"/>
      <c r="P5611" s="54" t="n"/>
      <c r="Q5611" s="54" t="n"/>
    </row>
    <row r="5612" spans="1:23">
      <c r="A5612" s="53" t="n"/>
      <c r="N5612" s="54" t="n"/>
      <c r="O5612" s="54" t="n"/>
      <c r="P5612" s="54" t="n"/>
      <c r="Q5612" s="54" t="n"/>
    </row>
    <row r="5613" spans="1:23">
      <c r="A5613" s="53" t="n"/>
      <c r="N5613" s="54" t="n"/>
      <c r="O5613" s="54" t="n"/>
      <c r="P5613" s="54" t="n"/>
      <c r="Q5613" s="54" t="n"/>
    </row>
    <row r="5614" spans="1:23">
      <c r="A5614" s="53" t="n"/>
      <c r="N5614" s="54" t="n"/>
      <c r="O5614" s="54" t="n"/>
      <c r="P5614" s="54" t="n"/>
      <c r="Q5614" s="54" t="n"/>
    </row>
    <row r="5615" spans="1:23">
      <c r="A5615" s="53" t="n"/>
      <c r="N5615" s="54" t="n"/>
      <c r="O5615" s="54" t="n"/>
      <c r="P5615" s="54" t="n"/>
      <c r="Q5615" s="54" t="n"/>
    </row>
    <row r="5616" spans="1:23">
      <c r="A5616" s="53" t="n"/>
      <c r="N5616" s="54" t="n"/>
      <c r="O5616" s="54" t="n"/>
      <c r="P5616" s="54" t="n"/>
      <c r="Q5616" s="54" t="n"/>
    </row>
    <row r="5617" spans="1:23">
      <c r="A5617" s="53" t="n"/>
      <c r="N5617" s="54" t="n"/>
      <c r="O5617" s="54" t="n"/>
      <c r="P5617" s="54" t="n"/>
      <c r="Q5617" s="54" t="n"/>
    </row>
    <row r="5618" spans="1:23">
      <c r="A5618" s="53" t="n"/>
      <c r="N5618" s="54" t="n"/>
      <c r="O5618" s="54" t="n"/>
      <c r="P5618" s="54" t="n"/>
      <c r="Q5618" s="54" t="n"/>
    </row>
    <row r="5619" spans="1:23">
      <c r="A5619" s="53" t="n"/>
      <c r="N5619" s="54" t="n"/>
      <c r="O5619" s="54" t="n"/>
      <c r="P5619" s="54" t="n"/>
      <c r="Q5619" s="54" t="n"/>
    </row>
    <row r="5620" spans="1:23">
      <c r="A5620" s="53" t="n"/>
      <c r="N5620" s="54" t="n"/>
      <c r="O5620" s="54" t="n"/>
      <c r="P5620" s="54" t="n"/>
      <c r="Q5620" s="54" t="n"/>
    </row>
    <row r="5621" spans="1:23">
      <c r="A5621" s="53" t="n"/>
      <c r="N5621" s="54" t="n"/>
      <c r="O5621" s="54" t="n"/>
      <c r="P5621" s="54" t="n"/>
      <c r="Q5621" s="54" t="n"/>
    </row>
    <row r="5622" spans="1:23">
      <c r="A5622" s="53" t="n"/>
      <c r="N5622" s="54" t="n"/>
      <c r="O5622" s="54" t="n"/>
      <c r="P5622" s="54" t="n"/>
      <c r="Q5622" s="54" t="n"/>
    </row>
    <row r="5623" spans="1:23">
      <c r="A5623" s="53" t="n"/>
      <c r="N5623" s="54" t="n"/>
      <c r="O5623" s="54" t="n"/>
      <c r="P5623" s="54" t="n"/>
      <c r="Q5623" s="54" t="n"/>
    </row>
    <row r="5624" spans="1:23">
      <c r="A5624" s="53" t="n"/>
      <c r="N5624" s="54" t="n"/>
      <c r="O5624" s="54" t="n"/>
      <c r="P5624" s="54" t="n"/>
      <c r="Q5624" s="54" t="n"/>
    </row>
    <row r="5625" spans="1:23">
      <c r="A5625" s="53" t="n"/>
      <c r="N5625" s="54" t="n"/>
      <c r="O5625" s="54" t="n"/>
      <c r="P5625" s="54" t="n"/>
      <c r="Q5625" s="54" t="n"/>
    </row>
    <row r="5626" spans="1:23">
      <c r="A5626" s="53" t="n"/>
      <c r="N5626" s="54" t="n"/>
      <c r="O5626" s="54" t="n"/>
      <c r="P5626" s="54" t="n"/>
      <c r="Q5626" s="54" t="n"/>
    </row>
    <row r="5627" spans="1:23">
      <c r="A5627" s="53" t="n"/>
      <c r="N5627" s="54" t="n"/>
      <c r="O5627" s="54" t="n"/>
      <c r="P5627" s="54" t="n"/>
      <c r="Q5627" s="54" t="n"/>
    </row>
    <row r="5628" spans="1:23">
      <c r="A5628" s="53" t="n"/>
      <c r="N5628" s="54" t="n"/>
      <c r="O5628" s="54" t="n"/>
      <c r="P5628" s="54" t="n"/>
      <c r="Q5628" s="54" t="n"/>
    </row>
    <row r="5629" spans="1:23">
      <c r="A5629" s="53" t="n"/>
      <c r="N5629" s="54" t="n"/>
      <c r="O5629" s="54" t="n"/>
      <c r="P5629" s="54" t="n"/>
      <c r="Q5629" s="54" t="n"/>
    </row>
    <row r="5630" spans="1:23">
      <c r="A5630" s="53" t="n"/>
      <c r="N5630" s="54" t="n"/>
      <c r="O5630" s="54" t="n"/>
      <c r="P5630" s="54" t="n"/>
      <c r="Q5630" s="54" t="n"/>
    </row>
    <row r="5631" spans="1:23">
      <c r="A5631" s="53" t="n"/>
      <c r="N5631" s="54" t="n"/>
      <c r="O5631" s="54" t="n"/>
      <c r="P5631" s="54" t="n"/>
      <c r="Q5631" s="54" t="n"/>
    </row>
    <row r="5632" spans="1:23">
      <c r="A5632" s="53" t="n"/>
      <c r="N5632" s="54" t="n"/>
      <c r="O5632" s="54" t="n"/>
      <c r="P5632" s="54" t="n"/>
      <c r="Q5632" s="54" t="n"/>
    </row>
    <row r="5633" spans="1:23">
      <c r="A5633" s="53" t="n"/>
      <c r="N5633" s="54" t="n"/>
      <c r="O5633" s="54" t="n"/>
      <c r="P5633" s="54" t="n"/>
      <c r="Q5633" s="54" t="n"/>
    </row>
    <row r="5634" spans="1:23">
      <c r="A5634" s="53" t="n"/>
      <c r="N5634" s="54" t="n"/>
      <c r="O5634" s="54" t="n"/>
      <c r="P5634" s="54" t="n"/>
      <c r="Q5634" s="54" t="n"/>
    </row>
    <row r="5635" spans="1:23">
      <c r="A5635" s="53" t="n"/>
      <c r="N5635" s="54" t="n"/>
      <c r="O5635" s="54" t="n"/>
      <c r="P5635" s="54" t="n"/>
      <c r="Q5635" s="54" t="n"/>
    </row>
    <row r="5636" spans="1:23">
      <c r="A5636" s="53" t="n"/>
      <c r="N5636" s="54" t="n"/>
      <c r="O5636" s="54" t="n"/>
      <c r="P5636" s="54" t="n"/>
      <c r="Q5636" s="54" t="n"/>
    </row>
    <row r="5637" spans="1:23">
      <c r="A5637" s="53" t="n"/>
      <c r="N5637" s="54" t="n"/>
      <c r="O5637" s="54" t="n"/>
      <c r="P5637" s="54" t="n"/>
      <c r="Q5637" s="54" t="n"/>
    </row>
    <row r="5638" spans="1:23">
      <c r="A5638" s="53" t="n"/>
      <c r="N5638" s="54" t="n"/>
      <c r="O5638" s="54" t="n"/>
      <c r="P5638" s="54" t="n"/>
      <c r="Q5638" s="54" t="n"/>
    </row>
    <row r="5639" spans="1:23">
      <c r="A5639" s="53" t="n"/>
      <c r="N5639" s="54" t="n"/>
      <c r="O5639" s="54" t="n"/>
      <c r="P5639" s="54" t="n"/>
      <c r="Q5639" s="54" t="n"/>
    </row>
    <row r="5640" spans="1:23">
      <c r="A5640" s="53" t="n"/>
      <c r="N5640" s="54" t="n"/>
      <c r="O5640" s="54" t="n"/>
      <c r="P5640" s="54" t="n"/>
      <c r="Q5640" s="54" t="n"/>
    </row>
    <row r="5641" spans="1:23">
      <c r="A5641" s="53" t="n"/>
      <c r="N5641" s="54" t="n"/>
      <c r="O5641" s="54" t="n"/>
      <c r="P5641" s="54" t="n"/>
      <c r="Q5641" s="54" t="n"/>
    </row>
    <row r="5642" spans="1:23">
      <c r="A5642" s="53" t="n"/>
      <c r="N5642" s="54" t="n"/>
      <c r="O5642" s="54" t="n"/>
      <c r="P5642" s="54" t="n"/>
      <c r="Q5642" s="54" t="n"/>
    </row>
    <row r="5643" spans="1:23">
      <c r="A5643" s="53" t="n"/>
      <c r="N5643" s="54" t="n"/>
      <c r="O5643" s="54" t="n"/>
      <c r="P5643" s="54" t="n"/>
      <c r="Q5643" s="54" t="n"/>
    </row>
    <row r="5644" spans="1:23">
      <c r="A5644" s="53" t="n"/>
      <c r="N5644" s="54" t="n"/>
      <c r="O5644" s="54" t="n"/>
      <c r="P5644" s="54" t="n"/>
      <c r="Q5644" s="54" t="n"/>
    </row>
    <row r="5645" spans="1:23">
      <c r="A5645" s="53" t="n"/>
      <c r="N5645" s="54" t="n"/>
      <c r="O5645" s="54" t="n"/>
      <c r="P5645" s="54" t="n"/>
      <c r="Q5645" s="54" t="n"/>
    </row>
    <row r="5646" spans="1:23">
      <c r="A5646" s="53" t="n"/>
      <c r="N5646" s="54" t="n"/>
      <c r="O5646" s="54" t="n"/>
      <c r="P5646" s="54" t="n"/>
      <c r="Q5646" s="54" t="n"/>
    </row>
    <row r="5647" spans="1:23">
      <c r="A5647" s="53" t="n"/>
      <c r="N5647" s="54" t="n"/>
      <c r="O5647" s="54" t="n"/>
      <c r="P5647" s="54" t="n"/>
      <c r="Q5647" s="54" t="n"/>
    </row>
    <row r="5648" spans="1:23">
      <c r="A5648" s="53" t="n"/>
      <c r="N5648" s="54" t="n"/>
      <c r="O5648" s="54" t="n"/>
      <c r="P5648" s="54" t="n"/>
      <c r="Q5648" s="54" t="n"/>
    </row>
    <row r="5649" spans="1:23">
      <c r="A5649" s="53" t="n"/>
      <c r="N5649" s="54" t="n"/>
      <c r="O5649" s="54" t="n"/>
      <c r="P5649" s="54" t="n"/>
      <c r="Q5649" s="54" t="n"/>
    </row>
    <row r="5650" spans="1:23">
      <c r="A5650" s="53" t="n"/>
      <c r="N5650" s="54" t="n"/>
      <c r="O5650" s="54" t="n"/>
      <c r="P5650" s="54" t="n"/>
      <c r="Q5650" s="54" t="n"/>
    </row>
    <row r="5651" spans="1:23">
      <c r="A5651" s="53" t="n"/>
      <c r="N5651" s="54" t="n"/>
      <c r="O5651" s="54" t="n"/>
      <c r="P5651" s="54" t="n"/>
      <c r="Q5651" s="54" t="n"/>
    </row>
    <row r="5652" spans="1:23">
      <c r="A5652" s="53" t="n"/>
      <c r="N5652" s="54" t="n"/>
      <c r="O5652" s="54" t="n"/>
      <c r="P5652" s="54" t="n"/>
      <c r="Q5652" s="54" t="n"/>
    </row>
    <row r="5653" spans="1:23">
      <c r="A5653" s="53" t="n"/>
      <c r="N5653" s="54" t="n"/>
      <c r="O5653" s="54" t="n"/>
      <c r="P5653" s="54" t="n"/>
      <c r="Q5653" s="54" t="n"/>
    </row>
    <row r="5654" spans="1:23">
      <c r="A5654" s="53" t="n"/>
      <c r="N5654" s="54" t="n"/>
      <c r="O5654" s="54" t="n"/>
      <c r="P5654" s="54" t="n"/>
      <c r="Q5654" s="54" t="n"/>
    </row>
    <row r="5655" spans="1:23">
      <c r="A5655" s="53" t="n"/>
      <c r="N5655" s="54" t="n"/>
      <c r="O5655" s="54" t="n"/>
      <c r="P5655" s="54" t="n"/>
      <c r="Q5655" s="54" t="n"/>
    </row>
    <row r="5656" spans="1:23">
      <c r="A5656" s="53" t="n"/>
      <c r="N5656" s="54" t="n"/>
      <c r="O5656" s="54" t="n"/>
      <c r="P5656" s="54" t="n"/>
      <c r="Q5656" s="54" t="n"/>
    </row>
    <row r="5657" spans="1:23">
      <c r="A5657" s="53" t="n"/>
      <c r="N5657" s="54" t="n"/>
      <c r="O5657" s="54" t="n"/>
      <c r="P5657" s="54" t="n"/>
      <c r="Q5657" s="54" t="n"/>
    </row>
    <row r="5658" spans="1:23">
      <c r="A5658" s="53" t="n"/>
      <c r="N5658" s="54" t="n"/>
      <c r="O5658" s="54" t="n"/>
      <c r="P5658" s="54" t="n"/>
      <c r="Q5658" s="54" t="n"/>
    </row>
    <row r="5659" spans="1:23">
      <c r="A5659" s="53" t="n"/>
      <c r="N5659" s="54" t="n"/>
      <c r="O5659" s="54" t="n"/>
      <c r="P5659" s="54" t="n"/>
      <c r="Q5659" s="54" t="n"/>
    </row>
    <row r="5660" spans="1:23">
      <c r="A5660" s="53" t="n"/>
      <c r="N5660" s="54" t="n"/>
      <c r="O5660" s="54" t="n"/>
      <c r="P5660" s="54" t="n"/>
      <c r="Q5660" s="54" t="n"/>
    </row>
    <row r="5661" spans="1:23">
      <c r="A5661" s="53" t="n"/>
      <c r="N5661" s="54" t="n"/>
      <c r="O5661" s="54" t="n"/>
      <c r="P5661" s="54" t="n"/>
      <c r="Q5661" s="54" t="n"/>
    </row>
    <row r="5662" spans="1:23">
      <c r="A5662" s="53" t="n"/>
      <c r="N5662" s="54" t="n"/>
      <c r="O5662" s="54" t="n"/>
      <c r="P5662" s="54" t="n"/>
      <c r="Q5662" s="54" t="n"/>
    </row>
    <row r="5663" spans="1:23">
      <c r="A5663" s="53" t="n"/>
      <c r="N5663" s="54" t="n"/>
      <c r="O5663" s="54" t="n"/>
      <c r="P5663" s="54" t="n"/>
      <c r="Q5663" s="54" t="n"/>
    </row>
    <row r="5664" spans="1:23">
      <c r="A5664" s="53" t="n"/>
      <c r="N5664" s="54" t="n"/>
      <c r="O5664" s="54" t="n"/>
      <c r="P5664" s="54" t="n"/>
      <c r="Q5664" s="54" t="n"/>
    </row>
    <row r="5665" spans="1:23">
      <c r="A5665" s="53" t="n"/>
      <c r="N5665" s="54" t="n"/>
      <c r="O5665" s="54" t="n"/>
      <c r="P5665" s="54" t="n"/>
      <c r="Q5665" s="54" t="n"/>
    </row>
    <row r="5666" spans="1:23">
      <c r="A5666" s="53" t="n"/>
      <c r="N5666" s="54" t="n"/>
      <c r="O5666" s="54" t="n"/>
      <c r="P5666" s="54" t="n"/>
      <c r="Q5666" s="54" t="n"/>
    </row>
    <row r="5667" spans="1:23">
      <c r="A5667" s="53" t="n"/>
      <c r="N5667" s="54" t="n"/>
      <c r="O5667" s="54" t="n"/>
      <c r="P5667" s="54" t="n"/>
      <c r="Q5667" s="54" t="n"/>
    </row>
    <row r="5668" spans="1:23">
      <c r="A5668" s="53" t="n"/>
      <c r="N5668" s="54" t="n"/>
      <c r="O5668" s="54" t="n"/>
      <c r="P5668" s="54" t="n"/>
      <c r="Q5668" s="54" t="n"/>
    </row>
    <row r="5669" spans="1:23">
      <c r="A5669" s="53" t="n"/>
      <c r="N5669" s="54" t="n"/>
      <c r="O5669" s="54" t="n"/>
      <c r="P5669" s="54" t="n"/>
      <c r="Q5669" s="54" t="n"/>
    </row>
    <row r="5670" spans="1:23">
      <c r="A5670" s="53" t="n"/>
      <c r="N5670" s="54" t="n"/>
      <c r="O5670" s="54" t="n"/>
      <c r="P5670" s="54" t="n"/>
      <c r="Q5670" s="54" t="n"/>
    </row>
    <row r="5671" spans="1:23">
      <c r="A5671" s="53" t="n"/>
      <c r="N5671" s="54" t="n"/>
      <c r="O5671" s="54" t="n"/>
      <c r="P5671" s="54" t="n"/>
      <c r="Q5671" s="54" t="n"/>
    </row>
    <row r="5672" spans="1:23">
      <c r="A5672" s="53" t="n"/>
      <c r="N5672" s="54" t="n"/>
      <c r="O5672" s="54" t="n"/>
      <c r="P5672" s="54" t="n"/>
      <c r="Q5672" s="54" t="n"/>
    </row>
    <row r="5673" spans="1:23">
      <c r="A5673" s="53" t="n"/>
      <c r="N5673" s="54" t="n"/>
      <c r="O5673" s="54" t="n"/>
      <c r="P5673" s="54" t="n"/>
      <c r="Q5673" s="54" t="n"/>
    </row>
    <row r="5674" spans="1:23">
      <c r="A5674" s="53" t="n"/>
      <c r="N5674" s="54" t="n"/>
      <c r="O5674" s="54" t="n"/>
      <c r="P5674" s="54" t="n"/>
      <c r="Q5674" s="54" t="n"/>
    </row>
    <row r="5675" spans="1:23">
      <c r="A5675" s="53" t="n"/>
      <c r="N5675" s="54" t="n"/>
      <c r="O5675" s="54" t="n"/>
      <c r="P5675" s="54" t="n"/>
      <c r="Q5675" s="54" t="n"/>
    </row>
    <row r="5676" spans="1:23">
      <c r="A5676" s="53" t="n"/>
      <c r="N5676" s="54" t="n"/>
      <c r="O5676" s="54" t="n"/>
      <c r="P5676" s="54" t="n"/>
      <c r="Q5676" s="54" t="n"/>
    </row>
    <row r="5677" spans="1:23">
      <c r="A5677" s="53" t="n"/>
      <c r="N5677" s="54" t="n"/>
      <c r="O5677" s="54" t="n"/>
      <c r="P5677" s="54" t="n"/>
      <c r="Q5677" s="54" t="n"/>
    </row>
    <row r="5678" spans="1:23">
      <c r="A5678" s="53" t="n"/>
      <c r="N5678" s="54" t="n"/>
      <c r="O5678" s="54" t="n"/>
      <c r="P5678" s="54" t="n"/>
      <c r="Q5678" s="54" t="n"/>
    </row>
    <row r="5679" spans="1:23">
      <c r="A5679" s="53" t="n"/>
      <c r="N5679" s="54" t="n"/>
      <c r="O5679" s="54" t="n"/>
      <c r="P5679" s="54" t="n"/>
      <c r="Q5679" s="54" t="n"/>
    </row>
    <row r="5680" spans="1:23">
      <c r="A5680" s="53" t="n"/>
      <c r="N5680" s="54" t="n"/>
      <c r="O5680" s="54" t="n"/>
      <c r="P5680" s="54" t="n"/>
      <c r="Q5680" s="54" t="n"/>
    </row>
    <row r="5681" spans="1:23">
      <c r="A5681" s="53" t="n"/>
      <c r="N5681" s="54" t="n"/>
      <c r="O5681" s="54" t="n"/>
      <c r="P5681" s="54" t="n"/>
      <c r="Q5681" s="54" t="n"/>
    </row>
    <row r="5682" spans="1:23">
      <c r="A5682" s="53" t="n"/>
      <c r="N5682" s="54" t="n"/>
      <c r="O5682" s="54" t="n"/>
      <c r="P5682" s="54" t="n"/>
      <c r="Q5682" s="54" t="n"/>
    </row>
    <row r="5683" spans="1:23">
      <c r="A5683" s="53" t="n"/>
      <c r="N5683" s="54" t="n"/>
      <c r="O5683" s="54" t="n"/>
      <c r="P5683" s="54" t="n"/>
      <c r="Q5683" s="54" t="n"/>
    </row>
    <row r="5684" spans="1:23">
      <c r="A5684" s="53" t="n"/>
      <c r="N5684" s="54" t="n"/>
      <c r="O5684" s="54" t="n"/>
      <c r="P5684" s="54" t="n"/>
      <c r="Q5684" s="54" t="n"/>
    </row>
    <row r="5685" spans="1:23">
      <c r="A5685" s="53" t="n"/>
      <c r="N5685" s="54" t="n"/>
      <c r="O5685" s="54" t="n"/>
      <c r="P5685" s="54" t="n"/>
      <c r="Q5685" s="54" t="n"/>
    </row>
    <row r="5686" spans="1:23">
      <c r="A5686" s="53" t="n"/>
      <c r="N5686" s="54" t="n"/>
      <c r="O5686" s="54" t="n"/>
      <c r="P5686" s="54" t="n"/>
      <c r="Q5686" s="54" t="n"/>
    </row>
    <row r="5687" spans="1:23">
      <c r="A5687" s="53" t="n"/>
      <c r="N5687" s="54" t="n"/>
      <c r="O5687" s="54" t="n"/>
      <c r="P5687" s="54" t="n"/>
      <c r="Q5687" s="54" t="n"/>
    </row>
    <row r="5688" spans="1:23">
      <c r="A5688" s="53" t="n"/>
      <c r="N5688" s="54" t="n"/>
      <c r="O5688" s="54" t="n"/>
      <c r="P5688" s="54" t="n"/>
      <c r="Q5688" s="54" t="n"/>
    </row>
    <row r="5689" spans="1:23">
      <c r="A5689" s="53" t="n"/>
      <c r="N5689" s="54" t="n"/>
      <c r="O5689" s="54" t="n"/>
      <c r="P5689" s="54" t="n"/>
      <c r="Q5689" s="54" t="n"/>
    </row>
    <row r="5690" spans="1:23">
      <c r="A5690" s="53" t="n"/>
      <c r="N5690" s="54" t="n"/>
      <c r="O5690" s="54" t="n"/>
      <c r="P5690" s="54" t="n"/>
      <c r="Q5690" s="54" t="n"/>
    </row>
    <row r="5691" spans="1:23">
      <c r="A5691" s="53" t="n"/>
      <c r="N5691" s="54" t="n"/>
      <c r="O5691" s="54" t="n"/>
      <c r="P5691" s="54" t="n"/>
      <c r="Q5691" s="54" t="n"/>
    </row>
    <row r="5692" spans="1:23">
      <c r="A5692" s="53" t="n"/>
      <c r="N5692" s="54" t="n"/>
      <c r="O5692" s="54" t="n"/>
      <c r="P5692" s="54" t="n"/>
      <c r="Q5692" s="54" t="n"/>
    </row>
    <row r="5693" spans="1:23">
      <c r="A5693" s="53" t="n"/>
      <c r="N5693" s="54" t="n"/>
      <c r="O5693" s="54" t="n"/>
      <c r="P5693" s="54" t="n"/>
      <c r="Q5693" s="54" t="n"/>
    </row>
    <row r="5694" spans="1:23">
      <c r="A5694" s="53" t="n"/>
      <c r="N5694" s="54" t="n"/>
      <c r="O5694" s="54" t="n"/>
      <c r="P5694" s="54" t="n"/>
      <c r="Q5694" s="54" t="n"/>
    </row>
    <row r="5695" spans="1:23">
      <c r="A5695" s="53" t="n"/>
      <c r="N5695" s="54" t="n"/>
      <c r="O5695" s="54" t="n"/>
      <c r="P5695" s="54" t="n"/>
      <c r="Q5695" s="54" t="n"/>
    </row>
    <row r="5696" spans="1:23">
      <c r="A5696" s="53" t="n"/>
      <c r="N5696" s="54" t="n"/>
      <c r="O5696" s="54" t="n"/>
      <c r="P5696" s="54" t="n"/>
      <c r="Q5696" s="54" t="n"/>
    </row>
    <row r="5697" spans="1:23">
      <c r="A5697" s="53" t="n"/>
      <c r="N5697" s="54" t="n"/>
      <c r="O5697" s="54" t="n"/>
      <c r="P5697" s="54" t="n"/>
      <c r="Q5697" s="54" t="n"/>
    </row>
    <row r="5698" spans="1:23">
      <c r="A5698" s="53" t="n"/>
      <c r="N5698" s="54" t="n"/>
      <c r="O5698" s="54" t="n"/>
      <c r="P5698" s="54" t="n"/>
      <c r="Q5698" s="54" t="n"/>
    </row>
    <row r="5699" spans="1:23">
      <c r="A5699" s="53" t="n"/>
      <c r="N5699" s="54" t="n"/>
      <c r="O5699" s="54" t="n"/>
      <c r="P5699" s="54" t="n"/>
      <c r="Q5699" s="54" t="n"/>
    </row>
    <row r="5700" spans="1:23">
      <c r="A5700" s="53" t="n"/>
      <c r="N5700" s="54" t="n"/>
      <c r="O5700" s="54" t="n"/>
      <c r="P5700" s="54" t="n"/>
      <c r="Q5700" s="54" t="n"/>
    </row>
    <row r="5701" spans="1:23">
      <c r="A5701" s="53" t="n"/>
      <c r="N5701" s="54" t="n"/>
      <c r="O5701" s="54" t="n"/>
      <c r="P5701" s="54" t="n"/>
      <c r="Q5701" s="54" t="n"/>
    </row>
    <row r="5702" spans="1:23">
      <c r="A5702" s="53" t="n"/>
      <c r="N5702" s="54" t="n"/>
      <c r="O5702" s="54" t="n"/>
      <c r="P5702" s="54" t="n"/>
      <c r="Q5702" s="54" t="n"/>
    </row>
    <row r="5703" spans="1:23">
      <c r="A5703" s="53" t="n"/>
      <c r="N5703" s="54" t="n"/>
      <c r="O5703" s="54" t="n"/>
      <c r="P5703" s="54" t="n"/>
      <c r="Q5703" s="54" t="n"/>
    </row>
    <row r="5704" spans="1:23">
      <c r="A5704" s="53" t="n"/>
      <c r="N5704" s="54" t="n"/>
      <c r="O5704" s="54" t="n"/>
      <c r="P5704" s="54" t="n"/>
      <c r="Q5704" s="54" t="n"/>
    </row>
    <row r="5705" spans="1:23">
      <c r="A5705" s="53" t="n"/>
      <c r="N5705" s="54" t="n"/>
      <c r="O5705" s="54" t="n"/>
      <c r="P5705" s="54" t="n"/>
      <c r="Q5705" s="54" t="n"/>
    </row>
    <row r="5706" spans="1:23">
      <c r="A5706" s="53" t="n"/>
      <c r="N5706" s="54" t="n"/>
      <c r="O5706" s="54" t="n"/>
      <c r="P5706" s="54" t="n"/>
      <c r="Q5706" s="54" t="n"/>
    </row>
    <row r="5707" spans="1:23">
      <c r="A5707" s="53" t="n"/>
      <c r="N5707" s="54" t="n"/>
      <c r="O5707" s="54" t="n"/>
      <c r="P5707" s="54" t="n"/>
      <c r="Q5707" s="54" t="n"/>
    </row>
    <row r="5708" spans="1:23">
      <c r="A5708" s="53" t="n"/>
      <c r="N5708" s="54" t="n"/>
      <c r="O5708" s="54" t="n"/>
      <c r="P5708" s="54" t="n"/>
      <c r="Q5708" s="54" t="n"/>
    </row>
    <row r="5709" spans="1:23">
      <c r="A5709" s="53" t="n"/>
      <c r="N5709" s="54" t="n"/>
      <c r="O5709" s="54" t="n"/>
      <c r="P5709" s="54" t="n"/>
      <c r="Q5709" s="54" t="n"/>
    </row>
    <row r="5710" spans="1:23">
      <c r="A5710" s="53" t="n"/>
      <c r="N5710" s="54" t="n"/>
      <c r="O5710" s="54" t="n"/>
      <c r="P5710" s="54" t="n"/>
      <c r="Q5710" s="54" t="n"/>
    </row>
    <row r="5711" spans="1:23">
      <c r="A5711" s="53" t="n"/>
      <c r="N5711" s="54" t="n"/>
      <c r="O5711" s="54" t="n"/>
      <c r="P5711" s="54" t="n"/>
      <c r="Q5711" s="54" t="n"/>
    </row>
    <row r="5712" spans="1:23">
      <c r="A5712" s="53" t="n"/>
      <c r="N5712" s="54" t="n"/>
      <c r="O5712" s="54" t="n"/>
      <c r="P5712" s="54" t="n"/>
      <c r="Q5712" s="54" t="n"/>
    </row>
    <row r="5713" spans="1:23">
      <c r="A5713" s="53" t="n"/>
      <c r="N5713" s="54" t="n"/>
      <c r="O5713" s="54" t="n"/>
      <c r="P5713" s="54" t="n"/>
      <c r="Q5713" s="54" t="n"/>
    </row>
    <row r="5714" spans="1:23">
      <c r="A5714" s="53" t="n"/>
      <c r="N5714" s="54" t="n"/>
      <c r="O5714" s="54" t="n"/>
      <c r="P5714" s="54" t="n"/>
      <c r="Q5714" s="54" t="n"/>
    </row>
    <row r="5715" spans="1:23">
      <c r="A5715" s="53" t="n"/>
      <c r="N5715" s="54" t="n"/>
      <c r="O5715" s="54" t="n"/>
      <c r="P5715" s="54" t="n"/>
      <c r="Q5715" s="54" t="n"/>
    </row>
    <row r="5716" spans="1:23">
      <c r="A5716" s="53" t="n"/>
      <c r="N5716" s="54" t="n"/>
      <c r="O5716" s="54" t="n"/>
      <c r="P5716" s="54" t="n"/>
      <c r="Q5716" s="54" t="n"/>
    </row>
    <row r="5717" spans="1:23">
      <c r="A5717" s="53" t="n"/>
      <c r="N5717" s="54" t="n"/>
      <c r="O5717" s="54" t="n"/>
      <c r="P5717" s="54" t="n"/>
      <c r="Q5717" s="54" t="n"/>
    </row>
    <row r="5718" spans="1:23">
      <c r="A5718" s="53" t="n"/>
      <c r="N5718" s="54" t="n"/>
      <c r="O5718" s="54" t="n"/>
      <c r="P5718" s="54" t="n"/>
      <c r="Q5718" s="54" t="n"/>
    </row>
    <row r="5719" spans="1:23">
      <c r="A5719" s="53" t="n"/>
      <c r="N5719" s="54" t="n"/>
      <c r="O5719" s="54" t="n"/>
      <c r="P5719" s="54" t="n"/>
      <c r="Q5719" s="54" t="n"/>
    </row>
    <row r="5720" spans="1:23">
      <c r="A5720" s="53" t="n"/>
      <c r="N5720" s="54" t="n"/>
      <c r="O5720" s="54" t="n"/>
      <c r="P5720" s="54" t="n"/>
      <c r="Q5720" s="54" t="n"/>
    </row>
    <row r="5721" spans="1:23">
      <c r="A5721" s="53" t="n"/>
      <c r="N5721" s="54" t="n"/>
      <c r="O5721" s="54" t="n"/>
      <c r="P5721" s="54" t="n"/>
      <c r="Q5721" s="54" t="n"/>
    </row>
    <row r="5722" spans="1:23">
      <c r="A5722" s="53" t="n"/>
      <c r="N5722" s="54" t="n"/>
      <c r="O5722" s="54" t="n"/>
      <c r="P5722" s="54" t="n"/>
      <c r="Q5722" s="54" t="n"/>
    </row>
    <row r="5723" spans="1:23">
      <c r="A5723" s="53" t="n"/>
      <c r="N5723" s="54" t="n"/>
      <c r="O5723" s="54" t="n"/>
      <c r="P5723" s="54" t="n"/>
      <c r="Q5723" s="54" t="n"/>
    </row>
    <row r="5724" spans="1:23">
      <c r="A5724" s="53" t="n"/>
      <c r="N5724" s="54" t="n"/>
      <c r="O5724" s="54" t="n"/>
      <c r="P5724" s="54" t="n"/>
      <c r="Q5724" s="54" t="n"/>
    </row>
    <row r="5725" spans="1:23">
      <c r="A5725" s="53" t="n"/>
      <c r="N5725" s="54" t="n"/>
      <c r="O5725" s="54" t="n"/>
      <c r="P5725" s="54" t="n"/>
      <c r="Q5725" s="54" t="n"/>
    </row>
    <row r="5726" spans="1:23">
      <c r="A5726" s="53" t="n"/>
      <c r="N5726" s="54" t="n"/>
      <c r="O5726" s="54" t="n"/>
      <c r="P5726" s="54" t="n"/>
      <c r="Q5726" s="54" t="n"/>
    </row>
    <row r="5727" spans="1:23">
      <c r="A5727" s="53" t="n"/>
      <c r="N5727" s="54" t="n"/>
      <c r="O5727" s="54" t="n"/>
      <c r="P5727" s="54" t="n"/>
      <c r="Q5727" s="54" t="n"/>
    </row>
    <row r="5728" spans="1:23">
      <c r="A5728" s="53" t="n"/>
      <c r="N5728" s="54" t="n"/>
      <c r="O5728" s="54" t="n"/>
      <c r="P5728" s="54" t="n"/>
      <c r="Q5728" s="54" t="n"/>
    </row>
    <row r="5729" spans="1:23">
      <c r="A5729" s="53" t="n"/>
      <c r="N5729" s="54" t="n"/>
      <c r="O5729" s="54" t="n"/>
      <c r="P5729" s="54" t="n"/>
      <c r="Q5729" s="54" t="n"/>
    </row>
    <row r="5730" spans="1:23">
      <c r="A5730" s="53" t="n"/>
      <c r="N5730" s="54" t="n"/>
      <c r="O5730" s="54" t="n"/>
      <c r="P5730" s="54" t="n"/>
      <c r="Q5730" s="54" t="n"/>
    </row>
    <row r="5731" spans="1:23">
      <c r="A5731" s="53" t="n"/>
      <c r="N5731" s="54" t="n"/>
      <c r="O5731" s="54" t="n"/>
      <c r="P5731" s="54" t="n"/>
      <c r="Q5731" s="54" t="n"/>
    </row>
    <row r="5732" spans="1:23">
      <c r="A5732" s="53" t="n"/>
      <c r="N5732" s="54" t="n"/>
      <c r="O5732" s="54" t="n"/>
      <c r="P5732" s="54" t="n"/>
      <c r="Q5732" s="54" t="n"/>
    </row>
    <row r="5733" spans="1:23">
      <c r="A5733" s="53" t="n"/>
      <c r="N5733" s="54" t="n"/>
      <c r="O5733" s="54" t="n"/>
      <c r="P5733" s="54" t="n"/>
      <c r="Q5733" s="54" t="n"/>
    </row>
    <row r="5734" spans="1:23">
      <c r="A5734" s="53" t="n"/>
      <c r="N5734" s="54" t="n"/>
      <c r="O5734" s="54" t="n"/>
      <c r="P5734" s="54" t="n"/>
      <c r="Q5734" s="54" t="n"/>
    </row>
    <row r="5735" spans="1:23">
      <c r="A5735" s="53" t="n"/>
      <c r="N5735" s="54" t="n"/>
      <c r="O5735" s="54" t="n"/>
      <c r="P5735" s="54" t="n"/>
      <c r="Q5735" s="54" t="n"/>
    </row>
    <row r="5736" spans="1:23">
      <c r="A5736" s="53" t="n"/>
      <c r="N5736" s="54" t="n"/>
      <c r="O5736" s="54" t="n"/>
      <c r="P5736" s="54" t="n"/>
      <c r="Q5736" s="54" t="n"/>
    </row>
    <row r="5737" spans="1:23">
      <c r="A5737" s="53" t="n"/>
      <c r="N5737" s="54" t="n"/>
      <c r="O5737" s="54" t="n"/>
      <c r="P5737" s="54" t="n"/>
      <c r="Q5737" s="54" t="n"/>
    </row>
    <row r="5738" spans="1:23">
      <c r="A5738" s="53" t="n"/>
      <c r="N5738" s="54" t="n"/>
      <c r="O5738" s="54" t="n"/>
      <c r="P5738" s="54" t="n"/>
      <c r="Q5738" s="54" t="n"/>
    </row>
    <row r="5739" spans="1:23">
      <c r="A5739" s="53" t="n"/>
      <c r="N5739" s="54" t="n"/>
      <c r="O5739" s="54" t="n"/>
      <c r="P5739" s="54" t="n"/>
      <c r="Q5739" s="54" t="n"/>
    </row>
    <row r="5740" spans="1:23">
      <c r="A5740" s="53" t="n"/>
      <c r="N5740" s="54" t="n"/>
      <c r="O5740" s="54" t="n"/>
      <c r="P5740" s="54" t="n"/>
      <c r="Q5740" s="54" t="n"/>
    </row>
    <row r="5741" spans="1:23">
      <c r="A5741" s="53" t="n"/>
      <c r="N5741" s="54" t="n"/>
      <c r="O5741" s="54" t="n"/>
      <c r="P5741" s="54" t="n"/>
      <c r="Q5741" s="54" t="n"/>
    </row>
    <row r="5742" spans="1:23">
      <c r="A5742" s="53" t="n"/>
      <c r="N5742" s="54" t="n"/>
      <c r="O5742" s="54" t="n"/>
      <c r="P5742" s="54" t="n"/>
      <c r="Q5742" s="54" t="n"/>
    </row>
    <row r="5743" spans="1:23">
      <c r="A5743" s="53" t="n"/>
      <c r="N5743" s="54" t="n"/>
      <c r="O5743" s="54" t="n"/>
      <c r="P5743" s="54" t="n"/>
      <c r="Q5743" s="54" t="n"/>
    </row>
    <row r="5744" spans="1:23">
      <c r="A5744" s="53" t="n"/>
      <c r="N5744" s="54" t="n"/>
      <c r="O5744" s="54" t="n"/>
      <c r="P5744" s="54" t="n"/>
      <c r="Q5744" s="54" t="n"/>
    </row>
    <row r="5745" spans="1:23">
      <c r="A5745" s="53" t="n"/>
      <c r="N5745" s="54" t="n"/>
      <c r="O5745" s="54" t="n"/>
      <c r="P5745" s="54" t="n"/>
      <c r="Q5745" s="54" t="n"/>
    </row>
    <row r="5746" spans="1:23">
      <c r="A5746" s="53" t="n"/>
      <c r="N5746" s="54" t="n"/>
      <c r="O5746" s="54" t="n"/>
      <c r="P5746" s="54" t="n"/>
      <c r="Q5746" s="54" t="n"/>
    </row>
    <row r="5747" spans="1:23">
      <c r="A5747" s="53" t="n"/>
      <c r="N5747" s="54" t="n"/>
      <c r="O5747" s="54" t="n"/>
      <c r="P5747" s="54" t="n"/>
      <c r="Q5747" s="54" t="n"/>
    </row>
    <row r="5748" spans="1:23">
      <c r="A5748" s="53" t="n"/>
      <c r="N5748" s="54" t="n"/>
      <c r="O5748" s="54" t="n"/>
      <c r="P5748" s="54" t="n"/>
      <c r="Q5748" s="54" t="n"/>
    </row>
    <row r="5749" spans="1:23">
      <c r="A5749" s="53" t="n"/>
      <c r="N5749" s="54" t="n"/>
      <c r="O5749" s="54" t="n"/>
      <c r="P5749" s="54" t="n"/>
      <c r="Q5749" s="54" t="n"/>
    </row>
    <row r="5750" spans="1:23">
      <c r="A5750" s="53" t="n"/>
      <c r="N5750" s="54" t="n"/>
      <c r="O5750" s="54" t="n"/>
      <c r="P5750" s="54" t="n"/>
      <c r="Q5750" s="54" t="n"/>
    </row>
    <row r="5751" spans="1:23">
      <c r="A5751" s="53" t="n"/>
      <c r="N5751" s="54" t="n"/>
      <c r="O5751" s="54" t="n"/>
      <c r="P5751" s="54" t="n"/>
      <c r="Q5751" s="54" t="n"/>
    </row>
    <row r="5752" spans="1:23">
      <c r="A5752" s="53" t="n"/>
      <c r="N5752" s="54" t="n"/>
      <c r="O5752" s="54" t="n"/>
      <c r="P5752" s="54" t="n"/>
      <c r="Q5752" s="54" t="n"/>
    </row>
    <row r="5753" spans="1:23">
      <c r="A5753" s="53" t="n"/>
      <c r="N5753" s="54" t="n"/>
      <c r="O5753" s="54" t="n"/>
      <c r="P5753" s="54" t="n"/>
      <c r="Q5753" s="54" t="n"/>
    </row>
    <row r="5754" spans="1:23">
      <c r="A5754" s="53" t="n"/>
      <c r="N5754" s="54" t="n"/>
      <c r="O5754" s="54" t="n"/>
      <c r="P5754" s="54" t="n"/>
      <c r="Q5754" s="54" t="n"/>
    </row>
    <row r="5755" spans="1:23">
      <c r="A5755" s="53" t="n"/>
      <c r="N5755" s="54" t="n"/>
      <c r="O5755" s="54" t="n"/>
      <c r="P5755" s="54" t="n"/>
      <c r="Q5755" s="54" t="n"/>
    </row>
    <row r="5756" spans="1:23">
      <c r="A5756" s="53" t="n"/>
      <c r="N5756" s="54" t="n"/>
      <c r="O5756" s="54" t="n"/>
      <c r="P5756" s="54" t="n"/>
      <c r="Q5756" s="54" t="n"/>
    </row>
    <row r="5757" spans="1:23">
      <c r="A5757" s="53" t="n"/>
      <c r="N5757" s="54" t="n"/>
      <c r="O5757" s="54" t="n"/>
      <c r="P5757" s="54" t="n"/>
      <c r="Q5757" s="54" t="n"/>
    </row>
    <row r="5758" spans="1:23">
      <c r="A5758" s="53" t="n"/>
      <c r="N5758" s="54" t="n"/>
      <c r="O5758" s="54" t="n"/>
      <c r="P5758" s="54" t="n"/>
      <c r="Q5758" s="54" t="n"/>
    </row>
    <row r="5759" spans="1:23">
      <c r="A5759" s="53" t="n"/>
      <c r="N5759" s="54" t="n"/>
      <c r="O5759" s="54" t="n"/>
      <c r="P5759" s="54" t="n"/>
      <c r="Q5759" s="54" t="n"/>
    </row>
    <row r="5760" spans="1:23">
      <c r="A5760" s="53" t="n"/>
      <c r="N5760" s="54" t="n"/>
      <c r="O5760" s="54" t="n"/>
      <c r="P5760" s="54" t="n"/>
      <c r="Q5760" s="54" t="n"/>
    </row>
    <row r="5761" spans="1:23">
      <c r="A5761" s="53" t="n"/>
      <c r="N5761" s="54" t="n"/>
      <c r="O5761" s="54" t="n"/>
      <c r="P5761" s="54" t="n"/>
      <c r="Q5761" s="54" t="n"/>
    </row>
    <row r="5762" spans="1:23">
      <c r="A5762" s="53" t="n"/>
      <c r="N5762" s="54" t="n"/>
      <c r="O5762" s="54" t="n"/>
      <c r="P5762" s="54" t="n"/>
      <c r="Q5762" s="54" t="n"/>
    </row>
    <row r="5763" spans="1:23">
      <c r="A5763" s="53" t="n"/>
      <c r="N5763" s="54" t="n"/>
      <c r="O5763" s="54" t="n"/>
      <c r="P5763" s="54" t="n"/>
      <c r="Q5763" s="54" t="n"/>
    </row>
    <row r="5764" spans="1:23">
      <c r="A5764" s="53" t="n"/>
      <c r="N5764" s="54" t="n"/>
      <c r="O5764" s="54" t="n"/>
      <c r="P5764" s="54" t="n"/>
      <c r="Q5764" s="54" t="n"/>
    </row>
    <row r="5765" spans="1:23">
      <c r="A5765" s="53" t="n"/>
      <c r="N5765" s="54" t="n"/>
      <c r="O5765" s="54" t="n"/>
      <c r="P5765" s="54" t="n"/>
      <c r="Q5765" s="54" t="n"/>
    </row>
    <row r="5766" spans="1:23">
      <c r="A5766" s="53" t="n"/>
      <c r="N5766" s="54" t="n"/>
      <c r="O5766" s="54" t="n"/>
      <c r="P5766" s="54" t="n"/>
      <c r="Q5766" s="54" t="n"/>
    </row>
    <row r="5767" spans="1:23">
      <c r="A5767" s="53" t="n"/>
      <c r="N5767" s="54" t="n"/>
      <c r="O5767" s="54" t="n"/>
      <c r="P5767" s="54" t="n"/>
      <c r="Q5767" s="54" t="n"/>
    </row>
    <row r="5768" spans="1:23">
      <c r="A5768" s="53" t="n"/>
      <c r="N5768" s="54" t="n"/>
      <c r="O5768" s="54" t="n"/>
      <c r="P5768" s="54" t="n"/>
      <c r="Q5768" s="54" t="n"/>
    </row>
    <row r="5769" spans="1:23">
      <c r="A5769" s="53" t="n"/>
      <c r="N5769" s="54" t="n"/>
      <c r="O5769" s="54" t="n"/>
      <c r="P5769" s="54" t="n"/>
      <c r="Q5769" s="54" t="n"/>
    </row>
    <row r="5770" spans="1:23">
      <c r="A5770" s="53" t="n"/>
      <c r="N5770" s="54" t="n"/>
      <c r="O5770" s="54" t="n"/>
      <c r="P5770" s="54" t="n"/>
      <c r="Q5770" s="54" t="n"/>
    </row>
    <row r="5771" spans="1:23">
      <c r="A5771" s="53" t="n"/>
      <c r="N5771" s="54" t="n"/>
      <c r="O5771" s="54" t="n"/>
      <c r="P5771" s="54" t="n"/>
      <c r="Q5771" s="54" t="n"/>
    </row>
    <row r="5772" spans="1:23">
      <c r="A5772" s="53" t="n"/>
      <c r="N5772" s="54" t="n"/>
      <c r="O5772" s="54" t="n"/>
      <c r="P5772" s="54" t="n"/>
      <c r="Q5772" s="54" t="n"/>
    </row>
    <row r="5773" spans="1:23">
      <c r="A5773" s="53" t="n"/>
      <c r="N5773" s="54" t="n"/>
      <c r="O5773" s="54" t="n"/>
      <c r="P5773" s="54" t="n"/>
      <c r="Q5773" s="54" t="n"/>
    </row>
    <row r="5774" spans="1:23">
      <c r="A5774" s="53" t="n"/>
      <c r="N5774" s="54" t="n"/>
      <c r="O5774" s="54" t="n"/>
      <c r="P5774" s="54" t="n"/>
      <c r="Q5774" s="54" t="n"/>
    </row>
    <row r="5775" spans="1:23">
      <c r="A5775" s="53" t="n"/>
      <c r="N5775" s="54" t="n"/>
      <c r="O5775" s="54" t="n"/>
      <c r="P5775" s="54" t="n"/>
      <c r="Q5775" s="54" t="n"/>
    </row>
    <row r="5776" spans="1:23">
      <c r="A5776" s="53" t="n"/>
      <c r="N5776" s="54" t="n"/>
      <c r="O5776" s="54" t="n"/>
      <c r="P5776" s="54" t="n"/>
      <c r="Q5776" s="54" t="n"/>
    </row>
    <row r="5777" spans="1:23">
      <c r="A5777" s="53" t="n"/>
      <c r="N5777" s="54" t="n"/>
      <c r="O5777" s="54" t="n"/>
      <c r="P5777" s="54" t="n"/>
      <c r="Q5777" s="54" t="n"/>
    </row>
    <row r="5778" spans="1:23">
      <c r="A5778" s="53" t="n"/>
      <c r="N5778" s="54" t="n"/>
      <c r="O5778" s="54" t="n"/>
      <c r="P5778" s="54" t="n"/>
      <c r="Q5778" s="54" t="n"/>
    </row>
    <row r="5779" spans="1:23">
      <c r="A5779" s="53" t="n"/>
      <c r="N5779" s="54" t="n"/>
      <c r="O5779" s="54" t="n"/>
      <c r="P5779" s="54" t="n"/>
      <c r="Q5779" s="54" t="n"/>
    </row>
    <row r="5780" spans="1:23">
      <c r="A5780" s="53" t="n"/>
      <c r="N5780" s="54" t="n"/>
      <c r="O5780" s="54" t="n"/>
      <c r="P5780" s="54" t="n"/>
      <c r="Q5780" s="54" t="n"/>
    </row>
    <row r="5781" spans="1:23">
      <c r="A5781" s="53" t="n"/>
      <c r="N5781" s="54" t="n"/>
      <c r="O5781" s="54" t="n"/>
      <c r="P5781" s="54" t="n"/>
      <c r="Q5781" s="54" t="n"/>
    </row>
    <row r="5782" spans="1:23">
      <c r="A5782" s="53" t="n"/>
      <c r="N5782" s="54" t="n"/>
      <c r="O5782" s="54" t="n"/>
      <c r="P5782" s="54" t="n"/>
      <c r="Q5782" s="54" t="n"/>
    </row>
    <row r="5783" spans="1:23">
      <c r="A5783" s="53" t="n"/>
      <c r="N5783" s="54" t="n"/>
      <c r="O5783" s="54" t="n"/>
      <c r="P5783" s="54" t="n"/>
      <c r="Q5783" s="54" t="n"/>
    </row>
    <row r="5784" spans="1:23">
      <c r="A5784" s="53" t="n"/>
      <c r="N5784" s="54" t="n"/>
      <c r="O5784" s="54" t="n"/>
      <c r="P5784" s="54" t="n"/>
      <c r="Q5784" s="54" t="n"/>
    </row>
    <row r="5785" spans="1:23">
      <c r="A5785" s="53" t="n"/>
      <c r="N5785" s="54" t="n"/>
      <c r="O5785" s="54" t="n"/>
      <c r="P5785" s="54" t="n"/>
      <c r="Q5785" s="54" t="n"/>
    </row>
    <row r="5786" spans="1:23">
      <c r="A5786" s="53" t="n"/>
      <c r="N5786" s="54" t="n"/>
      <c r="O5786" s="54" t="n"/>
      <c r="P5786" s="54" t="n"/>
      <c r="Q5786" s="54" t="n"/>
    </row>
    <row r="5787" spans="1:23">
      <c r="A5787" s="53" t="n"/>
      <c r="N5787" s="54" t="n"/>
      <c r="O5787" s="54" t="n"/>
      <c r="P5787" s="54" t="n"/>
      <c r="Q5787" s="54" t="n"/>
    </row>
    <row r="5788" spans="1:23">
      <c r="A5788" s="53" t="n"/>
      <c r="N5788" s="54" t="n"/>
      <c r="O5788" s="54" t="n"/>
      <c r="P5788" s="54" t="n"/>
      <c r="Q5788" s="54" t="n"/>
    </row>
    <row r="5789" spans="1:23">
      <c r="A5789" s="53" t="n"/>
      <c r="N5789" s="54" t="n"/>
      <c r="O5789" s="54" t="n"/>
      <c r="P5789" s="54" t="n"/>
      <c r="Q5789" s="54" t="n"/>
    </row>
    <row r="5790" spans="1:23">
      <c r="A5790" s="53" t="n"/>
      <c r="N5790" s="54" t="n"/>
      <c r="O5790" s="54" t="n"/>
      <c r="P5790" s="54" t="n"/>
      <c r="Q5790" s="54" t="n"/>
    </row>
    <row r="5791" spans="1:23">
      <c r="A5791" s="53" t="n"/>
      <c r="N5791" s="54" t="n"/>
      <c r="O5791" s="54" t="n"/>
      <c r="P5791" s="54" t="n"/>
      <c r="Q5791" s="54" t="n"/>
    </row>
    <row r="5792" spans="1:23">
      <c r="A5792" s="53" t="n"/>
      <c r="N5792" s="54" t="n"/>
      <c r="O5792" s="54" t="n"/>
      <c r="P5792" s="54" t="n"/>
      <c r="Q5792" s="54" t="n"/>
    </row>
    <row r="5793" spans="1:23">
      <c r="A5793" s="53" t="n"/>
      <c r="N5793" s="54" t="n"/>
      <c r="O5793" s="54" t="n"/>
      <c r="P5793" s="54" t="n"/>
      <c r="Q5793" s="54" t="n"/>
    </row>
    <row r="5794" spans="1:23">
      <c r="A5794" s="53" t="n"/>
      <c r="N5794" s="54" t="n"/>
      <c r="O5794" s="54" t="n"/>
      <c r="P5794" s="54" t="n"/>
      <c r="Q5794" s="54" t="n"/>
    </row>
    <row r="5795" spans="1:23">
      <c r="A5795" s="53" t="n"/>
      <c r="N5795" s="54" t="n"/>
      <c r="O5795" s="54" t="n"/>
      <c r="P5795" s="54" t="n"/>
      <c r="Q5795" s="54" t="n"/>
    </row>
    <row r="5796" spans="1:23">
      <c r="A5796" s="53" t="n"/>
      <c r="N5796" s="54" t="n"/>
      <c r="O5796" s="54" t="n"/>
      <c r="P5796" s="54" t="n"/>
      <c r="Q5796" s="54" t="n"/>
    </row>
    <row r="5797" spans="1:23">
      <c r="A5797" s="53" t="n"/>
      <c r="N5797" s="54" t="n"/>
      <c r="O5797" s="54" t="n"/>
      <c r="P5797" s="54" t="n"/>
      <c r="Q5797" s="54" t="n"/>
    </row>
    <row r="5798" spans="1:23">
      <c r="A5798" s="53" t="n"/>
      <c r="N5798" s="54" t="n"/>
      <c r="O5798" s="54" t="n"/>
      <c r="P5798" s="54" t="n"/>
      <c r="Q5798" s="54" t="n"/>
    </row>
    <row r="5799" spans="1:23">
      <c r="A5799" s="53" t="n"/>
      <c r="N5799" s="54" t="n"/>
      <c r="O5799" s="54" t="n"/>
      <c r="P5799" s="54" t="n"/>
      <c r="Q5799" s="54" t="n"/>
    </row>
    <row r="5800" spans="1:23">
      <c r="A5800" s="53" t="n"/>
      <c r="N5800" s="54" t="n"/>
      <c r="O5800" s="54" t="n"/>
      <c r="P5800" s="54" t="n"/>
      <c r="Q5800" s="54" t="n"/>
    </row>
    <row r="5801" spans="1:23">
      <c r="A5801" s="53" t="n"/>
      <c r="N5801" s="54" t="n"/>
      <c r="O5801" s="54" t="n"/>
      <c r="P5801" s="54" t="n"/>
      <c r="Q5801" s="54" t="n"/>
    </row>
    <row r="5802" spans="1:23">
      <c r="A5802" s="53" t="n"/>
      <c r="N5802" s="54" t="n"/>
      <c r="O5802" s="54" t="n"/>
      <c r="P5802" s="54" t="n"/>
      <c r="Q5802" s="54" t="n"/>
    </row>
    <row r="5803" spans="1:23">
      <c r="A5803" s="53" t="n"/>
      <c r="N5803" s="54" t="n"/>
      <c r="O5803" s="54" t="n"/>
      <c r="P5803" s="54" t="n"/>
      <c r="Q5803" s="54" t="n"/>
    </row>
    <row r="5804" spans="1:23">
      <c r="A5804" s="53" t="n"/>
      <c r="N5804" s="54" t="n"/>
      <c r="O5804" s="54" t="n"/>
      <c r="P5804" s="54" t="n"/>
      <c r="Q5804" s="54" t="n"/>
    </row>
    <row r="5805" spans="1:23">
      <c r="A5805" s="53" t="n"/>
      <c r="N5805" s="54" t="n"/>
      <c r="O5805" s="54" t="n"/>
      <c r="P5805" s="54" t="n"/>
      <c r="Q5805" s="54" t="n"/>
    </row>
    <row r="5806" spans="1:23">
      <c r="A5806" s="53" t="n"/>
      <c r="N5806" s="54" t="n"/>
      <c r="O5806" s="54" t="n"/>
      <c r="P5806" s="54" t="n"/>
      <c r="Q5806" s="54" t="n"/>
    </row>
    <row r="5807" spans="1:23">
      <c r="A5807" s="53" t="n"/>
      <c r="N5807" s="54" t="n"/>
      <c r="O5807" s="54" t="n"/>
      <c r="P5807" s="54" t="n"/>
      <c r="Q5807" s="54" t="n"/>
    </row>
    <row r="5808" spans="1:23">
      <c r="A5808" s="53" t="n"/>
      <c r="N5808" s="54" t="n"/>
      <c r="O5808" s="54" t="n"/>
      <c r="P5808" s="54" t="n"/>
      <c r="Q5808" s="54" t="n"/>
    </row>
    <row r="5809" spans="1:23">
      <c r="A5809" s="53" t="n"/>
      <c r="N5809" s="54" t="n"/>
      <c r="O5809" s="54" t="n"/>
      <c r="P5809" s="54" t="n"/>
      <c r="Q5809" s="54" t="n"/>
    </row>
    <row r="5810" spans="1:23">
      <c r="A5810" s="53" t="n"/>
      <c r="N5810" s="54" t="n"/>
      <c r="O5810" s="54" t="n"/>
      <c r="P5810" s="54" t="n"/>
      <c r="Q5810" s="54" t="n"/>
    </row>
    <row r="5811" spans="1:23">
      <c r="A5811" s="53" t="n"/>
      <c r="N5811" s="54" t="n"/>
      <c r="O5811" s="54" t="n"/>
      <c r="P5811" s="54" t="n"/>
      <c r="Q5811" s="54" t="n"/>
    </row>
    <row r="5812" spans="1:23">
      <c r="A5812" s="53" t="n"/>
      <c r="N5812" s="54" t="n"/>
      <c r="O5812" s="54" t="n"/>
      <c r="P5812" s="54" t="n"/>
      <c r="Q5812" s="54" t="n"/>
    </row>
    <row r="5813" spans="1:23">
      <c r="A5813" s="53" t="n"/>
      <c r="N5813" s="54" t="n"/>
      <c r="O5813" s="54" t="n"/>
      <c r="P5813" s="54" t="n"/>
      <c r="Q5813" s="54" t="n"/>
    </row>
    <row r="5814" spans="1:23">
      <c r="A5814" s="53" t="n"/>
      <c r="N5814" s="54" t="n"/>
      <c r="O5814" s="54" t="n"/>
      <c r="P5814" s="54" t="n"/>
      <c r="Q5814" s="54" t="n"/>
    </row>
    <row r="5815" spans="1:23">
      <c r="A5815" s="53" t="n"/>
      <c r="N5815" s="54" t="n"/>
      <c r="O5815" s="54" t="n"/>
      <c r="P5815" s="54" t="n"/>
      <c r="Q5815" s="54" t="n"/>
    </row>
    <row r="5816" spans="1:23">
      <c r="A5816" s="53" t="n"/>
      <c r="N5816" s="54" t="n"/>
      <c r="O5816" s="54" t="n"/>
      <c r="P5816" s="54" t="n"/>
      <c r="Q5816" s="54" t="n"/>
    </row>
    <row r="5817" spans="1:23">
      <c r="A5817" s="53" t="n"/>
      <c r="N5817" s="54" t="n"/>
      <c r="O5817" s="54" t="n"/>
      <c r="P5817" s="54" t="n"/>
      <c r="Q5817" s="54" t="n"/>
    </row>
    <row r="5818" spans="1:23">
      <c r="A5818" s="53" t="n"/>
      <c r="N5818" s="54" t="n"/>
      <c r="O5818" s="54" t="n"/>
      <c r="P5818" s="54" t="n"/>
      <c r="Q5818" s="54" t="n"/>
    </row>
    <row r="5819" spans="1:23">
      <c r="A5819" s="53" t="n"/>
      <c r="N5819" s="54" t="n"/>
      <c r="O5819" s="54" t="n"/>
      <c r="P5819" s="54" t="n"/>
      <c r="Q5819" s="54" t="n"/>
    </row>
    <row r="5820" spans="1:23">
      <c r="A5820" s="53" t="n"/>
      <c r="N5820" s="54" t="n"/>
      <c r="O5820" s="54" t="n"/>
      <c r="P5820" s="54" t="n"/>
      <c r="Q5820" s="54" t="n"/>
    </row>
    <row r="5821" spans="1:23">
      <c r="A5821" s="53" t="n"/>
      <c r="N5821" s="54" t="n"/>
      <c r="O5821" s="54" t="n"/>
      <c r="P5821" s="54" t="n"/>
      <c r="Q5821" s="54" t="n"/>
    </row>
    <row r="5822" spans="1:23">
      <c r="A5822" s="53" t="n"/>
      <c r="N5822" s="54" t="n"/>
      <c r="O5822" s="54" t="n"/>
      <c r="P5822" s="54" t="n"/>
      <c r="Q5822" s="54" t="n"/>
    </row>
    <row r="5823" spans="1:23">
      <c r="A5823" s="53" t="n"/>
      <c r="N5823" s="54" t="n"/>
      <c r="O5823" s="54" t="n"/>
      <c r="P5823" s="54" t="n"/>
      <c r="Q5823" s="54" t="n"/>
    </row>
    <row r="5824" spans="1:23">
      <c r="A5824" s="53" t="n"/>
      <c r="N5824" s="54" t="n"/>
      <c r="O5824" s="54" t="n"/>
      <c r="P5824" s="54" t="n"/>
      <c r="Q5824" s="54" t="n"/>
    </row>
    <row r="5825" spans="1:23">
      <c r="A5825" s="53" t="n"/>
      <c r="N5825" s="54" t="n"/>
      <c r="O5825" s="54" t="n"/>
      <c r="P5825" s="54" t="n"/>
      <c r="Q5825" s="54" t="n"/>
    </row>
    <row r="5826" spans="1:23">
      <c r="A5826" s="53" t="n"/>
      <c r="N5826" s="54" t="n"/>
      <c r="O5826" s="54" t="n"/>
      <c r="P5826" s="54" t="n"/>
      <c r="Q5826" s="54" t="n"/>
    </row>
    <row r="5827" spans="1:23">
      <c r="A5827" s="53" t="n"/>
      <c r="N5827" s="54" t="n"/>
      <c r="O5827" s="54" t="n"/>
      <c r="P5827" s="54" t="n"/>
      <c r="Q5827" s="54" t="n"/>
    </row>
    <row r="5828" spans="1:23">
      <c r="A5828" s="53" t="n"/>
      <c r="N5828" s="54" t="n"/>
      <c r="O5828" s="54" t="n"/>
      <c r="P5828" s="54" t="n"/>
      <c r="Q5828" s="54" t="n"/>
    </row>
    <row r="5829" spans="1:23">
      <c r="A5829" s="53" t="n"/>
      <c r="N5829" s="54" t="n"/>
      <c r="O5829" s="54" t="n"/>
      <c r="P5829" s="54" t="n"/>
      <c r="Q5829" s="54" t="n"/>
    </row>
    <row r="5830" spans="1:23">
      <c r="A5830" s="53" t="n"/>
      <c r="N5830" s="54" t="n"/>
      <c r="O5830" s="54" t="n"/>
      <c r="P5830" s="54" t="n"/>
      <c r="Q5830" s="54" t="n"/>
    </row>
    <row r="5831" spans="1:23">
      <c r="A5831" s="53" t="n"/>
      <c r="N5831" s="54" t="n"/>
      <c r="O5831" s="54" t="n"/>
      <c r="P5831" s="54" t="n"/>
      <c r="Q5831" s="54" t="n"/>
    </row>
    <row r="5832" spans="1:23">
      <c r="A5832" s="53" t="n"/>
      <c r="N5832" s="54" t="n"/>
      <c r="O5832" s="54" t="n"/>
      <c r="P5832" s="54" t="n"/>
      <c r="Q5832" s="54" t="n"/>
    </row>
    <row r="5833" spans="1:23">
      <c r="A5833" s="53" t="n"/>
      <c r="N5833" s="54" t="n"/>
      <c r="O5833" s="54" t="n"/>
      <c r="P5833" s="54" t="n"/>
      <c r="Q5833" s="54" t="n"/>
    </row>
    <row r="5834" spans="1:23">
      <c r="A5834" s="53" t="n"/>
      <c r="N5834" s="54" t="n"/>
      <c r="O5834" s="54" t="n"/>
      <c r="P5834" s="54" t="n"/>
      <c r="Q5834" s="54" t="n"/>
    </row>
    <row r="5835" spans="1:23">
      <c r="A5835" s="53" t="n"/>
      <c r="N5835" s="54" t="n"/>
      <c r="O5835" s="54" t="n"/>
      <c r="P5835" s="54" t="n"/>
      <c r="Q5835" s="54" t="n"/>
    </row>
    <row r="5836" spans="1:23">
      <c r="A5836" s="53" t="n"/>
      <c r="N5836" s="54" t="n"/>
      <c r="O5836" s="54" t="n"/>
      <c r="P5836" s="54" t="n"/>
      <c r="Q5836" s="54" t="n"/>
    </row>
    <row r="5837" spans="1:23">
      <c r="A5837" s="53" t="n"/>
      <c r="N5837" s="54" t="n"/>
      <c r="O5837" s="54" t="n"/>
      <c r="P5837" s="54" t="n"/>
      <c r="Q5837" s="54" t="n"/>
    </row>
    <row r="5838" spans="1:23">
      <c r="A5838" s="53" t="n"/>
      <c r="N5838" s="54" t="n"/>
      <c r="O5838" s="54" t="n"/>
      <c r="P5838" s="54" t="n"/>
      <c r="Q5838" s="54" t="n"/>
    </row>
    <row r="5839" spans="1:23">
      <c r="A5839" s="53" t="n"/>
      <c r="N5839" s="54" t="n"/>
      <c r="O5839" s="54" t="n"/>
      <c r="P5839" s="54" t="n"/>
      <c r="Q5839" s="54" t="n"/>
    </row>
    <row r="5840" spans="1:23">
      <c r="A5840" s="53" t="n"/>
      <c r="N5840" s="54" t="n"/>
      <c r="O5840" s="54" t="n"/>
      <c r="P5840" s="54" t="n"/>
      <c r="Q5840" s="54" t="n"/>
    </row>
    <row r="5841" spans="1:23">
      <c r="A5841" s="53" t="n"/>
      <c r="N5841" s="54" t="n"/>
      <c r="O5841" s="54" t="n"/>
      <c r="P5841" s="54" t="n"/>
      <c r="Q5841" s="54" t="n"/>
    </row>
    <row r="5842" spans="1:23">
      <c r="A5842" s="53" t="n"/>
      <c r="N5842" s="54" t="n"/>
      <c r="O5842" s="54" t="n"/>
      <c r="P5842" s="54" t="n"/>
      <c r="Q5842" s="54" t="n"/>
    </row>
    <row r="5843" spans="1:23">
      <c r="A5843" s="53" t="n"/>
      <c r="N5843" s="54" t="n"/>
      <c r="O5843" s="54" t="n"/>
      <c r="P5843" s="54" t="n"/>
      <c r="Q5843" s="54" t="n"/>
    </row>
    <row r="5844" spans="1:23">
      <c r="A5844" s="53" t="n"/>
      <c r="N5844" s="54" t="n"/>
      <c r="O5844" s="54" t="n"/>
      <c r="P5844" s="54" t="n"/>
      <c r="Q5844" s="54" t="n"/>
    </row>
    <row r="5845" spans="1:23">
      <c r="A5845" s="53" t="n"/>
      <c r="N5845" s="54" t="n"/>
      <c r="O5845" s="54" t="n"/>
      <c r="P5845" s="54" t="n"/>
      <c r="Q5845" s="54" t="n"/>
    </row>
    <row r="5846" spans="1:23">
      <c r="A5846" s="53" t="n"/>
      <c r="N5846" s="54" t="n"/>
      <c r="O5846" s="54" t="n"/>
      <c r="P5846" s="54" t="n"/>
      <c r="Q5846" s="54" t="n"/>
    </row>
    <row r="5847" spans="1:23">
      <c r="A5847" s="53" t="n"/>
      <c r="N5847" s="54" t="n"/>
      <c r="O5847" s="54" t="n"/>
      <c r="P5847" s="54" t="n"/>
      <c r="Q5847" s="54" t="n"/>
    </row>
    <row r="5848" spans="1:23">
      <c r="A5848" s="53" t="n"/>
      <c r="N5848" s="54" t="n"/>
      <c r="O5848" s="54" t="n"/>
      <c r="P5848" s="54" t="n"/>
      <c r="Q5848" s="54" t="n"/>
    </row>
    <row r="5849" spans="1:23">
      <c r="A5849" s="53" t="n"/>
      <c r="N5849" s="54" t="n"/>
      <c r="O5849" s="54" t="n"/>
      <c r="P5849" s="54" t="n"/>
      <c r="Q5849" s="54" t="n"/>
    </row>
    <row r="5850" spans="1:23">
      <c r="A5850" s="53" t="n"/>
      <c r="N5850" s="54" t="n"/>
      <c r="O5850" s="54" t="n"/>
      <c r="P5850" s="54" t="n"/>
      <c r="Q5850" s="54" t="n"/>
    </row>
    <row r="5851" spans="1:23">
      <c r="A5851" s="53" t="n"/>
      <c r="N5851" s="54" t="n"/>
      <c r="O5851" s="54" t="n"/>
      <c r="P5851" s="54" t="n"/>
      <c r="Q5851" s="54" t="n"/>
    </row>
    <row r="5852" spans="1:23">
      <c r="A5852" s="53" t="n"/>
      <c r="N5852" s="54" t="n"/>
      <c r="O5852" s="54" t="n"/>
      <c r="P5852" s="54" t="n"/>
      <c r="Q5852" s="54" t="n"/>
    </row>
    <row r="5853" spans="1:23">
      <c r="A5853" s="53" t="n"/>
      <c r="N5853" s="54" t="n"/>
      <c r="O5853" s="54" t="n"/>
      <c r="P5853" s="54" t="n"/>
      <c r="Q5853" s="54" t="n"/>
    </row>
    <row r="5854" spans="1:23">
      <c r="A5854" s="53" t="n"/>
      <c r="N5854" s="54" t="n"/>
      <c r="O5854" s="54" t="n"/>
      <c r="P5854" s="54" t="n"/>
      <c r="Q5854" s="54" t="n"/>
    </row>
    <row r="5855" spans="1:23">
      <c r="A5855" s="53" t="n"/>
      <c r="N5855" s="54" t="n"/>
      <c r="O5855" s="54" t="n"/>
      <c r="P5855" s="54" t="n"/>
      <c r="Q5855" s="54" t="n"/>
    </row>
    <row r="5856" spans="1:23">
      <c r="A5856" s="53" t="n"/>
      <c r="N5856" s="54" t="n"/>
      <c r="O5856" s="54" t="n"/>
      <c r="P5856" s="54" t="n"/>
      <c r="Q5856" s="54" t="n"/>
    </row>
    <row r="5857" spans="1:23">
      <c r="A5857" s="53" t="n"/>
      <c r="N5857" s="54" t="n"/>
      <c r="O5857" s="54" t="n"/>
      <c r="P5857" s="54" t="n"/>
      <c r="Q5857" s="54" t="n"/>
    </row>
    <row r="5858" spans="1:23">
      <c r="A5858" s="53" t="n"/>
      <c r="N5858" s="54" t="n"/>
      <c r="O5858" s="54" t="n"/>
      <c r="P5858" s="54" t="n"/>
      <c r="Q5858" s="54" t="n"/>
    </row>
    <row r="5859" spans="1:23">
      <c r="A5859" s="53" t="n"/>
      <c r="N5859" s="54" t="n"/>
      <c r="O5859" s="54" t="n"/>
      <c r="P5859" s="54" t="n"/>
      <c r="Q5859" s="54" t="n"/>
    </row>
    <row r="5860" spans="1:23">
      <c r="A5860" s="53" t="n"/>
      <c r="N5860" s="54" t="n"/>
      <c r="O5860" s="54" t="n"/>
      <c r="P5860" s="54" t="n"/>
      <c r="Q5860" s="54" t="n"/>
    </row>
    <row r="5861" spans="1:23">
      <c r="A5861" s="53" t="n"/>
      <c r="N5861" s="54" t="n"/>
      <c r="O5861" s="54" t="n"/>
      <c r="P5861" s="54" t="n"/>
      <c r="Q5861" s="54" t="n"/>
    </row>
    <row r="5862" spans="1:23">
      <c r="A5862" s="53" t="n"/>
      <c r="N5862" s="54" t="n"/>
      <c r="O5862" s="54" t="n"/>
      <c r="P5862" s="54" t="n"/>
      <c r="Q5862" s="54" t="n"/>
    </row>
    <row r="5863" spans="1:23">
      <c r="A5863" s="53" t="n"/>
      <c r="N5863" s="54" t="n"/>
      <c r="O5863" s="54" t="n"/>
      <c r="P5863" s="54" t="n"/>
      <c r="Q5863" s="54" t="n"/>
    </row>
    <row r="5864" spans="1:23">
      <c r="A5864" s="53" t="n"/>
      <c r="N5864" s="54" t="n"/>
      <c r="O5864" s="54" t="n"/>
      <c r="P5864" s="54" t="n"/>
      <c r="Q5864" s="54" t="n"/>
    </row>
    <row r="5865" spans="1:23">
      <c r="A5865" s="53" t="n"/>
      <c r="N5865" s="54" t="n"/>
      <c r="O5865" s="54" t="n"/>
      <c r="P5865" s="54" t="n"/>
      <c r="Q5865" s="54" t="n"/>
    </row>
    <row r="5866" spans="1:23">
      <c r="A5866" s="53" t="n"/>
      <c r="N5866" s="54" t="n"/>
      <c r="O5866" s="54" t="n"/>
      <c r="P5866" s="54" t="n"/>
      <c r="Q5866" s="54" t="n"/>
    </row>
    <row r="5867" spans="1:23">
      <c r="A5867" s="53" t="n"/>
      <c r="N5867" s="54" t="n"/>
      <c r="O5867" s="54" t="n"/>
      <c r="P5867" s="54" t="n"/>
      <c r="Q5867" s="54" t="n"/>
    </row>
    <row r="5868" spans="1:23">
      <c r="A5868" s="53" t="n"/>
      <c r="N5868" s="54" t="n"/>
      <c r="O5868" s="54" t="n"/>
      <c r="P5868" s="54" t="n"/>
      <c r="Q5868" s="54" t="n"/>
    </row>
    <row r="5869" spans="1:23">
      <c r="A5869" s="53" t="n"/>
      <c r="N5869" s="54" t="n"/>
      <c r="O5869" s="54" t="n"/>
      <c r="P5869" s="54" t="n"/>
      <c r="Q5869" s="54" t="n"/>
    </row>
    <row r="5870" spans="1:23">
      <c r="A5870" s="53" t="n"/>
      <c r="N5870" s="54" t="n"/>
      <c r="O5870" s="54" t="n"/>
      <c r="P5870" s="54" t="n"/>
      <c r="Q5870" s="54" t="n"/>
    </row>
    <row r="5871" spans="1:23">
      <c r="A5871" s="53" t="n"/>
      <c r="N5871" s="54" t="n"/>
      <c r="O5871" s="54" t="n"/>
      <c r="P5871" s="54" t="n"/>
      <c r="Q5871" s="54" t="n"/>
    </row>
    <row r="5872" spans="1:23">
      <c r="A5872" s="53" t="n"/>
      <c r="N5872" s="54" t="n"/>
      <c r="O5872" s="54" t="n"/>
      <c r="P5872" s="54" t="n"/>
      <c r="Q5872" s="54" t="n"/>
    </row>
    <row r="5873" spans="1:23">
      <c r="A5873" s="53" t="n"/>
      <c r="N5873" s="54" t="n"/>
      <c r="O5873" s="54" t="n"/>
      <c r="P5873" s="54" t="n"/>
      <c r="Q5873" s="54" t="n"/>
    </row>
    <row r="5874" spans="1:23">
      <c r="A5874" s="53" t="n"/>
      <c r="N5874" s="54" t="n"/>
      <c r="O5874" s="54" t="n"/>
      <c r="P5874" s="54" t="n"/>
      <c r="Q5874" s="54" t="n"/>
    </row>
    <row r="5875" spans="1:23">
      <c r="A5875" s="53" t="n"/>
      <c r="N5875" s="54" t="n"/>
      <c r="O5875" s="54" t="n"/>
      <c r="P5875" s="54" t="n"/>
      <c r="Q5875" s="54" t="n"/>
    </row>
    <row r="5876" spans="1:23">
      <c r="A5876" s="53" t="n"/>
      <c r="N5876" s="54" t="n"/>
      <c r="O5876" s="54" t="n"/>
      <c r="P5876" s="54" t="n"/>
      <c r="Q5876" s="54" t="n"/>
    </row>
    <row r="5877" spans="1:23">
      <c r="A5877" s="53" t="n"/>
      <c r="N5877" s="54" t="n"/>
      <c r="O5877" s="54" t="n"/>
      <c r="P5877" s="54" t="n"/>
      <c r="Q5877" s="54" t="n"/>
    </row>
    <row r="5878" spans="1:23">
      <c r="A5878" s="53" t="n"/>
      <c r="N5878" s="54" t="n"/>
      <c r="O5878" s="54" t="n"/>
      <c r="P5878" s="54" t="n"/>
      <c r="Q5878" s="54" t="n"/>
    </row>
    <row r="5879" spans="1:23">
      <c r="A5879" s="53" t="n"/>
      <c r="N5879" s="54" t="n"/>
      <c r="O5879" s="54" t="n"/>
      <c r="P5879" s="54" t="n"/>
      <c r="Q5879" s="54" t="n"/>
    </row>
    <row r="5880" spans="1:23">
      <c r="A5880" s="53" t="n"/>
      <c r="N5880" s="54" t="n"/>
      <c r="O5880" s="54" t="n"/>
      <c r="P5880" s="54" t="n"/>
      <c r="Q5880" s="54" t="n"/>
    </row>
    <row r="5881" spans="1:23">
      <c r="A5881" s="53" t="n"/>
      <c r="N5881" s="54" t="n"/>
      <c r="O5881" s="54" t="n"/>
      <c r="P5881" s="54" t="n"/>
      <c r="Q5881" s="54" t="n"/>
    </row>
    <row r="5882" spans="1:23">
      <c r="A5882" s="53" t="n"/>
      <c r="N5882" s="54" t="n"/>
      <c r="O5882" s="54" t="n"/>
      <c r="P5882" s="54" t="n"/>
      <c r="Q5882" s="54" t="n"/>
    </row>
    <row r="5883" spans="1:23">
      <c r="A5883" s="53" t="n"/>
      <c r="N5883" s="54" t="n"/>
      <c r="O5883" s="54" t="n"/>
      <c r="P5883" s="54" t="n"/>
      <c r="Q5883" s="54" t="n"/>
    </row>
    <row r="5884" spans="1:23">
      <c r="A5884" s="53" t="n"/>
      <c r="N5884" s="54" t="n"/>
      <c r="O5884" s="54" t="n"/>
      <c r="P5884" s="54" t="n"/>
      <c r="Q5884" s="54" t="n"/>
    </row>
    <row r="5885" spans="1:23">
      <c r="A5885" s="53" t="n"/>
      <c r="N5885" s="54" t="n"/>
      <c r="O5885" s="54" t="n"/>
      <c r="P5885" s="54" t="n"/>
      <c r="Q5885" s="54" t="n"/>
    </row>
    <row r="5886" spans="1:23">
      <c r="A5886" s="53" t="n"/>
      <c r="N5886" s="54" t="n"/>
      <c r="O5886" s="54" t="n"/>
      <c r="P5886" s="54" t="n"/>
      <c r="Q5886" s="54" t="n"/>
    </row>
    <row r="5887" spans="1:23">
      <c r="A5887" s="53" t="n"/>
      <c r="N5887" s="54" t="n"/>
      <c r="O5887" s="54" t="n"/>
      <c r="P5887" s="54" t="n"/>
      <c r="Q5887" s="54" t="n"/>
    </row>
    <row r="5888" spans="1:23">
      <c r="A5888" s="53" t="n"/>
      <c r="N5888" s="54" t="n"/>
      <c r="O5888" s="54" t="n"/>
      <c r="P5888" s="54" t="n"/>
      <c r="Q5888" s="54" t="n"/>
    </row>
    <row r="5889" spans="1:23">
      <c r="A5889" s="53" t="n"/>
      <c r="N5889" s="54" t="n"/>
      <c r="O5889" s="54" t="n"/>
      <c r="P5889" s="54" t="n"/>
      <c r="Q5889" s="54" t="n"/>
    </row>
    <row r="5890" spans="1:23">
      <c r="A5890" s="53" t="n"/>
      <c r="N5890" s="54" t="n"/>
      <c r="O5890" s="54" t="n"/>
      <c r="P5890" s="54" t="n"/>
      <c r="Q5890" s="54" t="n"/>
    </row>
    <row r="5891" spans="1:23">
      <c r="A5891" s="53" t="n"/>
      <c r="N5891" s="54" t="n"/>
      <c r="O5891" s="54" t="n"/>
      <c r="P5891" s="54" t="n"/>
      <c r="Q5891" s="54" t="n"/>
    </row>
    <row r="5892" spans="1:23">
      <c r="A5892" s="53" t="n"/>
      <c r="N5892" s="54" t="n"/>
      <c r="O5892" s="54" t="n"/>
      <c r="P5892" s="54" t="n"/>
      <c r="Q5892" s="54" t="n"/>
    </row>
    <row r="5893" spans="1:23">
      <c r="A5893" s="53" t="n"/>
      <c r="N5893" s="54" t="n"/>
      <c r="O5893" s="54" t="n"/>
      <c r="P5893" s="54" t="n"/>
      <c r="Q5893" s="54" t="n"/>
    </row>
    <row r="5894" spans="1:23">
      <c r="A5894" s="53" t="n"/>
      <c r="N5894" s="54" t="n"/>
      <c r="O5894" s="54" t="n"/>
      <c r="P5894" s="54" t="n"/>
      <c r="Q5894" s="54" t="n"/>
    </row>
    <row r="5895" spans="1:23">
      <c r="A5895" s="53" t="n"/>
      <c r="N5895" s="54" t="n"/>
      <c r="O5895" s="54" t="n"/>
      <c r="P5895" s="54" t="n"/>
      <c r="Q5895" s="54" t="n"/>
    </row>
    <row r="5896" spans="1:23">
      <c r="A5896" s="53" t="n"/>
      <c r="N5896" s="54" t="n"/>
      <c r="O5896" s="54" t="n"/>
      <c r="P5896" s="54" t="n"/>
      <c r="Q5896" s="54" t="n"/>
    </row>
    <row r="5897" spans="1:23">
      <c r="A5897" s="53" t="n"/>
      <c r="N5897" s="54" t="n"/>
      <c r="O5897" s="54" t="n"/>
      <c r="P5897" s="54" t="n"/>
      <c r="Q5897" s="54" t="n"/>
    </row>
    <row r="5898" spans="1:23">
      <c r="A5898" s="53" t="n"/>
      <c r="N5898" s="54" t="n"/>
      <c r="O5898" s="54" t="n"/>
      <c r="P5898" s="54" t="n"/>
      <c r="Q5898" s="54" t="n"/>
    </row>
    <row r="5899" spans="1:23">
      <c r="A5899" s="53" t="n"/>
      <c r="N5899" s="54" t="n"/>
      <c r="O5899" s="54" t="n"/>
      <c r="P5899" s="54" t="n"/>
      <c r="Q5899" s="54" t="n"/>
    </row>
    <row r="5900" spans="1:23">
      <c r="A5900" s="53" t="n"/>
      <c r="N5900" s="54" t="n"/>
      <c r="O5900" s="54" t="n"/>
      <c r="P5900" s="54" t="n"/>
      <c r="Q5900" s="54" t="n"/>
    </row>
    <row r="5901" spans="1:23">
      <c r="A5901" s="53" t="n"/>
      <c r="N5901" s="54" t="n"/>
      <c r="O5901" s="54" t="n"/>
      <c r="P5901" s="54" t="n"/>
      <c r="Q5901" s="54" t="n"/>
    </row>
    <row r="5902" spans="1:23">
      <c r="A5902" s="53" t="n"/>
      <c r="N5902" s="54" t="n"/>
      <c r="O5902" s="54" t="n"/>
      <c r="P5902" s="54" t="n"/>
      <c r="Q5902" s="54" t="n"/>
    </row>
    <row r="5903" spans="1:23">
      <c r="A5903" s="53" t="n"/>
      <c r="N5903" s="54" t="n"/>
      <c r="O5903" s="54" t="n"/>
      <c r="P5903" s="54" t="n"/>
      <c r="Q5903" s="54" t="n"/>
    </row>
    <row r="5904" spans="1:23">
      <c r="A5904" s="53" t="n"/>
      <c r="N5904" s="54" t="n"/>
      <c r="O5904" s="54" t="n"/>
      <c r="P5904" s="54" t="n"/>
      <c r="Q5904" s="54" t="n"/>
    </row>
    <row r="5905" spans="1:23">
      <c r="A5905" s="53" t="n"/>
      <c r="N5905" s="54" t="n"/>
      <c r="O5905" s="54" t="n"/>
      <c r="P5905" s="54" t="n"/>
      <c r="Q5905" s="54" t="n"/>
    </row>
    <row r="5906" spans="1:23">
      <c r="A5906" s="53" t="n"/>
      <c r="N5906" s="54" t="n"/>
      <c r="O5906" s="54" t="n"/>
      <c r="P5906" s="54" t="n"/>
      <c r="Q5906" s="54" t="n"/>
    </row>
    <row r="5907" spans="1:23">
      <c r="A5907" s="53" t="n"/>
      <c r="N5907" s="54" t="n"/>
      <c r="O5907" s="54" t="n"/>
      <c r="P5907" s="54" t="n"/>
      <c r="Q5907" s="54" t="n"/>
    </row>
    <row r="5908" spans="1:23">
      <c r="A5908" s="53" t="n"/>
      <c r="N5908" s="54" t="n"/>
      <c r="O5908" s="54" t="n"/>
      <c r="P5908" s="54" t="n"/>
      <c r="Q5908" s="54" t="n"/>
    </row>
    <row r="5909" spans="1:23">
      <c r="A5909" s="53" t="n"/>
      <c r="N5909" s="54" t="n"/>
      <c r="O5909" s="54" t="n"/>
      <c r="P5909" s="54" t="n"/>
      <c r="Q5909" s="54" t="n"/>
    </row>
    <row r="5910" spans="1:23">
      <c r="A5910" s="53" t="n"/>
      <c r="N5910" s="54" t="n"/>
      <c r="O5910" s="54" t="n"/>
      <c r="P5910" s="54" t="n"/>
      <c r="Q5910" s="54" t="n"/>
    </row>
    <row r="5911" spans="1:23">
      <c r="A5911" s="53" t="n"/>
      <c r="N5911" s="54" t="n"/>
      <c r="O5911" s="54" t="n"/>
      <c r="P5911" s="54" t="n"/>
      <c r="Q5911" s="54" t="n"/>
    </row>
    <row r="5912" spans="1:23">
      <c r="A5912" s="53" t="n"/>
      <c r="N5912" s="54" t="n"/>
      <c r="O5912" s="54" t="n"/>
      <c r="P5912" s="54" t="n"/>
      <c r="Q5912" s="54" t="n"/>
    </row>
    <row r="5913" spans="1:23">
      <c r="A5913" s="53" t="n"/>
      <c r="N5913" s="54" t="n"/>
      <c r="O5913" s="54" t="n"/>
      <c r="P5913" s="54" t="n"/>
      <c r="Q5913" s="54" t="n"/>
    </row>
    <row r="5914" spans="1:23">
      <c r="A5914" s="53" t="n"/>
      <c r="N5914" s="54" t="n"/>
      <c r="O5914" s="54" t="n"/>
      <c r="P5914" s="54" t="n"/>
      <c r="Q5914" s="54" t="n"/>
    </row>
    <row r="5915" spans="1:23">
      <c r="A5915" s="53" t="n"/>
      <c r="N5915" s="54" t="n"/>
      <c r="O5915" s="54" t="n"/>
      <c r="P5915" s="54" t="n"/>
      <c r="Q5915" s="54" t="n"/>
    </row>
    <row r="5916" spans="1:23">
      <c r="A5916" s="53" t="n"/>
      <c r="N5916" s="54" t="n"/>
      <c r="O5916" s="54" t="n"/>
      <c r="P5916" s="54" t="n"/>
      <c r="Q5916" s="54" t="n"/>
    </row>
    <row r="5917" spans="1:23">
      <c r="A5917" s="53" t="n"/>
      <c r="N5917" s="54" t="n"/>
      <c r="O5917" s="54" t="n"/>
      <c r="P5917" s="54" t="n"/>
      <c r="Q5917" s="54" t="n"/>
    </row>
    <row r="5918" spans="1:23">
      <c r="A5918" s="53" t="n"/>
      <c r="N5918" s="54" t="n"/>
      <c r="O5918" s="54" t="n"/>
      <c r="P5918" s="54" t="n"/>
      <c r="Q5918" s="54" t="n"/>
    </row>
    <row r="5919" spans="1:23">
      <c r="A5919" s="53" t="n"/>
      <c r="N5919" s="54" t="n"/>
      <c r="O5919" s="54" t="n"/>
      <c r="P5919" s="54" t="n"/>
      <c r="Q5919" s="54" t="n"/>
    </row>
    <row r="5920" spans="1:23">
      <c r="A5920" s="53" t="n"/>
      <c r="N5920" s="54" t="n"/>
      <c r="O5920" s="54" t="n"/>
      <c r="P5920" s="54" t="n"/>
      <c r="Q5920" s="54" t="n"/>
    </row>
    <row r="5921" spans="1:23">
      <c r="A5921" s="53" t="n"/>
      <c r="N5921" s="54" t="n"/>
      <c r="O5921" s="54" t="n"/>
      <c r="P5921" s="54" t="n"/>
      <c r="Q5921" s="54" t="n"/>
    </row>
    <row r="5922" spans="1:23">
      <c r="A5922" s="53" t="n"/>
      <c r="N5922" s="54" t="n"/>
      <c r="O5922" s="54" t="n"/>
      <c r="P5922" s="54" t="n"/>
      <c r="Q5922" s="54" t="n"/>
    </row>
    <row r="5923" spans="1:23">
      <c r="A5923" s="53" t="n"/>
      <c r="N5923" s="54" t="n"/>
      <c r="O5923" s="54" t="n"/>
      <c r="P5923" s="54" t="n"/>
      <c r="Q5923" s="54" t="n"/>
    </row>
    <row r="5924" spans="1:23">
      <c r="A5924" s="53" t="n"/>
      <c r="N5924" s="54" t="n"/>
      <c r="O5924" s="54" t="n"/>
      <c r="P5924" s="54" t="n"/>
      <c r="Q5924" s="54" t="n"/>
    </row>
    <row r="5925" spans="1:23">
      <c r="A5925" s="53" t="n"/>
      <c r="N5925" s="54" t="n"/>
      <c r="O5925" s="54" t="n"/>
      <c r="P5925" s="54" t="n"/>
      <c r="Q5925" s="54" t="n"/>
    </row>
    <row r="5926" spans="1:23">
      <c r="A5926" s="53" t="n"/>
      <c r="N5926" s="54" t="n"/>
      <c r="O5926" s="54" t="n"/>
      <c r="P5926" s="54" t="n"/>
      <c r="Q5926" s="54" t="n"/>
    </row>
    <row r="5927" spans="1:23">
      <c r="A5927" s="53" t="n"/>
      <c r="N5927" s="54" t="n"/>
      <c r="O5927" s="54" t="n"/>
      <c r="P5927" s="54" t="n"/>
      <c r="Q5927" s="54" t="n"/>
    </row>
    <row r="5928" spans="1:23">
      <c r="A5928" s="53" t="n"/>
      <c r="N5928" s="54" t="n"/>
      <c r="O5928" s="54" t="n"/>
      <c r="P5928" s="54" t="n"/>
      <c r="Q5928" s="54" t="n"/>
    </row>
    <row r="5929" spans="1:23">
      <c r="A5929" s="53" t="n"/>
      <c r="N5929" s="54" t="n"/>
      <c r="O5929" s="54" t="n"/>
      <c r="P5929" s="54" t="n"/>
      <c r="Q5929" s="54" t="n"/>
    </row>
    <row r="5930" spans="1:23">
      <c r="A5930" s="53" t="n"/>
      <c r="N5930" s="54" t="n"/>
      <c r="O5930" s="54" t="n"/>
      <c r="P5930" s="54" t="n"/>
      <c r="Q5930" s="54" t="n"/>
    </row>
    <row r="5931" spans="1:23">
      <c r="A5931" s="53" t="n"/>
      <c r="N5931" s="54" t="n"/>
      <c r="O5931" s="54" t="n"/>
      <c r="P5931" s="54" t="n"/>
      <c r="Q5931" s="54" t="n"/>
    </row>
    <row r="5932" spans="1:23">
      <c r="A5932" s="53" t="n"/>
      <c r="N5932" s="54" t="n"/>
      <c r="O5932" s="54" t="n"/>
      <c r="P5932" s="54" t="n"/>
      <c r="Q5932" s="54" t="n"/>
    </row>
    <row r="5933" spans="1:23">
      <c r="A5933" s="53" t="n"/>
      <c r="N5933" s="54" t="n"/>
      <c r="O5933" s="54" t="n"/>
      <c r="P5933" s="54" t="n"/>
      <c r="Q5933" s="54" t="n"/>
    </row>
    <row r="5934" spans="1:23">
      <c r="A5934" s="53" t="n"/>
      <c r="N5934" s="54" t="n"/>
      <c r="O5934" s="54" t="n"/>
      <c r="P5934" s="54" t="n"/>
      <c r="Q5934" s="54" t="n"/>
    </row>
    <row r="5935" spans="1:23">
      <c r="A5935" s="53" t="n"/>
      <c r="N5935" s="54" t="n"/>
      <c r="O5935" s="54" t="n"/>
      <c r="P5935" s="54" t="n"/>
      <c r="Q5935" s="54" t="n"/>
    </row>
    <row r="5936" spans="1:23">
      <c r="A5936" s="53" t="n"/>
      <c r="N5936" s="54" t="n"/>
      <c r="O5936" s="54" t="n"/>
      <c r="P5936" s="54" t="n"/>
      <c r="Q5936" s="54" t="n"/>
    </row>
    <row r="5937" spans="1:23">
      <c r="A5937" s="53" t="n"/>
      <c r="N5937" s="54" t="n"/>
      <c r="O5937" s="54" t="n"/>
      <c r="P5937" s="54" t="n"/>
      <c r="Q5937" s="54" t="n"/>
    </row>
    <row r="5938" spans="1:23">
      <c r="A5938" s="53" t="n"/>
      <c r="N5938" s="54" t="n"/>
      <c r="O5938" s="54" t="n"/>
      <c r="P5938" s="54" t="n"/>
      <c r="Q5938" s="54" t="n"/>
    </row>
    <row r="5939" spans="1:23">
      <c r="A5939" s="53" t="n"/>
      <c r="N5939" s="54" t="n"/>
      <c r="O5939" s="54" t="n"/>
      <c r="P5939" s="54" t="n"/>
      <c r="Q5939" s="54" t="n"/>
    </row>
    <row r="5940" spans="1:23">
      <c r="A5940" s="53" t="n"/>
      <c r="N5940" s="54" t="n"/>
      <c r="O5940" s="54" t="n"/>
      <c r="P5940" s="54" t="n"/>
      <c r="Q5940" s="54" t="n"/>
    </row>
    <row r="5941" spans="1:23">
      <c r="A5941" s="53" t="n"/>
      <c r="N5941" s="54" t="n"/>
      <c r="O5941" s="54" t="n"/>
      <c r="P5941" s="54" t="n"/>
      <c r="Q5941" s="54" t="n"/>
    </row>
    <row r="5942" spans="1:23">
      <c r="A5942" s="53" t="n"/>
      <c r="N5942" s="54" t="n"/>
      <c r="O5942" s="54" t="n"/>
      <c r="P5942" s="54" t="n"/>
      <c r="Q5942" s="54" t="n"/>
    </row>
    <row r="5943" spans="1:23">
      <c r="A5943" s="53" t="n"/>
      <c r="N5943" s="54" t="n"/>
      <c r="O5943" s="54" t="n"/>
      <c r="P5943" s="54" t="n"/>
      <c r="Q5943" s="54" t="n"/>
    </row>
    <row r="5944" spans="1:23">
      <c r="A5944" s="53" t="n"/>
      <c r="N5944" s="54" t="n"/>
      <c r="O5944" s="54" t="n"/>
      <c r="P5944" s="54" t="n"/>
      <c r="Q5944" s="54" t="n"/>
    </row>
    <row r="5945" spans="1:23">
      <c r="A5945" s="53" t="n"/>
      <c r="N5945" s="54" t="n"/>
      <c r="O5945" s="54" t="n"/>
      <c r="P5945" s="54" t="n"/>
      <c r="Q5945" s="54" t="n"/>
    </row>
    <row r="5946" spans="1:23">
      <c r="A5946" s="53" t="n"/>
      <c r="N5946" s="54" t="n"/>
      <c r="O5946" s="54" t="n"/>
      <c r="P5946" s="54" t="n"/>
      <c r="Q5946" s="54" t="n"/>
    </row>
    <row r="5947" spans="1:23">
      <c r="A5947" s="53" t="n"/>
      <c r="N5947" s="54" t="n"/>
      <c r="O5947" s="54" t="n"/>
      <c r="P5947" s="54" t="n"/>
      <c r="Q5947" s="54" t="n"/>
    </row>
    <row r="5948" spans="1:23">
      <c r="A5948" s="53" t="n"/>
      <c r="N5948" s="54" t="n"/>
      <c r="O5948" s="54" t="n"/>
      <c r="P5948" s="54" t="n"/>
      <c r="Q5948" s="54" t="n"/>
    </row>
    <row r="5949" spans="1:23">
      <c r="A5949" s="53" t="n"/>
      <c r="N5949" s="54" t="n"/>
      <c r="O5949" s="54" t="n"/>
      <c r="P5949" s="54" t="n"/>
      <c r="Q5949" s="54" t="n"/>
    </row>
    <row r="5950" spans="1:23">
      <c r="A5950" s="53" t="n"/>
      <c r="N5950" s="54" t="n"/>
      <c r="O5950" s="54" t="n"/>
      <c r="P5950" s="54" t="n"/>
      <c r="Q5950" s="54" t="n"/>
    </row>
    <row r="5951" spans="1:23">
      <c r="A5951" s="53" t="n"/>
      <c r="N5951" s="54" t="n"/>
      <c r="O5951" s="54" t="n"/>
      <c r="P5951" s="54" t="n"/>
      <c r="Q5951" s="54" t="n"/>
    </row>
    <row r="5952" spans="1:23">
      <c r="A5952" s="53" t="n"/>
      <c r="N5952" s="54" t="n"/>
      <c r="O5952" s="54" t="n"/>
      <c r="P5952" s="54" t="n"/>
      <c r="Q5952" s="54" t="n"/>
    </row>
    <row r="5953" spans="1:23">
      <c r="A5953" s="53" t="n"/>
      <c r="N5953" s="54" t="n"/>
      <c r="O5953" s="54" t="n"/>
      <c r="P5953" s="54" t="n"/>
      <c r="Q5953" s="54" t="n"/>
    </row>
    <row r="5954" spans="1:23">
      <c r="A5954" s="53" t="n"/>
      <c r="N5954" s="54" t="n"/>
      <c r="O5954" s="54" t="n"/>
      <c r="P5954" s="54" t="n"/>
      <c r="Q5954" s="54" t="n"/>
    </row>
    <row r="5955" spans="1:23">
      <c r="A5955" s="53" t="n"/>
      <c r="N5955" s="54" t="n"/>
      <c r="O5955" s="54" t="n"/>
      <c r="P5955" s="54" t="n"/>
      <c r="Q5955" s="54" t="n"/>
    </row>
    <row r="5956" spans="1:23">
      <c r="A5956" s="53" t="n"/>
      <c r="N5956" s="54" t="n"/>
      <c r="O5956" s="54" t="n"/>
      <c r="P5956" s="54" t="n"/>
      <c r="Q5956" s="54" t="n"/>
    </row>
    <row r="5957" spans="1:23">
      <c r="A5957" s="53" t="n"/>
      <c r="N5957" s="54" t="n"/>
      <c r="O5957" s="54" t="n"/>
      <c r="P5957" s="54" t="n"/>
      <c r="Q5957" s="54" t="n"/>
    </row>
    <row r="5958" spans="1:23">
      <c r="A5958" s="53" t="n"/>
      <c r="N5958" s="54" t="n"/>
      <c r="O5958" s="54" t="n"/>
      <c r="P5958" s="54" t="n"/>
      <c r="Q5958" s="54" t="n"/>
    </row>
    <row r="5959" spans="1:23">
      <c r="A5959" s="53" t="n"/>
      <c r="N5959" s="54" t="n"/>
      <c r="O5959" s="54" t="n"/>
      <c r="P5959" s="54" t="n"/>
      <c r="Q5959" s="54" t="n"/>
    </row>
    <row r="5960" spans="1:23">
      <c r="A5960" s="53" t="n"/>
      <c r="N5960" s="54" t="n"/>
      <c r="O5960" s="54" t="n"/>
      <c r="P5960" s="54" t="n"/>
      <c r="Q5960" s="54" t="n"/>
    </row>
    <row r="5961" spans="1:23">
      <c r="A5961" s="53" t="n"/>
      <c r="N5961" s="54" t="n"/>
      <c r="O5961" s="54" t="n"/>
      <c r="P5961" s="54" t="n"/>
      <c r="Q5961" s="54" t="n"/>
    </row>
    <row r="5962" spans="1:23">
      <c r="A5962" s="53" t="n"/>
      <c r="N5962" s="54" t="n"/>
      <c r="O5962" s="54" t="n"/>
      <c r="P5962" s="54" t="n"/>
      <c r="Q5962" s="54" t="n"/>
    </row>
    <row r="5963" spans="1:23">
      <c r="A5963" s="53" t="n"/>
      <c r="N5963" s="54" t="n"/>
      <c r="O5963" s="54" t="n"/>
      <c r="P5963" s="54" t="n"/>
      <c r="Q5963" s="54" t="n"/>
    </row>
    <row r="5964" spans="1:23">
      <c r="A5964" s="53" t="n"/>
      <c r="N5964" s="54" t="n"/>
      <c r="O5964" s="54" t="n"/>
      <c r="P5964" s="54" t="n"/>
      <c r="Q5964" s="54" t="n"/>
    </row>
    <row r="5965" spans="1:23">
      <c r="A5965" s="53" t="n"/>
      <c r="N5965" s="54" t="n"/>
      <c r="O5965" s="54" t="n"/>
      <c r="P5965" s="54" t="n"/>
      <c r="Q5965" s="54" t="n"/>
    </row>
    <row r="5966" spans="1:23">
      <c r="A5966" s="53" t="n"/>
      <c r="N5966" s="54" t="n"/>
      <c r="O5966" s="54" t="n"/>
      <c r="P5966" s="54" t="n"/>
      <c r="Q5966" s="54" t="n"/>
    </row>
    <row r="5967" spans="1:23">
      <c r="A5967" s="53" t="n"/>
      <c r="N5967" s="54" t="n"/>
      <c r="O5967" s="54" t="n"/>
      <c r="P5967" s="54" t="n"/>
      <c r="Q5967" s="54" t="n"/>
    </row>
    <row r="5968" spans="1:23">
      <c r="A5968" s="53" t="n"/>
      <c r="N5968" s="54" t="n"/>
      <c r="O5968" s="54" t="n"/>
      <c r="P5968" s="54" t="n"/>
      <c r="Q5968" s="54" t="n"/>
    </row>
    <row r="5969" spans="1:23">
      <c r="A5969" s="53" t="n"/>
      <c r="N5969" s="54" t="n"/>
      <c r="O5969" s="54" t="n"/>
      <c r="P5969" s="54" t="n"/>
      <c r="Q5969" s="54" t="n"/>
    </row>
    <row r="5970" spans="1:23">
      <c r="A5970" s="53" t="n"/>
      <c r="N5970" s="54" t="n"/>
      <c r="O5970" s="54" t="n"/>
      <c r="P5970" s="54" t="n"/>
      <c r="Q5970" s="54" t="n"/>
    </row>
    <row r="5971" spans="1:23">
      <c r="A5971" s="53" t="n"/>
      <c r="N5971" s="54" t="n"/>
      <c r="O5971" s="54" t="n"/>
      <c r="P5971" s="54" t="n"/>
      <c r="Q5971" s="54" t="n"/>
    </row>
    <row r="5972" spans="1:23">
      <c r="A5972" s="53" t="n"/>
      <c r="N5972" s="54" t="n"/>
      <c r="O5972" s="54" t="n"/>
      <c r="P5972" s="54" t="n"/>
      <c r="Q5972" s="54" t="n"/>
    </row>
    <row r="5973" spans="1:23">
      <c r="A5973" s="53" t="n"/>
      <c r="N5973" s="54" t="n"/>
      <c r="O5973" s="54" t="n"/>
      <c r="P5973" s="54" t="n"/>
      <c r="Q5973" s="54" t="n"/>
    </row>
    <row r="5974" spans="1:23">
      <c r="A5974" s="53" t="n"/>
      <c r="N5974" s="54" t="n"/>
      <c r="O5974" s="54" t="n"/>
      <c r="P5974" s="54" t="n"/>
      <c r="Q5974" s="54" t="n"/>
    </row>
    <row r="5975" spans="1:23">
      <c r="A5975" s="53" t="n"/>
      <c r="N5975" s="54" t="n"/>
      <c r="O5975" s="54" t="n"/>
      <c r="P5975" s="54" t="n"/>
      <c r="Q5975" s="54" t="n"/>
    </row>
    <row r="5976" spans="1:23">
      <c r="A5976" s="53" t="n"/>
      <c r="N5976" s="54" t="n"/>
      <c r="O5976" s="54" t="n"/>
      <c r="P5976" s="54" t="n"/>
      <c r="Q5976" s="54" t="n"/>
    </row>
    <row r="5977" spans="1:23">
      <c r="A5977" s="53" t="n"/>
      <c r="N5977" s="54" t="n"/>
      <c r="O5977" s="54" t="n"/>
      <c r="P5977" s="54" t="n"/>
      <c r="Q5977" s="54" t="n"/>
    </row>
    <row r="5978" spans="1:23">
      <c r="A5978" s="53" t="n"/>
      <c r="N5978" s="54" t="n"/>
      <c r="O5978" s="54" t="n"/>
      <c r="P5978" s="54" t="n"/>
      <c r="Q5978" s="54" t="n"/>
    </row>
    <row r="5979" spans="1:23">
      <c r="A5979" s="53" t="n"/>
      <c r="N5979" s="54" t="n"/>
      <c r="O5979" s="54" t="n"/>
      <c r="P5979" s="54" t="n"/>
      <c r="Q5979" s="54" t="n"/>
    </row>
    <row r="5980" spans="1:23">
      <c r="A5980" s="53" t="n"/>
      <c r="N5980" s="54" t="n"/>
      <c r="O5980" s="54" t="n"/>
      <c r="P5980" s="54" t="n"/>
      <c r="Q5980" s="54" t="n"/>
    </row>
    <row r="5981" spans="1:23">
      <c r="A5981" s="53" t="n"/>
      <c r="N5981" s="54" t="n"/>
      <c r="O5981" s="54" t="n"/>
      <c r="P5981" s="54" t="n"/>
      <c r="Q5981" s="54" t="n"/>
    </row>
    <row r="5982" spans="1:23">
      <c r="A5982" s="53" t="n"/>
      <c r="N5982" s="54" t="n"/>
      <c r="O5982" s="54" t="n"/>
      <c r="P5982" s="54" t="n"/>
      <c r="Q5982" s="54" t="n"/>
    </row>
    <row r="5983" spans="1:23">
      <c r="A5983" s="53" t="n"/>
      <c r="N5983" s="54" t="n"/>
      <c r="O5983" s="54" t="n"/>
      <c r="P5983" s="54" t="n"/>
      <c r="Q5983" s="54" t="n"/>
    </row>
    <row r="5984" spans="1:23">
      <c r="A5984" s="53" t="n"/>
      <c r="N5984" s="54" t="n"/>
      <c r="O5984" s="54" t="n"/>
      <c r="P5984" s="54" t="n"/>
      <c r="Q5984" s="54" t="n"/>
    </row>
    <row r="5985" spans="1:23">
      <c r="A5985" s="53" t="n"/>
      <c r="N5985" s="54" t="n"/>
      <c r="O5985" s="54" t="n"/>
      <c r="P5985" s="54" t="n"/>
      <c r="Q5985" s="54" t="n"/>
    </row>
    <row r="5986" spans="1:23">
      <c r="A5986" s="53" t="n"/>
      <c r="N5986" s="54" t="n"/>
      <c r="O5986" s="54" t="n"/>
      <c r="P5986" s="54" t="n"/>
      <c r="Q5986" s="54" t="n"/>
    </row>
    <row r="5987" spans="1:23">
      <c r="A5987" s="53" t="n"/>
      <c r="N5987" s="54" t="n"/>
      <c r="O5987" s="54" t="n"/>
      <c r="P5987" s="54" t="n"/>
      <c r="Q5987" s="54" t="n"/>
    </row>
    <row r="5988" spans="1:23">
      <c r="A5988" s="53" t="n"/>
      <c r="N5988" s="54" t="n"/>
      <c r="O5988" s="54" t="n"/>
      <c r="P5988" s="54" t="n"/>
      <c r="Q5988" s="54" t="n"/>
    </row>
    <row r="5989" spans="1:23">
      <c r="A5989" s="53" t="n"/>
      <c r="N5989" s="54" t="n"/>
      <c r="O5989" s="54" t="n"/>
      <c r="P5989" s="54" t="n"/>
      <c r="Q5989" s="54" t="n"/>
    </row>
    <row r="5990" spans="1:23">
      <c r="A5990" s="53" t="n"/>
      <c r="N5990" s="54" t="n"/>
      <c r="O5990" s="54" t="n"/>
      <c r="P5990" s="54" t="n"/>
      <c r="Q5990" s="54" t="n"/>
    </row>
    <row r="5991" spans="1:23">
      <c r="A5991" s="53" t="n"/>
      <c r="N5991" s="54" t="n"/>
      <c r="O5991" s="54" t="n"/>
      <c r="P5991" s="54" t="n"/>
      <c r="Q5991" s="54" t="n"/>
    </row>
    <row r="5992" spans="1:23">
      <c r="A5992" s="53" t="n"/>
      <c r="N5992" s="54" t="n"/>
      <c r="O5992" s="54" t="n"/>
      <c r="P5992" s="54" t="n"/>
      <c r="Q5992" s="54" t="n"/>
    </row>
    <row r="5993" spans="1:23">
      <c r="A5993" s="53" t="n"/>
      <c r="N5993" s="54" t="n"/>
      <c r="O5993" s="54" t="n"/>
      <c r="P5993" s="54" t="n"/>
      <c r="Q5993" s="54" t="n"/>
    </row>
    <row r="5994" spans="1:23">
      <c r="A5994" s="53" t="n"/>
      <c r="N5994" s="54" t="n"/>
      <c r="O5994" s="54" t="n"/>
      <c r="P5994" s="54" t="n"/>
      <c r="Q5994" s="54" t="n"/>
    </row>
    <row r="5995" spans="1:23">
      <c r="A5995" s="53" t="n"/>
      <c r="N5995" s="54" t="n"/>
      <c r="O5995" s="54" t="n"/>
      <c r="P5995" s="54" t="n"/>
      <c r="Q5995" s="54" t="n"/>
    </row>
    <row r="5996" spans="1:23">
      <c r="A5996" s="53" t="n"/>
      <c r="N5996" s="54" t="n"/>
      <c r="O5996" s="54" t="n"/>
      <c r="P5996" s="54" t="n"/>
      <c r="Q5996" s="54" t="n"/>
    </row>
    <row r="5997" spans="1:23">
      <c r="A5997" s="53" t="n"/>
      <c r="N5997" s="54" t="n"/>
      <c r="O5997" s="54" t="n"/>
      <c r="P5997" s="54" t="n"/>
      <c r="Q5997" s="54" t="n"/>
    </row>
    <row r="5998" spans="1:23">
      <c r="A5998" s="53" t="n"/>
      <c r="N5998" s="54" t="n"/>
      <c r="O5998" s="54" t="n"/>
      <c r="P5998" s="54" t="n"/>
      <c r="Q5998" s="54" t="n"/>
    </row>
    <row r="5999" spans="1:23">
      <c r="A5999" s="53" t="n"/>
      <c r="N5999" s="54" t="n"/>
      <c r="O5999" s="54" t="n"/>
      <c r="P5999" s="54" t="n"/>
      <c r="Q5999" s="54" t="n"/>
    </row>
    <row r="6000" spans="1:23">
      <c r="A6000" s="53" t="n"/>
      <c r="N6000" s="54" t="n"/>
      <c r="O6000" s="54" t="n"/>
      <c r="P6000" s="54" t="n"/>
      <c r="Q6000" s="54" t="n"/>
    </row>
    <row r="6001" spans="1:23">
      <c r="A6001" s="53" t="n"/>
      <c r="N6001" s="54" t="n"/>
      <c r="O6001" s="54" t="n"/>
      <c r="P6001" s="54" t="n"/>
      <c r="Q6001" s="54" t="n"/>
    </row>
    <row r="6002" spans="1:23">
      <c r="A6002" s="53" t="n"/>
      <c r="N6002" s="54" t="n"/>
      <c r="O6002" s="54" t="n"/>
      <c r="P6002" s="54" t="n"/>
      <c r="Q6002" s="54" t="n"/>
    </row>
    <row r="6003" spans="1:23">
      <c r="A6003" s="53" t="n"/>
      <c r="N6003" s="54" t="n"/>
      <c r="O6003" s="54" t="n"/>
      <c r="P6003" s="54" t="n"/>
      <c r="Q6003" s="54" t="n"/>
    </row>
    <row r="6004" spans="1:23">
      <c r="A6004" s="53" t="n"/>
      <c r="N6004" s="54" t="n"/>
      <c r="O6004" s="54" t="n"/>
      <c r="P6004" s="54" t="n"/>
      <c r="Q6004" s="54" t="n"/>
    </row>
    <row r="6005" spans="1:23">
      <c r="A6005" s="53" t="n"/>
      <c r="N6005" s="54" t="n"/>
      <c r="O6005" s="54" t="n"/>
      <c r="P6005" s="54" t="n"/>
      <c r="Q6005" s="54" t="n"/>
    </row>
    <row r="6006" spans="1:23">
      <c r="A6006" s="53" t="n"/>
      <c r="N6006" s="54" t="n"/>
      <c r="O6006" s="54" t="n"/>
      <c r="P6006" s="54" t="n"/>
      <c r="Q6006" s="54" t="n"/>
    </row>
    <row r="6007" spans="1:23">
      <c r="A6007" s="53" t="n"/>
      <c r="N6007" s="54" t="n"/>
      <c r="O6007" s="54" t="n"/>
      <c r="P6007" s="54" t="n"/>
      <c r="Q6007" s="54" t="n"/>
    </row>
    <row r="6008" spans="1:23">
      <c r="A6008" s="53" t="n"/>
      <c r="N6008" s="54" t="n"/>
      <c r="O6008" s="54" t="n"/>
      <c r="P6008" s="54" t="n"/>
      <c r="Q6008" s="54" t="n"/>
    </row>
    <row r="6009" spans="1:23">
      <c r="A6009" s="53" t="n"/>
      <c r="N6009" s="54" t="n"/>
      <c r="O6009" s="54" t="n"/>
      <c r="P6009" s="54" t="n"/>
      <c r="Q6009" s="54" t="n"/>
    </row>
    <row r="6010" spans="1:23">
      <c r="A6010" s="53" t="n"/>
      <c r="N6010" s="54" t="n"/>
      <c r="O6010" s="54" t="n"/>
      <c r="P6010" s="54" t="n"/>
      <c r="Q6010" s="54" t="n"/>
    </row>
    <row r="6011" spans="1:23">
      <c r="A6011" s="53" t="n"/>
      <c r="N6011" s="54" t="n"/>
      <c r="O6011" s="54" t="n"/>
      <c r="P6011" s="54" t="n"/>
      <c r="Q6011" s="54" t="n"/>
    </row>
    <row r="6012" spans="1:23">
      <c r="A6012" s="53" t="n"/>
      <c r="N6012" s="54" t="n"/>
      <c r="O6012" s="54" t="n"/>
      <c r="P6012" s="54" t="n"/>
      <c r="Q6012" s="54" t="n"/>
    </row>
    <row r="6013" spans="1:23">
      <c r="A6013" s="53" t="n"/>
      <c r="N6013" s="54" t="n"/>
      <c r="O6013" s="54" t="n"/>
      <c r="P6013" s="54" t="n"/>
      <c r="Q6013" s="54" t="n"/>
    </row>
    <row r="6014" spans="1:23">
      <c r="A6014" s="53" t="n"/>
      <c r="N6014" s="54" t="n"/>
      <c r="O6014" s="54" t="n"/>
      <c r="P6014" s="54" t="n"/>
      <c r="Q6014" s="54" t="n"/>
    </row>
    <row r="6015" spans="1:23">
      <c r="A6015" s="53" t="n"/>
      <c r="N6015" s="54" t="n"/>
      <c r="O6015" s="54" t="n"/>
      <c r="P6015" s="54" t="n"/>
      <c r="Q6015" s="54" t="n"/>
    </row>
    <row r="6016" spans="1:23">
      <c r="A6016" s="53" t="n"/>
      <c r="N6016" s="54" t="n"/>
      <c r="O6016" s="54" t="n"/>
      <c r="P6016" s="54" t="n"/>
      <c r="Q6016" s="54" t="n"/>
    </row>
    <row r="6017" spans="1:23">
      <c r="A6017" s="53" t="n"/>
      <c r="N6017" s="54" t="n"/>
      <c r="O6017" s="54" t="n"/>
      <c r="P6017" s="54" t="n"/>
      <c r="Q6017" s="54" t="n"/>
    </row>
    <row r="6018" spans="1:23">
      <c r="A6018" s="53" t="n"/>
      <c r="N6018" s="54" t="n"/>
      <c r="O6018" s="54" t="n"/>
      <c r="P6018" s="54" t="n"/>
      <c r="Q6018" s="54" t="n"/>
    </row>
    <row r="6019" spans="1:23">
      <c r="A6019" s="53" t="n"/>
      <c r="N6019" s="54" t="n"/>
      <c r="O6019" s="54" t="n"/>
      <c r="P6019" s="54" t="n"/>
      <c r="Q6019" s="54" t="n"/>
    </row>
    <row r="6020" spans="1:23">
      <c r="A6020" s="53" t="n"/>
      <c r="N6020" s="54" t="n"/>
      <c r="O6020" s="54" t="n"/>
      <c r="P6020" s="54" t="n"/>
      <c r="Q6020" s="54" t="n"/>
    </row>
    <row r="6021" spans="1:23">
      <c r="A6021" s="53" t="n"/>
      <c r="N6021" s="54" t="n"/>
      <c r="O6021" s="54" t="n"/>
      <c r="P6021" s="54" t="n"/>
      <c r="Q6021" s="54" t="n"/>
    </row>
    <row r="6022" spans="1:23">
      <c r="A6022" s="53" t="n"/>
      <c r="N6022" s="54" t="n"/>
      <c r="O6022" s="54" t="n"/>
      <c r="P6022" s="54" t="n"/>
      <c r="Q6022" s="54" t="n"/>
    </row>
    <row r="6023" spans="1:23">
      <c r="A6023" s="53" t="n"/>
      <c r="N6023" s="54" t="n"/>
      <c r="O6023" s="54" t="n"/>
      <c r="P6023" s="54" t="n"/>
      <c r="Q6023" s="54" t="n"/>
    </row>
    <row r="6024" spans="1:23">
      <c r="A6024" s="53" t="n"/>
      <c r="N6024" s="54" t="n"/>
      <c r="O6024" s="54" t="n"/>
      <c r="P6024" s="54" t="n"/>
      <c r="Q6024" s="54" t="n"/>
    </row>
    <row r="6025" spans="1:23">
      <c r="A6025" s="53" t="n"/>
      <c r="N6025" s="54" t="n"/>
      <c r="O6025" s="54" t="n"/>
      <c r="P6025" s="54" t="n"/>
      <c r="Q6025" s="54" t="n"/>
    </row>
    <row r="6026" spans="1:23">
      <c r="A6026" s="53" t="n"/>
      <c r="N6026" s="54" t="n"/>
      <c r="O6026" s="54" t="n"/>
      <c r="P6026" s="54" t="n"/>
      <c r="Q6026" s="54" t="n"/>
    </row>
    <row r="6027" spans="1:23">
      <c r="A6027" s="53" t="n"/>
      <c r="N6027" s="54" t="n"/>
      <c r="O6027" s="54" t="n"/>
      <c r="P6027" s="54" t="n"/>
      <c r="Q6027" s="54" t="n"/>
    </row>
    <row r="6028" spans="1:23">
      <c r="A6028" s="53" t="n"/>
      <c r="N6028" s="54" t="n"/>
      <c r="O6028" s="54" t="n"/>
      <c r="P6028" s="54" t="n"/>
      <c r="Q6028" s="54" t="n"/>
    </row>
    <row r="6029" spans="1:23">
      <c r="A6029" s="53" t="n"/>
      <c r="N6029" s="54" t="n"/>
      <c r="O6029" s="54" t="n"/>
      <c r="P6029" s="54" t="n"/>
      <c r="Q6029" s="54" t="n"/>
    </row>
    <row r="6030" spans="1:23">
      <c r="A6030" s="53" t="n"/>
      <c r="N6030" s="54" t="n"/>
      <c r="O6030" s="54" t="n"/>
      <c r="P6030" s="54" t="n"/>
      <c r="Q6030" s="54" t="n"/>
    </row>
    <row r="6031" spans="1:23">
      <c r="A6031" s="53" t="n"/>
      <c r="N6031" s="54" t="n"/>
      <c r="O6031" s="54" t="n"/>
      <c r="P6031" s="54" t="n"/>
      <c r="Q6031" s="54" t="n"/>
    </row>
    <row r="6032" spans="1:23">
      <c r="A6032" s="53" t="n"/>
      <c r="N6032" s="54" t="n"/>
      <c r="O6032" s="54" t="n"/>
      <c r="P6032" s="54" t="n"/>
      <c r="Q6032" s="54" t="n"/>
    </row>
    <row r="6033" spans="1:23">
      <c r="A6033" s="53" t="n"/>
      <c r="N6033" s="54" t="n"/>
      <c r="O6033" s="54" t="n"/>
      <c r="P6033" s="54" t="n"/>
      <c r="Q6033" s="54" t="n"/>
    </row>
    <row r="6034" spans="1:23">
      <c r="A6034" s="53" t="n"/>
      <c r="N6034" s="54" t="n"/>
      <c r="O6034" s="54" t="n"/>
      <c r="P6034" s="54" t="n"/>
      <c r="Q6034" s="54" t="n"/>
    </row>
    <row r="6035" spans="1:23">
      <c r="A6035" s="53" t="n"/>
      <c r="N6035" s="54" t="n"/>
      <c r="O6035" s="54" t="n"/>
      <c r="P6035" s="54" t="n"/>
      <c r="Q6035" s="54" t="n"/>
    </row>
    <row r="6036" spans="1:23">
      <c r="A6036" s="53" t="n"/>
      <c r="N6036" s="54" t="n"/>
      <c r="O6036" s="54" t="n"/>
      <c r="P6036" s="54" t="n"/>
      <c r="Q6036" s="54" t="n"/>
    </row>
    <row r="6037" spans="1:23">
      <c r="A6037" s="53" t="n"/>
      <c r="N6037" s="54" t="n"/>
      <c r="O6037" s="54" t="n"/>
      <c r="P6037" s="54" t="n"/>
      <c r="Q6037" s="54" t="n"/>
    </row>
    <row r="6038" spans="1:23">
      <c r="A6038" s="53" t="n"/>
      <c r="N6038" s="54" t="n"/>
      <c r="O6038" s="54" t="n"/>
      <c r="P6038" s="54" t="n"/>
      <c r="Q6038" s="54" t="n"/>
    </row>
    <row r="6039" spans="1:23">
      <c r="A6039" s="53" t="n"/>
      <c r="N6039" s="54" t="n"/>
      <c r="O6039" s="54" t="n"/>
      <c r="P6039" s="54" t="n"/>
      <c r="Q6039" s="54" t="n"/>
    </row>
    <row r="6040" spans="1:23">
      <c r="A6040" s="53" t="n"/>
      <c r="N6040" s="54" t="n"/>
      <c r="O6040" s="54" t="n"/>
      <c r="P6040" s="54" t="n"/>
      <c r="Q6040" s="54" t="n"/>
    </row>
    <row r="6041" spans="1:23">
      <c r="A6041" s="53" t="n"/>
      <c r="N6041" s="54" t="n"/>
      <c r="O6041" s="54" t="n"/>
      <c r="P6041" s="54" t="n"/>
      <c r="Q6041" s="54" t="n"/>
    </row>
    <row r="6042" spans="1:23">
      <c r="A6042" s="53" t="n"/>
      <c r="N6042" s="54" t="n"/>
      <c r="O6042" s="54" t="n"/>
      <c r="P6042" s="54" t="n"/>
      <c r="Q6042" s="54" t="n"/>
    </row>
    <row r="6043" spans="1:23">
      <c r="A6043" s="53" t="n"/>
      <c r="N6043" s="54" t="n"/>
      <c r="O6043" s="54" t="n"/>
      <c r="P6043" s="54" t="n"/>
      <c r="Q6043" s="54" t="n"/>
    </row>
    <row r="6044" spans="1:23">
      <c r="A6044" s="53" t="n"/>
      <c r="N6044" s="54" t="n"/>
      <c r="O6044" s="54" t="n"/>
      <c r="P6044" s="54" t="n"/>
      <c r="Q6044" s="54" t="n"/>
    </row>
    <row r="6045" spans="1:23">
      <c r="A6045" s="53" t="n"/>
      <c r="N6045" s="54" t="n"/>
      <c r="O6045" s="54" t="n"/>
      <c r="P6045" s="54" t="n"/>
      <c r="Q6045" s="54" t="n"/>
    </row>
    <row r="6046" spans="1:23">
      <c r="A6046" s="53" t="n"/>
      <c r="N6046" s="54" t="n"/>
      <c r="O6046" s="54" t="n"/>
      <c r="P6046" s="54" t="n"/>
      <c r="Q6046" s="54" t="n"/>
    </row>
    <row r="6047" spans="1:23">
      <c r="A6047" s="53" t="n"/>
      <c r="N6047" s="54" t="n"/>
      <c r="O6047" s="54" t="n"/>
      <c r="P6047" s="54" t="n"/>
      <c r="Q6047" s="54" t="n"/>
    </row>
    <row r="6048" spans="1:23">
      <c r="A6048" s="53" t="n"/>
      <c r="N6048" s="54" t="n"/>
      <c r="O6048" s="54" t="n"/>
      <c r="P6048" s="54" t="n"/>
      <c r="Q6048" s="54" t="n"/>
    </row>
    <row r="6049" spans="1:23">
      <c r="A6049" s="53" t="n"/>
      <c r="N6049" s="54" t="n"/>
      <c r="O6049" s="54" t="n"/>
      <c r="P6049" s="54" t="n"/>
      <c r="Q6049" s="54" t="n"/>
    </row>
    <row r="6050" spans="1:23">
      <c r="A6050" s="53" t="n"/>
      <c r="N6050" s="54" t="n"/>
      <c r="O6050" s="54" t="n"/>
      <c r="P6050" s="54" t="n"/>
      <c r="Q6050" s="54" t="n"/>
    </row>
    <row r="6051" spans="1:23">
      <c r="A6051" s="53" t="n"/>
      <c r="N6051" s="54" t="n"/>
      <c r="O6051" s="54" t="n"/>
      <c r="P6051" s="54" t="n"/>
      <c r="Q6051" s="54" t="n"/>
    </row>
    <row r="6052" spans="1:23">
      <c r="A6052" s="53" t="n"/>
      <c r="N6052" s="54" t="n"/>
      <c r="O6052" s="54" t="n"/>
      <c r="P6052" s="54" t="n"/>
      <c r="Q6052" s="54" t="n"/>
    </row>
    <row r="6053" spans="1:23">
      <c r="A6053" s="53" t="n"/>
      <c r="N6053" s="54" t="n"/>
      <c r="O6053" s="54" t="n"/>
      <c r="P6053" s="54" t="n"/>
      <c r="Q6053" s="54" t="n"/>
    </row>
    <row r="6054" spans="1:23">
      <c r="A6054" s="53" t="n"/>
      <c r="N6054" s="54" t="n"/>
      <c r="O6054" s="54" t="n"/>
      <c r="P6054" s="54" t="n"/>
      <c r="Q6054" s="54" t="n"/>
    </row>
    <row r="6055" spans="1:23">
      <c r="A6055" s="53" t="n"/>
      <c r="N6055" s="54" t="n"/>
      <c r="O6055" s="54" t="n"/>
      <c r="P6055" s="54" t="n"/>
      <c r="Q6055" s="54" t="n"/>
    </row>
    <row r="6056" spans="1:23">
      <c r="A6056" s="53" t="n"/>
      <c r="N6056" s="54" t="n"/>
      <c r="O6056" s="54" t="n"/>
      <c r="P6056" s="54" t="n"/>
      <c r="Q6056" s="54" t="n"/>
    </row>
    <row r="6057" spans="1:23">
      <c r="A6057" s="53" t="n"/>
      <c r="N6057" s="54" t="n"/>
      <c r="O6057" s="54" t="n"/>
      <c r="P6057" s="54" t="n"/>
      <c r="Q6057" s="54" t="n"/>
    </row>
    <row r="6058" spans="1:23">
      <c r="A6058" s="53" t="n"/>
      <c r="N6058" s="54" t="n"/>
      <c r="O6058" s="54" t="n"/>
      <c r="P6058" s="54" t="n"/>
      <c r="Q6058" s="54" t="n"/>
    </row>
    <row r="6059" spans="1:23">
      <c r="A6059" s="53" t="n"/>
      <c r="N6059" s="54" t="n"/>
      <c r="O6059" s="54" t="n"/>
      <c r="P6059" s="54" t="n"/>
      <c r="Q6059" s="54" t="n"/>
    </row>
    <row r="6060" spans="1:23">
      <c r="A6060" s="53" t="n"/>
      <c r="N6060" s="54" t="n"/>
      <c r="O6060" s="54" t="n"/>
      <c r="P6060" s="54" t="n"/>
      <c r="Q6060" s="54" t="n"/>
    </row>
    <row r="6061" spans="1:23">
      <c r="A6061" s="53" t="n"/>
      <c r="N6061" s="54" t="n"/>
      <c r="O6061" s="54" t="n"/>
      <c r="P6061" s="54" t="n"/>
      <c r="Q6061" s="54" t="n"/>
    </row>
    <row r="6062" spans="1:23">
      <c r="A6062" s="53" t="n"/>
      <c r="N6062" s="54" t="n"/>
      <c r="O6062" s="54" t="n"/>
      <c r="P6062" s="54" t="n"/>
      <c r="Q6062" s="54" t="n"/>
    </row>
    <row r="6063" spans="1:23">
      <c r="A6063" s="53" t="n"/>
      <c r="N6063" s="54" t="n"/>
      <c r="O6063" s="54" t="n"/>
      <c r="P6063" s="54" t="n"/>
      <c r="Q6063" s="54" t="n"/>
    </row>
    <row r="6064" spans="1:23">
      <c r="A6064" s="53" t="n"/>
      <c r="N6064" s="54" t="n"/>
      <c r="O6064" s="54" t="n"/>
      <c r="P6064" s="54" t="n"/>
      <c r="Q6064" s="54" t="n"/>
    </row>
    <row r="6065" spans="1:23">
      <c r="A6065" s="53" t="n"/>
      <c r="N6065" s="54" t="n"/>
      <c r="O6065" s="54" t="n"/>
      <c r="P6065" s="54" t="n"/>
      <c r="Q6065" s="54" t="n"/>
    </row>
    <row r="6066" spans="1:23">
      <c r="A6066" s="53" t="n"/>
      <c r="N6066" s="54" t="n"/>
      <c r="O6066" s="54" t="n"/>
      <c r="P6066" s="54" t="n"/>
      <c r="Q6066" s="54" t="n"/>
    </row>
    <row r="6067" spans="1:23">
      <c r="A6067" s="53" t="n"/>
      <c r="N6067" s="54" t="n"/>
      <c r="O6067" s="54" t="n"/>
      <c r="P6067" s="54" t="n"/>
      <c r="Q6067" s="54" t="n"/>
    </row>
    <row r="6068" spans="1:23">
      <c r="A6068" s="53" t="n"/>
      <c r="N6068" s="54" t="n"/>
      <c r="O6068" s="54" t="n"/>
      <c r="P6068" s="54" t="n"/>
      <c r="Q6068" s="54" t="n"/>
    </row>
    <row r="6069" spans="1:23">
      <c r="A6069" s="53" t="n"/>
      <c r="N6069" s="54" t="n"/>
      <c r="O6069" s="54" t="n"/>
      <c r="P6069" s="54" t="n"/>
      <c r="Q6069" s="54" t="n"/>
    </row>
    <row r="6070" spans="1:23">
      <c r="A6070" s="53" t="n"/>
      <c r="N6070" s="54" t="n"/>
      <c r="O6070" s="54" t="n"/>
      <c r="P6070" s="54" t="n"/>
      <c r="Q6070" s="54" t="n"/>
    </row>
    <row r="6071" spans="1:23">
      <c r="A6071" s="53" t="n"/>
      <c r="N6071" s="54" t="n"/>
      <c r="O6071" s="54" t="n"/>
      <c r="P6071" s="54" t="n"/>
      <c r="Q6071" s="54" t="n"/>
    </row>
    <row r="6072" spans="1:23">
      <c r="A6072" s="53" t="n"/>
      <c r="N6072" s="54" t="n"/>
      <c r="O6072" s="54" t="n"/>
      <c r="P6072" s="54" t="n"/>
      <c r="Q6072" s="54" t="n"/>
    </row>
    <row r="6073" spans="1:23">
      <c r="A6073" s="53" t="n"/>
      <c r="N6073" s="54" t="n"/>
      <c r="O6073" s="54" t="n"/>
      <c r="P6073" s="54" t="n"/>
      <c r="Q6073" s="54" t="n"/>
    </row>
    <row r="6074" spans="1:23">
      <c r="A6074" s="53" t="n"/>
      <c r="N6074" s="54" t="n"/>
      <c r="O6074" s="54" t="n"/>
      <c r="P6074" s="54" t="n"/>
      <c r="Q6074" s="54" t="n"/>
    </row>
    <row r="6075" spans="1:23">
      <c r="A6075" s="53" t="n"/>
      <c r="N6075" s="54" t="n"/>
      <c r="O6075" s="54" t="n"/>
      <c r="P6075" s="54" t="n"/>
      <c r="Q6075" s="54" t="n"/>
    </row>
    <row r="6076" spans="1:23">
      <c r="A6076" s="53" t="n"/>
      <c r="N6076" s="54" t="n"/>
      <c r="O6076" s="54" t="n"/>
      <c r="P6076" s="54" t="n"/>
      <c r="Q6076" s="54" t="n"/>
    </row>
    <row r="6077" spans="1:23">
      <c r="A6077" s="53" t="n"/>
      <c r="N6077" s="54" t="n"/>
      <c r="O6077" s="54" t="n"/>
      <c r="P6077" s="54" t="n"/>
      <c r="Q6077" s="54" t="n"/>
    </row>
    <row r="6078" spans="1:23">
      <c r="A6078" s="53" t="n"/>
      <c r="N6078" s="54" t="n"/>
      <c r="O6078" s="54" t="n"/>
      <c r="P6078" s="54" t="n"/>
      <c r="Q6078" s="54" t="n"/>
    </row>
    <row r="6079" spans="1:23">
      <c r="A6079" s="53" t="n"/>
      <c r="N6079" s="54" t="n"/>
      <c r="O6079" s="54" t="n"/>
      <c r="P6079" s="54" t="n"/>
      <c r="Q6079" s="54" t="n"/>
    </row>
    <row r="6080" spans="1:23">
      <c r="A6080" s="53" t="n"/>
      <c r="N6080" s="54" t="n"/>
      <c r="O6080" s="54" t="n"/>
      <c r="P6080" s="54" t="n"/>
      <c r="Q6080" s="54" t="n"/>
    </row>
    <row r="6081" spans="1:23">
      <c r="A6081" s="53" t="n"/>
      <c r="N6081" s="54" t="n"/>
      <c r="O6081" s="54" t="n"/>
      <c r="P6081" s="54" t="n"/>
      <c r="Q6081" s="54" t="n"/>
    </row>
    <row r="6082" spans="1:23">
      <c r="A6082" s="53" t="n"/>
      <c r="N6082" s="54" t="n"/>
      <c r="O6082" s="54" t="n"/>
      <c r="P6082" s="54" t="n"/>
      <c r="Q6082" s="54" t="n"/>
    </row>
    <row r="6083" spans="1:23">
      <c r="A6083" s="53" t="n"/>
      <c r="N6083" s="54" t="n"/>
      <c r="O6083" s="54" t="n"/>
      <c r="P6083" s="54" t="n"/>
      <c r="Q6083" s="54" t="n"/>
    </row>
    <row r="6084" spans="1:23">
      <c r="A6084" s="53" t="n"/>
      <c r="N6084" s="54" t="n"/>
      <c r="O6084" s="54" t="n"/>
      <c r="P6084" s="54" t="n"/>
      <c r="Q6084" s="54" t="n"/>
    </row>
    <row r="6085" spans="1:23">
      <c r="A6085" s="53" t="n"/>
      <c r="N6085" s="54" t="n"/>
      <c r="O6085" s="54" t="n"/>
      <c r="P6085" s="54" t="n"/>
      <c r="Q6085" s="54" t="n"/>
    </row>
    <row r="6086" spans="1:23">
      <c r="A6086" s="53" t="n"/>
      <c r="N6086" s="54" t="n"/>
      <c r="O6086" s="54" t="n"/>
      <c r="P6086" s="54" t="n"/>
      <c r="Q6086" s="54" t="n"/>
    </row>
    <row r="6087" spans="1:23">
      <c r="A6087" s="53" t="n"/>
      <c r="N6087" s="54" t="n"/>
      <c r="O6087" s="54" t="n"/>
      <c r="P6087" s="54" t="n"/>
      <c r="Q6087" s="54" t="n"/>
    </row>
    <row r="6088" spans="1:23">
      <c r="A6088" s="53" t="n"/>
      <c r="N6088" s="54" t="n"/>
      <c r="O6088" s="54" t="n"/>
      <c r="P6088" s="54" t="n"/>
      <c r="Q6088" s="54" t="n"/>
    </row>
    <row r="6089" spans="1:23">
      <c r="A6089" s="53" t="n"/>
      <c r="N6089" s="54" t="n"/>
      <c r="O6089" s="54" t="n"/>
      <c r="P6089" s="54" t="n"/>
      <c r="Q6089" s="54" t="n"/>
    </row>
    <row r="6090" spans="1:23">
      <c r="A6090" s="53" t="n"/>
      <c r="N6090" s="54" t="n"/>
      <c r="O6090" s="54" t="n"/>
      <c r="P6090" s="54" t="n"/>
      <c r="Q6090" s="54" t="n"/>
    </row>
    <row r="6091" spans="1:23">
      <c r="A6091" s="53" t="n"/>
      <c r="N6091" s="54" t="n"/>
      <c r="O6091" s="54" t="n"/>
      <c r="P6091" s="54" t="n"/>
      <c r="Q6091" s="54" t="n"/>
    </row>
    <row r="6092" spans="1:23">
      <c r="A6092" s="53" t="n"/>
      <c r="N6092" s="54" t="n"/>
      <c r="O6092" s="54" t="n"/>
      <c r="P6092" s="54" t="n"/>
      <c r="Q6092" s="54" t="n"/>
    </row>
    <row r="6093" spans="1:23">
      <c r="A6093" s="53" t="n"/>
      <c r="N6093" s="54" t="n"/>
      <c r="O6093" s="54" t="n"/>
      <c r="P6093" s="54" t="n"/>
      <c r="Q6093" s="54" t="n"/>
    </row>
    <row r="6094" spans="1:23">
      <c r="A6094" s="53" t="n"/>
      <c r="N6094" s="54" t="n"/>
      <c r="O6094" s="54" t="n"/>
      <c r="P6094" s="54" t="n"/>
      <c r="Q6094" s="54" t="n"/>
    </row>
    <row r="6095" spans="1:23">
      <c r="A6095" s="53" t="n"/>
      <c r="N6095" s="54" t="n"/>
      <c r="O6095" s="54" t="n"/>
      <c r="P6095" s="54" t="n"/>
      <c r="Q6095" s="54" t="n"/>
    </row>
    <row r="6096" spans="1:23">
      <c r="A6096" s="53" t="n"/>
      <c r="N6096" s="54" t="n"/>
      <c r="O6096" s="54" t="n"/>
      <c r="P6096" s="54" t="n"/>
      <c r="Q6096" s="54" t="n"/>
    </row>
    <row r="6097" spans="1:23">
      <c r="A6097" s="53" t="n"/>
      <c r="N6097" s="54" t="n"/>
      <c r="O6097" s="54" t="n"/>
      <c r="P6097" s="54" t="n"/>
      <c r="Q6097" s="54" t="n"/>
    </row>
    <row r="6098" spans="1:23">
      <c r="A6098" s="53" t="n"/>
      <c r="N6098" s="54" t="n"/>
      <c r="O6098" s="54" t="n"/>
      <c r="P6098" s="54" t="n"/>
      <c r="Q6098" s="54" t="n"/>
    </row>
    <row r="6099" spans="1:23">
      <c r="A6099" s="53" t="n"/>
      <c r="N6099" s="54" t="n"/>
      <c r="O6099" s="54" t="n"/>
      <c r="P6099" s="54" t="n"/>
      <c r="Q6099" s="54" t="n"/>
    </row>
    <row r="6100" spans="1:23">
      <c r="A6100" s="53" t="n"/>
      <c r="N6100" s="54" t="n"/>
      <c r="O6100" s="54" t="n"/>
      <c r="P6100" s="54" t="n"/>
      <c r="Q6100" s="54" t="n"/>
    </row>
    <row r="6101" spans="1:23">
      <c r="A6101" s="53" t="n"/>
      <c r="N6101" s="54" t="n"/>
      <c r="O6101" s="54" t="n"/>
      <c r="P6101" s="54" t="n"/>
      <c r="Q6101" s="54" t="n"/>
    </row>
    <row r="6102" spans="1:23">
      <c r="A6102" s="53" t="n"/>
      <c r="N6102" s="54" t="n"/>
      <c r="O6102" s="54" t="n"/>
      <c r="P6102" s="54" t="n"/>
      <c r="Q6102" s="54" t="n"/>
    </row>
    <row r="6103" spans="1:23">
      <c r="A6103" s="53" t="n"/>
      <c r="N6103" s="54" t="n"/>
      <c r="O6103" s="54" t="n"/>
      <c r="P6103" s="54" t="n"/>
      <c r="Q6103" s="54" t="n"/>
    </row>
    <row r="6104" spans="1:23">
      <c r="A6104" s="53" t="n"/>
      <c r="N6104" s="54" t="n"/>
      <c r="O6104" s="54" t="n"/>
      <c r="P6104" s="54" t="n"/>
      <c r="Q6104" s="54" t="n"/>
    </row>
    <row r="6105" spans="1:23">
      <c r="A6105" s="53" t="n"/>
      <c r="N6105" s="54" t="n"/>
      <c r="O6105" s="54" t="n"/>
      <c r="P6105" s="54" t="n"/>
      <c r="Q6105" s="54" t="n"/>
    </row>
    <row r="6106" spans="1:23">
      <c r="A6106" s="53" t="n"/>
      <c r="N6106" s="54" t="n"/>
      <c r="O6106" s="54" t="n"/>
      <c r="P6106" s="54" t="n"/>
      <c r="Q6106" s="54" t="n"/>
    </row>
    <row r="6107" spans="1:23">
      <c r="A6107" s="53" t="n"/>
      <c r="N6107" s="54" t="n"/>
      <c r="O6107" s="54" t="n"/>
      <c r="P6107" s="54" t="n"/>
      <c r="Q6107" s="54" t="n"/>
    </row>
    <row r="6108" spans="1:23">
      <c r="A6108" s="53" t="n"/>
      <c r="N6108" s="54" t="n"/>
      <c r="O6108" s="54" t="n"/>
      <c r="P6108" s="54" t="n"/>
      <c r="Q6108" s="54" t="n"/>
    </row>
    <row r="6109" spans="1:23">
      <c r="A6109" s="53" t="n"/>
      <c r="N6109" s="54" t="n"/>
      <c r="O6109" s="54" t="n"/>
      <c r="P6109" s="54" t="n"/>
      <c r="Q6109" s="54" t="n"/>
    </row>
    <row r="6110" spans="1:23">
      <c r="A6110" s="53" t="n"/>
      <c r="N6110" s="54" t="n"/>
      <c r="O6110" s="54" t="n"/>
      <c r="P6110" s="54" t="n"/>
      <c r="Q6110" s="54" t="n"/>
    </row>
    <row r="6111" spans="1:23">
      <c r="A6111" s="53" t="n"/>
      <c r="N6111" s="54" t="n"/>
      <c r="O6111" s="54" t="n"/>
      <c r="P6111" s="54" t="n"/>
      <c r="Q6111" s="54" t="n"/>
    </row>
    <row r="6112" spans="1:23">
      <c r="A6112" s="53" t="n"/>
      <c r="N6112" s="54" t="n"/>
      <c r="O6112" s="54" t="n"/>
      <c r="P6112" s="54" t="n"/>
      <c r="Q6112" s="54" t="n"/>
    </row>
    <row r="6113" spans="1:23">
      <c r="A6113" s="53" t="n"/>
      <c r="N6113" s="54" t="n"/>
      <c r="O6113" s="54" t="n"/>
      <c r="P6113" s="54" t="n"/>
      <c r="Q6113" s="54" t="n"/>
    </row>
    <row r="6114" spans="1:23">
      <c r="A6114" s="53" t="n"/>
      <c r="N6114" s="54" t="n"/>
      <c r="O6114" s="54" t="n"/>
      <c r="P6114" s="54" t="n"/>
      <c r="Q6114" s="54" t="n"/>
    </row>
    <row r="6115" spans="1:23">
      <c r="A6115" s="53" t="n"/>
      <c r="N6115" s="54" t="n"/>
      <c r="O6115" s="54" t="n"/>
      <c r="P6115" s="54" t="n"/>
      <c r="Q6115" s="54" t="n"/>
    </row>
    <row r="6116" spans="1:23">
      <c r="A6116" s="53" t="n"/>
      <c r="N6116" s="54" t="n"/>
      <c r="O6116" s="54" t="n"/>
      <c r="P6116" s="54" t="n"/>
      <c r="Q6116" s="54" t="n"/>
    </row>
    <row r="6117" spans="1:23">
      <c r="A6117" s="53" t="n"/>
      <c r="N6117" s="54" t="n"/>
      <c r="O6117" s="54" t="n"/>
      <c r="P6117" s="54" t="n"/>
      <c r="Q6117" s="54" t="n"/>
    </row>
    <row r="6118" spans="1:23">
      <c r="A6118" s="53" t="n"/>
      <c r="N6118" s="54" t="n"/>
      <c r="O6118" s="54" t="n"/>
      <c r="P6118" s="54" t="n"/>
      <c r="Q6118" s="54" t="n"/>
    </row>
    <row r="6119" spans="1:23">
      <c r="A6119" s="53" t="n"/>
      <c r="N6119" s="54" t="n"/>
      <c r="O6119" s="54" t="n"/>
      <c r="P6119" s="54" t="n"/>
      <c r="Q6119" s="54" t="n"/>
    </row>
    <row r="6120" spans="1:23">
      <c r="A6120" s="53" t="n"/>
      <c r="N6120" s="54" t="n"/>
      <c r="O6120" s="54" t="n"/>
      <c r="P6120" s="54" t="n"/>
      <c r="Q6120" s="54" t="n"/>
    </row>
    <row r="6121" spans="1:23">
      <c r="A6121" s="53" t="n"/>
      <c r="N6121" s="54" t="n"/>
      <c r="O6121" s="54" t="n"/>
      <c r="P6121" s="54" t="n"/>
      <c r="Q6121" s="54" t="n"/>
    </row>
    <row r="6122" spans="1:23">
      <c r="A6122" s="53" t="n"/>
      <c r="N6122" s="54" t="n"/>
      <c r="O6122" s="54" t="n"/>
      <c r="P6122" s="54" t="n"/>
      <c r="Q6122" s="54" t="n"/>
    </row>
    <row r="6123" spans="1:23">
      <c r="A6123" s="53" t="n"/>
      <c r="N6123" s="54" t="n"/>
      <c r="O6123" s="54" t="n"/>
      <c r="P6123" s="54" t="n"/>
      <c r="Q6123" s="54" t="n"/>
    </row>
    <row r="6124" spans="1:23">
      <c r="A6124" s="53" t="n"/>
      <c r="N6124" s="54" t="n"/>
      <c r="O6124" s="54" t="n"/>
      <c r="P6124" s="54" t="n"/>
      <c r="Q6124" s="54" t="n"/>
    </row>
    <row r="6125" spans="1:23">
      <c r="A6125" s="53" t="n"/>
      <c r="N6125" s="54" t="n"/>
      <c r="O6125" s="54" t="n"/>
      <c r="P6125" s="54" t="n"/>
      <c r="Q6125" s="54" t="n"/>
    </row>
    <row r="6126" spans="1:23">
      <c r="A6126" s="53" t="n"/>
      <c r="N6126" s="54" t="n"/>
      <c r="O6126" s="54" t="n"/>
      <c r="P6126" s="54" t="n"/>
      <c r="Q6126" s="54" t="n"/>
    </row>
    <row r="6127" spans="1:23">
      <c r="A6127" s="53" t="n"/>
      <c r="N6127" s="54" t="n"/>
      <c r="O6127" s="54" t="n"/>
      <c r="P6127" s="54" t="n"/>
      <c r="Q6127" s="54" t="n"/>
    </row>
    <row r="6128" spans="1:23">
      <c r="A6128" s="53" t="n"/>
      <c r="N6128" s="54" t="n"/>
      <c r="O6128" s="54" t="n"/>
      <c r="P6128" s="54" t="n"/>
      <c r="Q6128" s="54" t="n"/>
    </row>
    <row r="6129" spans="1:23">
      <c r="A6129" s="53" t="n"/>
      <c r="N6129" s="54" t="n"/>
      <c r="O6129" s="54" t="n"/>
      <c r="P6129" s="54" t="n"/>
      <c r="Q6129" s="54" t="n"/>
    </row>
    <row r="6130" spans="1:23">
      <c r="A6130" s="53" t="n"/>
      <c r="N6130" s="54" t="n"/>
      <c r="O6130" s="54" t="n"/>
      <c r="P6130" s="54" t="n"/>
      <c r="Q6130" s="54" t="n"/>
    </row>
    <row r="6131" spans="1:23">
      <c r="A6131" s="53" t="n"/>
      <c r="N6131" s="54" t="n"/>
      <c r="O6131" s="54" t="n"/>
      <c r="P6131" s="54" t="n"/>
      <c r="Q6131" s="54" t="n"/>
    </row>
    <row r="6132" spans="1:23">
      <c r="A6132" s="53" t="n"/>
      <c r="N6132" s="54" t="n"/>
      <c r="O6132" s="54" t="n"/>
      <c r="P6132" s="54" t="n"/>
      <c r="Q6132" s="54" t="n"/>
    </row>
    <row r="6133" spans="1:23">
      <c r="A6133" s="53" t="n"/>
      <c r="N6133" s="54" t="n"/>
      <c r="O6133" s="54" t="n"/>
      <c r="P6133" s="54" t="n"/>
      <c r="Q6133" s="54" t="n"/>
    </row>
    <row r="6134" spans="1:23">
      <c r="A6134" s="53" t="n"/>
      <c r="N6134" s="54" t="n"/>
      <c r="O6134" s="54" t="n"/>
      <c r="P6134" s="54" t="n"/>
      <c r="Q6134" s="54" t="n"/>
    </row>
    <row r="6135" spans="1:23">
      <c r="A6135" s="53" t="n"/>
      <c r="N6135" s="54" t="n"/>
      <c r="O6135" s="54" t="n"/>
      <c r="P6135" s="54" t="n"/>
      <c r="Q6135" s="54" t="n"/>
    </row>
    <row r="6136" spans="1:23">
      <c r="A6136" s="53" t="n"/>
      <c r="N6136" s="54" t="n"/>
      <c r="O6136" s="54" t="n"/>
      <c r="P6136" s="54" t="n"/>
      <c r="Q6136" s="54" t="n"/>
    </row>
    <row r="6137" spans="1:23">
      <c r="A6137" s="53" t="n"/>
      <c r="N6137" s="54" t="n"/>
      <c r="O6137" s="54" t="n"/>
      <c r="P6137" s="54" t="n"/>
      <c r="Q6137" s="54" t="n"/>
    </row>
    <row r="6138" spans="1:23">
      <c r="A6138" s="53" t="n"/>
      <c r="N6138" s="54" t="n"/>
      <c r="O6138" s="54" t="n"/>
      <c r="P6138" s="54" t="n"/>
      <c r="Q6138" s="54" t="n"/>
    </row>
    <row r="6139" spans="1:23">
      <c r="A6139" s="53" t="n"/>
      <c r="N6139" s="54" t="n"/>
      <c r="O6139" s="54" t="n"/>
      <c r="P6139" s="54" t="n"/>
      <c r="Q6139" s="54" t="n"/>
    </row>
    <row r="6140" spans="1:23">
      <c r="A6140" s="53" t="n"/>
      <c r="N6140" s="54" t="n"/>
      <c r="O6140" s="54" t="n"/>
      <c r="P6140" s="54" t="n"/>
      <c r="Q6140" s="54" t="n"/>
    </row>
    <row r="6141" spans="1:23">
      <c r="A6141" s="53" t="n"/>
      <c r="N6141" s="54" t="n"/>
      <c r="O6141" s="54" t="n"/>
      <c r="P6141" s="54" t="n"/>
      <c r="Q6141" s="54" t="n"/>
    </row>
    <row r="6142" spans="1:23">
      <c r="A6142" s="53" t="n"/>
      <c r="N6142" s="54" t="n"/>
      <c r="O6142" s="54" t="n"/>
      <c r="P6142" s="54" t="n"/>
      <c r="Q6142" s="54" t="n"/>
    </row>
    <row r="6143" spans="1:23">
      <c r="A6143" s="53" t="n"/>
      <c r="N6143" s="54" t="n"/>
      <c r="O6143" s="54" t="n"/>
      <c r="P6143" s="54" t="n"/>
      <c r="Q6143" s="54" t="n"/>
    </row>
    <row r="6144" spans="1:23">
      <c r="A6144" s="53" t="n"/>
      <c r="N6144" s="54" t="n"/>
      <c r="O6144" s="54" t="n"/>
      <c r="P6144" s="54" t="n"/>
      <c r="Q6144" s="54" t="n"/>
    </row>
    <row r="6145" spans="1:23">
      <c r="A6145" s="53" t="n"/>
      <c r="N6145" s="54" t="n"/>
      <c r="O6145" s="54" t="n"/>
      <c r="P6145" s="54" t="n"/>
      <c r="Q6145" s="54" t="n"/>
    </row>
    <row r="6146" spans="1:23">
      <c r="A6146" s="53" t="n"/>
      <c r="N6146" s="54" t="n"/>
      <c r="O6146" s="54" t="n"/>
      <c r="P6146" s="54" t="n"/>
      <c r="Q6146" s="54" t="n"/>
    </row>
    <row r="6147" spans="1:23">
      <c r="A6147" s="53" t="n"/>
      <c r="N6147" s="54" t="n"/>
      <c r="O6147" s="54" t="n"/>
      <c r="P6147" s="54" t="n"/>
      <c r="Q6147" s="54" t="n"/>
    </row>
    <row r="6148" spans="1:23">
      <c r="A6148" s="53" t="n"/>
      <c r="N6148" s="54" t="n"/>
      <c r="O6148" s="54" t="n"/>
      <c r="P6148" s="54" t="n"/>
      <c r="Q6148" s="54" t="n"/>
    </row>
    <row r="6149" spans="1:23">
      <c r="A6149" s="53" t="n"/>
      <c r="N6149" s="54" t="n"/>
      <c r="O6149" s="54" t="n"/>
      <c r="P6149" s="54" t="n"/>
      <c r="Q6149" s="54" t="n"/>
    </row>
    <row r="6150" spans="1:23">
      <c r="A6150" s="53" t="n"/>
      <c r="N6150" s="54" t="n"/>
      <c r="O6150" s="54" t="n"/>
      <c r="P6150" s="54" t="n"/>
      <c r="Q6150" s="54" t="n"/>
    </row>
    <row r="6151" spans="1:23">
      <c r="A6151" s="53" t="n"/>
      <c r="N6151" s="54" t="n"/>
      <c r="O6151" s="54" t="n"/>
      <c r="P6151" s="54" t="n"/>
      <c r="Q6151" s="54" t="n"/>
    </row>
    <row r="6152" spans="1:23">
      <c r="A6152" s="53" t="n"/>
      <c r="N6152" s="54" t="n"/>
      <c r="O6152" s="54" t="n"/>
      <c r="P6152" s="54" t="n"/>
      <c r="Q6152" s="54" t="n"/>
    </row>
    <row r="6153" spans="1:23">
      <c r="A6153" s="53" t="n"/>
      <c r="N6153" s="54" t="n"/>
      <c r="O6153" s="54" t="n"/>
      <c r="P6153" s="54" t="n"/>
      <c r="Q6153" s="54" t="n"/>
    </row>
    <row r="6154" spans="1:23">
      <c r="A6154" s="53" t="n"/>
      <c r="N6154" s="54" t="n"/>
      <c r="O6154" s="54" t="n"/>
      <c r="P6154" s="54" t="n"/>
      <c r="Q6154" s="54" t="n"/>
    </row>
    <row r="6155" spans="1:23">
      <c r="A6155" s="53" t="n"/>
      <c r="N6155" s="54" t="n"/>
      <c r="O6155" s="54" t="n"/>
      <c r="P6155" s="54" t="n"/>
      <c r="Q6155" s="54" t="n"/>
    </row>
    <row r="6156" spans="1:23">
      <c r="A6156" s="53" t="n"/>
      <c r="N6156" s="54" t="n"/>
      <c r="O6156" s="54" t="n"/>
      <c r="P6156" s="54" t="n"/>
      <c r="Q6156" s="54" t="n"/>
    </row>
    <row r="6157" spans="1:23">
      <c r="A6157" s="53" t="n"/>
      <c r="N6157" s="54" t="n"/>
      <c r="O6157" s="54" t="n"/>
      <c r="P6157" s="54" t="n"/>
      <c r="Q6157" s="54" t="n"/>
    </row>
    <row r="6158" spans="1:23">
      <c r="A6158" s="53" t="n"/>
      <c r="N6158" s="54" t="n"/>
      <c r="O6158" s="54" t="n"/>
      <c r="P6158" s="54" t="n"/>
      <c r="Q6158" s="54" t="n"/>
    </row>
    <row r="6159" spans="1:23">
      <c r="A6159" s="53" t="n"/>
      <c r="N6159" s="54" t="n"/>
      <c r="O6159" s="54" t="n"/>
      <c r="P6159" s="54" t="n"/>
      <c r="Q6159" s="54" t="n"/>
    </row>
    <row r="6160" spans="1:23">
      <c r="A6160" s="53" t="n"/>
      <c r="N6160" s="54" t="n"/>
      <c r="O6160" s="54" t="n"/>
      <c r="P6160" s="54" t="n"/>
      <c r="Q6160" s="54" t="n"/>
    </row>
    <row r="6161" spans="1:23">
      <c r="A6161" s="53" t="n"/>
      <c r="N6161" s="54" t="n"/>
      <c r="O6161" s="54" t="n"/>
      <c r="P6161" s="54" t="n"/>
      <c r="Q6161" s="54" t="n"/>
    </row>
    <row r="6162" spans="1:23">
      <c r="A6162" s="53" t="n"/>
      <c r="N6162" s="54" t="n"/>
      <c r="O6162" s="54" t="n"/>
      <c r="P6162" s="54" t="n"/>
      <c r="Q6162" s="54" t="n"/>
    </row>
    <row r="6163" spans="1:23">
      <c r="A6163" s="53" t="n"/>
      <c r="N6163" s="54" t="n"/>
      <c r="O6163" s="54" t="n"/>
      <c r="P6163" s="54" t="n"/>
      <c r="Q6163" s="54" t="n"/>
    </row>
    <row r="6164" spans="1:23">
      <c r="A6164" s="53" t="n"/>
      <c r="N6164" s="54" t="n"/>
      <c r="O6164" s="54" t="n"/>
      <c r="P6164" s="54" t="n"/>
      <c r="Q6164" s="54" t="n"/>
    </row>
    <row r="6165" spans="1:23">
      <c r="A6165" s="53" t="n"/>
      <c r="N6165" s="54" t="n"/>
      <c r="O6165" s="54" t="n"/>
      <c r="P6165" s="54" t="n"/>
      <c r="Q6165" s="54" t="n"/>
    </row>
    <row r="6166" spans="1:23">
      <c r="A6166" s="53" t="n"/>
      <c r="N6166" s="54" t="n"/>
      <c r="O6166" s="54" t="n"/>
      <c r="P6166" s="54" t="n"/>
      <c r="Q6166" s="54" t="n"/>
    </row>
    <row r="6167" spans="1:23">
      <c r="A6167" s="53" t="n"/>
      <c r="N6167" s="54" t="n"/>
      <c r="O6167" s="54" t="n"/>
      <c r="P6167" s="54" t="n"/>
      <c r="Q6167" s="54" t="n"/>
    </row>
    <row r="6168" spans="1:23">
      <c r="A6168" s="53" t="n"/>
      <c r="N6168" s="54" t="n"/>
      <c r="O6168" s="54" t="n"/>
      <c r="P6168" s="54" t="n"/>
      <c r="Q6168" s="54" t="n"/>
    </row>
    <row r="6169" spans="1:23">
      <c r="A6169" s="53" t="n"/>
      <c r="N6169" s="54" t="n"/>
      <c r="O6169" s="54" t="n"/>
      <c r="P6169" s="54" t="n"/>
      <c r="Q6169" s="54" t="n"/>
    </row>
    <row r="6170" spans="1:23">
      <c r="A6170" s="53" t="n"/>
      <c r="N6170" s="54" t="n"/>
      <c r="O6170" s="54" t="n"/>
      <c r="P6170" s="54" t="n"/>
      <c r="Q6170" s="54" t="n"/>
    </row>
    <row r="6171" spans="1:23">
      <c r="A6171" s="53" t="n"/>
      <c r="N6171" s="54" t="n"/>
      <c r="O6171" s="54" t="n"/>
      <c r="P6171" s="54" t="n"/>
      <c r="Q6171" s="54" t="n"/>
    </row>
    <row r="6172" spans="1:23">
      <c r="A6172" s="53" t="n"/>
      <c r="N6172" s="54" t="n"/>
      <c r="O6172" s="54" t="n"/>
      <c r="P6172" s="54" t="n"/>
      <c r="Q6172" s="54" t="n"/>
    </row>
    <row r="6173" spans="1:23">
      <c r="A6173" s="53" t="n"/>
      <c r="N6173" s="54" t="n"/>
      <c r="O6173" s="54" t="n"/>
      <c r="P6173" s="54" t="n"/>
      <c r="Q6173" s="54" t="n"/>
    </row>
    <row r="6174" spans="1:23">
      <c r="A6174" s="53" t="n"/>
      <c r="N6174" s="54" t="n"/>
      <c r="O6174" s="54" t="n"/>
      <c r="P6174" s="54" t="n"/>
      <c r="Q6174" s="54" t="n"/>
    </row>
    <row r="6175" spans="1:23">
      <c r="A6175" s="53" t="n"/>
      <c r="N6175" s="54" t="n"/>
      <c r="O6175" s="54" t="n"/>
      <c r="P6175" s="54" t="n"/>
      <c r="Q6175" s="54" t="n"/>
    </row>
    <row r="6176" spans="1:23">
      <c r="A6176" s="53" t="n"/>
      <c r="N6176" s="54" t="n"/>
      <c r="O6176" s="54" t="n"/>
      <c r="P6176" s="54" t="n"/>
      <c r="Q6176" s="54" t="n"/>
    </row>
    <row r="6177" spans="1:23">
      <c r="A6177" s="53" t="n"/>
      <c r="N6177" s="54" t="n"/>
      <c r="O6177" s="54" t="n"/>
      <c r="P6177" s="54" t="n"/>
      <c r="Q6177" s="54" t="n"/>
    </row>
    <row r="6178" spans="1:23">
      <c r="A6178" s="53" t="n"/>
      <c r="N6178" s="54" t="n"/>
      <c r="O6178" s="54" t="n"/>
      <c r="P6178" s="54" t="n"/>
      <c r="Q6178" s="54" t="n"/>
    </row>
    <row r="6179" spans="1:23">
      <c r="A6179" s="53" t="n"/>
      <c r="N6179" s="54" t="n"/>
      <c r="O6179" s="54" t="n"/>
      <c r="P6179" s="54" t="n"/>
      <c r="Q6179" s="54" t="n"/>
    </row>
    <row r="6180" spans="1:23">
      <c r="A6180" s="53" t="n"/>
      <c r="N6180" s="54" t="n"/>
      <c r="O6180" s="54" t="n"/>
      <c r="P6180" s="54" t="n"/>
      <c r="Q6180" s="54" t="n"/>
    </row>
    <row r="6181" spans="1:23">
      <c r="A6181" s="53" t="n"/>
      <c r="N6181" s="54" t="n"/>
      <c r="O6181" s="54" t="n"/>
      <c r="P6181" s="54" t="n"/>
      <c r="Q6181" s="54" t="n"/>
    </row>
    <row r="6182" spans="1:23">
      <c r="A6182" s="53" t="n"/>
      <c r="N6182" s="54" t="n"/>
      <c r="O6182" s="54" t="n"/>
      <c r="P6182" s="54" t="n"/>
      <c r="Q6182" s="54" t="n"/>
    </row>
    <row r="6183" spans="1:23">
      <c r="A6183" s="53" t="n"/>
      <c r="N6183" s="54" t="n"/>
      <c r="O6183" s="54" t="n"/>
      <c r="P6183" s="54" t="n"/>
      <c r="Q6183" s="54" t="n"/>
    </row>
    <row r="6184" spans="1:23">
      <c r="A6184" s="53" t="n"/>
      <c r="N6184" s="54" t="n"/>
      <c r="O6184" s="54" t="n"/>
      <c r="P6184" s="54" t="n"/>
      <c r="Q6184" s="54" t="n"/>
    </row>
    <row r="6185" spans="1:23">
      <c r="A6185" s="53" t="n"/>
      <c r="N6185" s="54" t="n"/>
      <c r="O6185" s="54" t="n"/>
      <c r="P6185" s="54" t="n"/>
      <c r="Q6185" s="54" t="n"/>
    </row>
    <row r="6186" spans="1:23">
      <c r="A6186" s="53" t="n"/>
      <c r="N6186" s="54" t="n"/>
      <c r="O6186" s="54" t="n"/>
      <c r="P6186" s="54" t="n"/>
      <c r="Q6186" s="54" t="n"/>
    </row>
    <row r="6187" spans="1:23">
      <c r="A6187" s="53" t="n"/>
      <c r="N6187" s="54" t="n"/>
      <c r="O6187" s="54" t="n"/>
      <c r="P6187" s="54" t="n"/>
      <c r="Q6187" s="54" t="n"/>
    </row>
    <row r="6188" spans="1:23">
      <c r="A6188" s="53" t="n"/>
      <c r="N6188" s="54" t="n"/>
      <c r="O6188" s="54" t="n"/>
      <c r="P6188" s="54" t="n"/>
      <c r="Q6188" s="54" t="n"/>
    </row>
    <row r="6189" spans="1:23">
      <c r="A6189" s="53" t="n"/>
      <c r="N6189" s="54" t="n"/>
      <c r="O6189" s="54" t="n"/>
      <c r="P6189" s="54" t="n"/>
      <c r="Q6189" s="54" t="n"/>
    </row>
    <row r="6190" spans="1:23">
      <c r="A6190" s="53" t="n"/>
      <c r="N6190" s="54" t="n"/>
      <c r="O6190" s="54" t="n"/>
      <c r="P6190" s="54" t="n"/>
      <c r="Q6190" s="54" t="n"/>
    </row>
    <row r="6191" spans="1:23">
      <c r="A6191" s="53" t="n"/>
      <c r="N6191" s="54" t="n"/>
      <c r="O6191" s="54" t="n"/>
      <c r="P6191" s="54" t="n"/>
      <c r="Q6191" s="54" t="n"/>
    </row>
    <row r="6192" spans="1:23">
      <c r="A6192" s="53" t="n"/>
      <c r="N6192" s="54" t="n"/>
      <c r="O6192" s="54" t="n"/>
      <c r="P6192" s="54" t="n"/>
      <c r="Q6192" s="54" t="n"/>
    </row>
    <row r="6193" spans="1:23">
      <c r="A6193" s="53" t="n"/>
      <c r="N6193" s="54" t="n"/>
      <c r="O6193" s="54" t="n"/>
      <c r="P6193" s="54" t="n"/>
      <c r="Q6193" s="54" t="n"/>
    </row>
    <row r="6194" spans="1:23">
      <c r="A6194" s="53" t="n"/>
      <c r="N6194" s="54" t="n"/>
      <c r="O6194" s="54" t="n"/>
      <c r="P6194" s="54" t="n"/>
      <c r="Q6194" s="54" t="n"/>
    </row>
    <row r="6195" spans="1:23">
      <c r="A6195" s="53" t="n"/>
      <c r="N6195" s="54" t="n"/>
      <c r="O6195" s="54" t="n"/>
      <c r="P6195" s="54" t="n"/>
      <c r="Q6195" s="54" t="n"/>
    </row>
    <row r="6196" spans="1:23">
      <c r="A6196" s="53" t="n"/>
      <c r="N6196" s="54" t="n"/>
      <c r="O6196" s="54" t="n"/>
      <c r="P6196" s="54" t="n"/>
      <c r="Q6196" s="54" t="n"/>
    </row>
    <row r="6197" spans="1:23">
      <c r="A6197" s="53" t="n"/>
      <c r="N6197" s="54" t="n"/>
      <c r="O6197" s="54" t="n"/>
      <c r="P6197" s="54" t="n"/>
      <c r="Q6197" s="54" t="n"/>
    </row>
    <row r="6198" spans="1:23">
      <c r="A6198" s="53" t="n"/>
      <c r="N6198" s="54" t="n"/>
      <c r="O6198" s="54" t="n"/>
      <c r="P6198" s="54" t="n"/>
      <c r="Q6198" s="54" t="n"/>
    </row>
    <row r="6199" spans="1:23">
      <c r="A6199" s="53" t="n"/>
      <c r="N6199" s="54" t="n"/>
      <c r="O6199" s="54" t="n"/>
      <c r="P6199" s="54" t="n"/>
      <c r="Q6199" s="54" t="n"/>
    </row>
    <row r="6200" spans="1:23">
      <c r="A6200" s="53" t="n"/>
      <c r="N6200" s="54" t="n"/>
      <c r="O6200" s="54" t="n"/>
      <c r="P6200" s="54" t="n"/>
      <c r="Q6200" s="54" t="n"/>
    </row>
    <row r="6201" spans="1:23">
      <c r="A6201" s="53" t="n"/>
      <c r="N6201" s="54" t="n"/>
      <c r="O6201" s="54" t="n"/>
      <c r="P6201" s="54" t="n"/>
      <c r="Q6201" s="54" t="n"/>
    </row>
    <row r="6202" spans="1:23">
      <c r="A6202" s="53" t="n"/>
      <c r="N6202" s="54" t="n"/>
      <c r="O6202" s="54" t="n"/>
      <c r="P6202" s="54" t="n"/>
      <c r="Q6202" s="54" t="n"/>
    </row>
    <row r="6203" spans="1:23">
      <c r="A6203" s="53" t="n"/>
      <c r="N6203" s="54" t="n"/>
      <c r="O6203" s="54" t="n"/>
      <c r="P6203" s="54" t="n"/>
      <c r="Q6203" s="54" t="n"/>
    </row>
    <row r="6204" spans="1:23">
      <c r="A6204" s="53" t="n"/>
      <c r="N6204" s="54" t="n"/>
      <c r="O6204" s="54" t="n"/>
      <c r="P6204" s="54" t="n"/>
      <c r="Q6204" s="54" t="n"/>
    </row>
    <row r="6205" spans="1:23">
      <c r="A6205" s="53" t="n"/>
      <c r="N6205" s="54" t="n"/>
      <c r="O6205" s="54" t="n"/>
      <c r="P6205" s="54" t="n"/>
      <c r="Q6205" s="54" t="n"/>
    </row>
    <row r="6206" spans="1:23">
      <c r="A6206" s="53" t="n"/>
      <c r="N6206" s="54" t="n"/>
      <c r="O6206" s="54" t="n"/>
      <c r="P6206" s="54" t="n"/>
      <c r="Q6206" s="54" t="n"/>
    </row>
    <row r="6207" spans="1:23">
      <c r="A6207" s="53" t="n"/>
      <c r="N6207" s="54" t="n"/>
      <c r="O6207" s="54" t="n"/>
      <c r="P6207" s="54" t="n"/>
      <c r="Q6207" s="54" t="n"/>
    </row>
    <row r="6208" spans="1:23">
      <c r="A6208" s="53" t="n"/>
      <c r="N6208" s="54" t="n"/>
      <c r="O6208" s="54" t="n"/>
      <c r="P6208" s="54" t="n"/>
      <c r="Q6208" s="54" t="n"/>
    </row>
    <row r="6209" spans="1:23">
      <c r="A6209" s="53" t="n"/>
      <c r="N6209" s="54" t="n"/>
      <c r="O6209" s="54" t="n"/>
      <c r="P6209" s="54" t="n"/>
      <c r="Q6209" s="54" t="n"/>
    </row>
    <row r="6210" spans="1:23">
      <c r="A6210" s="53" t="n"/>
      <c r="N6210" s="54" t="n"/>
      <c r="O6210" s="54" t="n"/>
      <c r="P6210" s="54" t="n"/>
      <c r="Q6210" s="54" t="n"/>
    </row>
    <row r="6211" spans="1:23">
      <c r="A6211" s="53" t="n"/>
      <c r="N6211" s="54" t="n"/>
      <c r="O6211" s="54" t="n"/>
      <c r="P6211" s="54" t="n"/>
      <c r="Q6211" s="54" t="n"/>
    </row>
    <row r="6212" spans="1:23">
      <c r="A6212" s="53" t="n"/>
      <c r="N6212" s="54" t="n"/>
      <c r="O6212" s="54" t="n"/>
      <c r="P6212" s="54" t="n"/>
      <c r="Q6212" s="54" t="n"/>
    </row>
    <row r="6213" spans="1:23">
      <c r="A6213" s="53" t="n"/>
      <c r="N6213" s="54" t="n"/>
      <c r="O6213" s="54" t="n"/>
      <c r="P6213" s="54" t="n"/>
      <c r="Q6213" s="54" t="n"/>
    </row>
    <row r="6214" spans="1:23">
      <c r="A6214" s="53" t="n"/>
      <c r="N6214" s="54" t="n"/>
      <c r="O6214" s="54" t="n"/>
      <c r="P6214" s="54" t="n"/>
      <c r="Q6214" s="54" t="n"/>
    </row>
    <row r="6215" spans="1:23">
      <c r="A6215" s="53" t="n"/>
      <c r="N6215" s="54" t="n"/>
      <c r="O6215" s="54" t="n"/>
      <c r="P6215" s="54" t="n"/>
      <c r="Q6215" s="54" t="n"/>
    </row>
    <row r="6216" spans="1:23">
      <c r="A6216" s="53" t="n"/>
      <c r="N6216" s="54" t="n"/>
      <c r="O6216" s="54" t="n"/>
      <c r="P6216" s="54" t="n"/>
      <c r="Q6216" s="54" t="n"/>
    </row>
    <row r="6217" spans="1:23">
      <c r="A6217" s="53" t="n"/>
      <c r="N6217" s="54" t="n"/>
      <c r="O6217" s="54" t="n"/>
      <c r="P6217" s="54" t="n"/>
      <c r="Q6217" s="54" t="n"/>
    </row>
    <row r="6218" spans="1:23">
      <c r="A6218" s="53" t="n"/>
      <c r="N6218" s="54" t="n"/>
      <c r="O6218" s="54" t="n"/>
      <c r="P6218" s="54" t="n"/>
      <c r="Q6218" s="54" t="n"/>
    </row>
    <row r="6219" spans="1:23">
      <c r="A6219" s="53" t="n"/>
      <c r="N6219" s="54" t="n"/>
      <c r="O6219" s="54" t="n"/>
      <c r="P6219" s="54" t="n"/>
      <c r="Q6219" s="54" t="n"/>
    </row>
    <row r="6220" spans="1:23">
      <c r="A6220" s="53" t="n"/>
      <c r="N6220" s="54" t="n"/>
      <c r="O6220" s="54" t="n"/>
      <c r="P6220" s="54" t="n"/>
      <c r="Q6220" s="54" t="n"/>
    </row>
    <row r="6221" spans="1:23">
      <c r="A6221" s="53" t="n"/>
      <c r="N6221" s="54" t="n"/>
      <c r="O6221" s="54" t="n"/>
      <c r="P6221" s="54" t="n"/>
      <c r="Q6221" s="54" t="n"/>
    </row>
    <row r="6222" spans="1:23">
      <c r="A6222" s="53" t="n"/>
      <c r="N6222" s="54" t="n"/>
      <c r="O6222" s="54" t="n"/>
      <c r="P6222" s="54" t="n"/>
      <c r="Q6222" s="54" t="n"/>
    </row>
    <row r="6223" spans="1:23">
      <c r="A6223" s="53" t="n"/>
      <c r="N6223" s="54" t="n"/>
      <c r="O6223" s="54" t="n"/>
      <c r="P6223" s="54" t="n"/>
      <c r="Q6223" s="54" t="n"/>
    </row>
    <row r="6224" spans="1:23">
      <c r="A6224" s="53" t="n"/>
      <c r="N6224" s="54" t="n"/>
      <c r="O6224" s="54" t="n"/>
      <c r="P6224" s="54" t="n"/>
      <c r="Q6224" s="54" t="n"/>
    </row>
    <row r="6225" spans="1:23">
      <c r="A6225" s="53" t="n"/>
      <c r="N6225" s="54" t="n"/>
      <c r="O6225" s="54" t="n"/>
      <c r="P6225" s="54" t="n"/>
      <c r="Q6225" s="54" t="n"/>
    </row>
    <row r="6226" spans="1:23">
      <c r="A6226" s="53" t="n"/>
      <c r="N6226" s="54" t="n"/>
      <c r="O6226" s="54" t="n"/>
      <c r="P6226" s="54" t="n"/>
      <c r="Q6226" s="54" t="n"/>
    </row>
    <row r="6227" spans="1:23">
      <c r="A6227" s="53" t="n"/>
      <c r="N6227" s="54" t="n"/>
      <c r="O6227" s="54" t="n"/>
      <c r="P6227" s="54" t="n"/>
      <c r="Q6227" s="54" t="n"/>
    </row>
    <row r="6228" spans="1:23">
      <c r="A6228" s="53" t="n"/>
      <c r="N6228" s="54" t="n"/>
      <c r="O6228" s="54" t="n"/>
      <c r="P6228" s="54" t="n"/>
      <c r="Q6228" s="54" t="n"/>
    </row>
    <row r="6229" spans="1:23">
      <c r="A6229" s="53" t="n"/>
      <c r="N6229" s="54" t="n"/>
      <c r="O6229" s="54" t="n"/>
      <c r="P6229" s="54" t="n"/>
      <c r="Q6229" s="54" t="n"/>
    </row>
    <row r="6230" spans="1:23">
      <c r="A6230" s="53" t="n"/>
      <c r="N6230" s="54" t="n"/>
      <c r="O6230" s="54" t="n"/>
      <c r="P6230" s="54" t="n"/>
      <c r="Q6230" s="54" t="n"/>
    </row>
    <row r="6231" spans="1:23">
      <c r="A6231" s="53" t="n"/>
      <c r="N6231" s="54" t="n"/>
      <c r="O6231" s="54" t="n"/>
      <c r="P6231" s="54" t="n"/>
      <c r="Q6231" s="54" t="n"/>
    </row>
    <row r="6232" spans="1:23">
      <c r="A6232" s="53" t="n"/>
      <c r="N6232" s="54" t="n"/>
      <c r="O6232" s="54" t="n"/>
      <c r="P6232" s="54" t="n"/>
      <c r="Q6232" s="54" t="n"/>
    </row>
    <row r="6233" spans="1:23">
      <c r="A6233" s="53" t="n"/>
      <c r="N6233" s="54" t="n"/>
      <c r="O6233" s="54" t="n"/>
      <c r="P6233" s="54" t="n"/>
      <c r="Q6233" s="54" t="n"/>
    </row>
    <row r="6234" spans="1:23">
      <c r="A6234" s="53" t="n"/>
      <c r="N6234" s="54" t="n"/>
      <c r="O6234" s="54" t="n"/>
      <c r="P6234" s="54" t="n"/>
      <c r="Q6234" s="54" t="n"/>
    </row>
    <row r="6235" spans="1:23">
      <c r="A6235" s="53" t="n"/>
      <c r="N6235" s="54" t="n"/>
      <c r="O6235" s="54" t="n"/>
      <c r="P6235" s="54" t="n"/>
      <c r="Q6235" s="54" t="n"/>
    </row>
    <row r="6236" spans="1:23">
      <c r="A6236" s="53" t="n"/>
      <c r="N6236" s="54" t="n"/>
      <c r="O6236" s="54" t="n"/>
      <c r="P6236" s="54" t="n"/>
      <c r="Q6236" s="54" t="n"/>
    </row>
    <row r="6237" spans="1:23">
      <c r="A6237" s="53" t="n"/>
      <c r="N6237" s="54" t="n"/>
      <c r="O6237" s="54" t="n"/>
      <c r="P6237" s="54" t="n"/>
      <c r="Q6237" s="54" t="n"/>
    </row>
    <row r="6238" spans="1:23">
      <c r="A6238" s="53" t="n"/>
      <c r="N6238" s="54" t="n"/>
      <c r="O6238" s="54" t="n"/>
      <c r="P6238" s="54" t="n"/>
      <c r="Q6238" s="54" t="n"/>
    </row>
    <row r="6239" spans="1:23">
      <c r="A6239" s="53" t="n"/>
      <c r="N6239" s="54" t="n"/>
      <c r="O6239" s="54" t="n"/>
      <c r="P6239" s="54" t="n"/>
      <c r="Q6239" s="54" t="n"/>
    </row>
    <row r="6240" spans="1:23">
      <c r="A6240" s="53" t="n"/>
      <c r="N6240" s="54" t="n"/>
      <c r="O6240" s="54" t="n"/>
      <c r="P6240" s="54" t="n"/>
      <c r="Q6240" s="54" t="n"/>
    </row>
    <row r="6241" spans="1:23">
      <c r="A6241" s="53" t="n"/>
      <c r="N6241" s="54" t="n"/>
      <c r="O6241" s="54" t="n"/>
      <c r="P6241" s="54" t="n"/>
      <c r="Q6241" s="54" t="n"/>
    </row>
    <row r="6242" spans="1:23">
      <c r="A6242" s="53" t="n"/>
      <c r="N6242" s="54" t="n"/>
      <c r="O6242" s="54" t="n"/>
      <c r="P6242" s="54" t="n"/>
      <c r="Q6242" s="54" t="n"/>
    </row>
    <row r="6243" spans="1:23">
      <c r="A6243" s="53" t="n"/>
      <c r="N6243" s="54" t="n"/>
      <c r="O6243" s="54" t="n"/>
      <c r="P6243" s="54" t="n"/>
      <c r="Q6243" s="54" t="n"/>
    </row>
    <row r="6244" spans="1:23">
      <c r="A6244" s="53" t="n"/>
      <c r="N6244" s="54" t="n"/>
      <c r="O6244" s="54" t="n"/>
      <c r="P6244" s="54" t="n"/>
      <c r="Q6244" s="54" t="n"/>
    </row>
    <row r="6245" spans="1:23">
      <c r="A6245" s="53" t="n"/>
      <c r="N6245" s="54" t="n"/>
      <c r="O6245" s="54" t="n"/>
      <c r="P6245" s="54" t="n"/>
      <c r="Q6245" s="54" t="n"/>
    </row>
    <row r="6246" spans="1:23">
      <c r="A6246" s="53" t="n"/>
      <c r="N6246" s="54" t="n"/>
      <c r="O6246" s="54" t="n"/>
      <c r="P6246" s="54" t="n"/>
      <c r="Q6246" s="54" t="n"/>
    </row>
    <row r="6247" spans="1:23">
      <c r="A6247" s="53" t="n"/>
      <c r="N6247" s="54" t="n"/>
      <c r="O6247" s="54" t="n"/>
      <c r="P6247" s="54" t="n"/>
      <c r="Q6247" s="54" t="n"/>
    </row>
    <row r="6248" spans="1:23">
      <c r="A6248" s="53" t="n"/>
      <c r="N6248" s="54" t="n"/>
      <c r="O6248" s="54" t="n"/>
      <c r="P6248" s="54" t="n"/>
      <c r="Q6248" s="54" t="n"/>
    </row>
    <row r="6249" spans="1:23">
      <c r="A6249" s="53" t="n"/>
      <c r="N6249" s="54" t="n"/>
      <c r="O6249" s="54" t="n"/>
      <c r="P6249" s="54" t="n"/>
      <c r="Q6249" s="54" t="n"/>
    </row>
    <row r="6250" spans="1:23">
      <c r="A6250" s="53" t="n"/>
      <c r="N6250" s="54" t="n"/>
      <c r="O6250" s="54" t="n"/>
      <c r="P6250" s="54" t="n"/>
      <c r="Q6250" s="54" t="n"/>
    </row>
    <row r="6251" spans="1:23">
      <c r="A6251" s="53" t="n"/>
      <c r="N6251" s="54" t="n"/>
      <c r="O6251" s="54" t="n"/>
      <c r="P6251" s="54" t="n"/>
      <c r="Q6251" s="54" t="n"/>
    </row>
    <row r="6252" spans="1:23">
      <c r="A6252" s="53" t="n"/>
      <c r="N6252" s="54" t="n"/>
      <c r="O6252" s="54" t="n"/>
      <c r="P6252" s="54" t="n"/>
      <c r="Q6252" s="54" t="n"/>
    </row>
    <row r="6253" spans="1:23">
      <c r="A6253" s="53" t="n"/>
      <c r="N6253" s="54" t="n"/>
      <c r="O6253" s="54" t="n"/>
      <c r="P6253" s="54" t="n"/>
      <c r="Q6253" s="54" t="n"/>
    </row>
    <row r="6254" spans="1:23">
      <c r="A6254" s="53" t="n"/>
      <c r="N6254" s="54" t="n"/>
      <c r="O6254" s="54" t="n"/>
      <c r="P6254" s="54" t="n"/>
      <c r="Q6254" s="54" t="n"/>
    </row>
    <row r="6255" spans="1:23">
      <c r="A6255" s="53" t="n"/>
      <c r="N6255" s="54" t="n"/>
      <c r="O6255" s="54" t="n"/>
      <c r="P6255" s="54" t="n"/>
      <c r="Q6255" s="54" t="n"/>
    </row>
    <row r="6256" spans="1:23">
      <c r="A6256" s="53" t="n"/>
      <c r="N6256" s="54" t="n"/>
      <c r="O6256" s="54" t="n"/>
      <c r="P6256" s="54" t="n"/>
      <c r="Q6256" s="54" t="n"/>
    </row>
    <row r="6257" spans="1:23">
      <c r="A6257" s="53" t="n"/>
      <c r="N6257" s="54" t="n"/>
      <c r="O6257" s="54" t="n"/>
      <c r="P6257" s="54" t="n"/>
      <c r="Q6257" s="54" t="n"/>
    </row>
    <row r="6258" spans="1:23">
      <c r="A6258" s="53" t="n"/>
      <c r="N6258" s="54" t="n"/>
      <c r="O6258" s="54" t="n"/>
      <c r="P6258" s="54" t="n"/>
      <c r="Q6258" s="54" t="n"/>
    </row>
    <row r="6259" spans="1:23">
      <c r="A6259" s="53" t="n"/>
      <c r="N6259" s="54" t="n"/>
      <c r="O6259" s="54" t="n"/>
      <c r="P6259" s="54" t="n"/>
      <c r="Q6259" s="54" t="n"/>
    </row>
    <row r="6260" spans="1:23">
      <c r="A6260" s="53" t="n"/>
      <c r="N6260" s="54" t="n"/>
      <c r="O6260" s="54" t="n"/>
      <c r="P6260" s="54" t="n"/>
      <c r="Q6260" s="54" t="n"/>
    </row>
    <row r="6261" spans="1:23">
      <c r="A6261" s="53" t="n"/>
      <c r="N6261" s="54" t="n"/>
      <c r="O6261" s="54" t="n"/>
      <c r="P6261" s="54" t="n"/>
      <c r="Q6261" s="54" t="n"/>
    </row>
    <row r="6262" spans="1:23">
      <c r="A6262" s="53" t="n"/>
      <c r="N6262" s="54" t="n"/>
      <c r="O6262" s="54" t="n"/>
      <c r="P6262" s="54" t="n"/>
      <c r="Q6262" s="54" t="n"/>
    </row>
    <row r="6263" spans="1:23">
      <c r="A6263" s="53" t="n"/>
      <c r="N6263" s="54" t="n"/>
      <c r="O6263" s="54" t="n"/>
      <c r="P6263" s="54" t="n"/>
      <c r="Q6263" s="54" t="n"/>
    </row>
    <row r="6264" spans="1:23">
      <c r="A6264" s="53" t="n"/>
      <c r="N6264" s="54" t="n"/>
      <c r="O6264" s="54" t="n"/>
      <c r="P6264" s="54" t="n"/>
      <c r="Q6264" s="54" t="n"/>
    </row>
    <row r="6265" spans="1:23">
      <c r="A6265" s="53" t="n"/>
      <c r="N6265" s="54" t="n"/>
      <c r="O6265" s="54" t="n"/>
      <c r="P6265" s="54" t="n"/>
      <c r="Q6265" s="54" t="n"/>
    </row>
    <row r="6266" spans="1:23">
      <c r="A6266" s="53" t="n"/>
      <c r="N6266" s="54" t="n"/>
      <c r="O6266" s="54" t="n"/>
      <c r="P6266" s="54" t="n"/>
      <c r="Q6266" s="54" t="n"/>
    </row>
    <row r="6267" spans="1:23">
      <c r="A6267" s="53" t="n"/>
      <c r="N6267" s="54" t="n"/>
      <c r="O6267" s="54" t="n"/>
      <c r="P6267" s="54" t="n"/>
      <c r="Q6267" s="54" t="n"/>
    </row>
    <row r="6268" spans="1:23">
      <c r="A6268" s="53" t="n"/>
      <c r="N6268" s="54" t="n"/>
      <c r="O6268" s="54" t="n"/>
      <c r="P6268" s="54" t="n"/>
      <c r="Q6268" s="54" t="n"/>
    </row>
    <row r="6269" spans="1:23">
      <c r="A6269" s="53" t="n"/>
      <c r="N6269" s="54" t="n"/>
      <c r="O6269" s="54" t="n"/>
      <c r="P6269" s="54" t="n"/>
      <c r="Q6269" s="54" t="n"/>
    </row>
    <row r="6270" spans="1:23">
      <c r="A6270" s="53" t="n"/>
      <c r="N6270" s="54" t="n"/>
      <c r="O6270" s="54" t="n"/>
      <c r="P6270" s="54" t="n"/>
      <c r="Q6270" s="54" t="n"/>
    </row>
    <row r="6271" spans="1:23">
      <c r="A6271" s="53" t="n"/>
      <c r="N6271" s="54" t="n"/>
      <c r="O6271" s="54" t="n"/>
      <c r="P6271" s="54" t="n"/>
      <c r="Q6271" s="54" t="n"/>
    </row>
    <row r="6272" spans="1:23">
      <c r="A6272" s="53" t="n"/>
      <c r="N6272" s="54" t="n"/>
      <c r="O6272" s="54" t="n"/>
      <c r="P6272" s="54" t="n"/>
      <c r="Q6272" s="54" t="n"/>
    </row>
    <row r="6273" spans="1:23">
      <c r="A6273" s="53" t="n"/>
      <c r="N6273" s="54" t="n"/>
      <c r="O6273" s="54" t="n"/>
      <c r="P6273" s="54" t="n"/>
      <c r="Q6273" s="54" t="n"/>
    </row>
    <row r="6274" spans="1:23">
      <c r="A6274" s="53" t="n"/>
      <c r="N6274" s="54" t="n"/>
      <c r="O6274" s="54" t="n"/>
      <c r="P6274" s="54" t="n"/>
      <c r="Q6274" s="54" t="n"/>
    </row>
    <row r="6275" spans="1:23">
      <c r="A6275" s="53" t="n"/>
      <c r="N6275" s="54" t="n"/>
      <c r="O6275" s="54" t="n"/>
      <c r="P6275" s="54" t="n"/>
      <c r="Q6275" s="54" t="n"/>
    </row>
    <row r="6276" spans="1:23">
      <c r="A6276" s="53" t="n"/>
      <c r="N6276" s="54" t="n"/>
      <c r="O6276" s="54" t="n"/>
      <c r="P6276" s="54" t="n"/>
      <c r="Q6276" s="54" t="n"/>
    </row>
    <row r="6277" spans="1:23">
      <c r="A6277" s="53" t="n"/>
      <c r="N6277" s="54" t="n"/>
      <c r="O6277" s="54" t="n"/>
      <c r="P6277" s="54" t="n"/>
      <c r="Q6277" s="54" t="n"/>
    </row>
    <row r="6278" spans="1:23">
      <c r="A6278" s="53" t="n"/>
      <c r="N6278" s="54" t="n"/>
      <c r="O6278" s="54" t="n"/>
      <c r="P6278" s="54" t="n"/>
      <c r="Q6278" s="54" t="n"/>
    </row>
    <row r="6279" spans="1:23">
      <c r="A6279" s="53" t="n"/>
      <c r="N6279" s="54" t="n"/>
      <c r="O6279" s="54" t="n"/>
      <c r="P6279" s="54" t="n"/>
      <c r="Q6279" s="54" t="n"/>
    </row>
    <row r="6280" spans="1:23">
      <c r="A6280" s="53" t="n"/>
      <c r="N6280" s="54" t="n"/>
      <c r="O6280" s="54" t="n"/>
      <c r="P6280" s="54" t="n"/>
      <c r="Q6280" s="54" t="n"/>
    </row>
    <row r="6281" spans="1:23">
      <c r="A6281" s="53" t="n"/>
      <c r="N6281" s="54" t="n"/>
      <c r="O6281" s="54" t="n"/>
      <c r="P6281" s="54" t="n"/>
      <c r="Q6281" s="54" t="n"/>
    </row>
    <row r="6282" spans="1:23">
      <c r="A6282" s="53" t="n"/>
      <c r="N6282" s="54" t="n"/>
      <c r="O6282" s="54" t="n"/>
      <c r="P6282" s="54" t="n"/>
      <c r="Q6282" s="54" t="n"/>
    </row>
    <row r="6283" spans="1:23">
      <c r="A6283" s="53" t="n"/>
      <c r="N6283" s="54" t="n"/>
      <c r="O6283" s="54" t="n"/>
      <c r="P6283" s="54" t="n"/>
      <c r="Q6283" s="54" t="n"/>
    </row>
    <row r="6284" spans="1:23">
      <c r="A6284" s="53" t="n"/>
      <c r="N6284" s="54" t="n"/>
      <c r="O6284" s="54" t="n"/>
      <c r="P6284" s="54" t="n"/>
      <c r="Q6284" s="54" t="n"/>
    </row>
    <row r="6285" spans="1:23">
      <c r="A6285" s="53" t="n"/>
      <c r="N6285" s="54" t="n"/>
      <c r="O6285" s="54" t="n"/>
      <c r="P6285" s="54" t="n"/>
      <c r="Q6285" s="54" t="n"/>
    </row>
    <row r="6286" spans="1:23">
      <c r="A6286" s="53" t="n"/>
      <c r="N6286" s="54" t="n"/>
      <c r="O6286" s="54" t="n"/>
      <c r="P6286" s="54" t="n"/>
      <c r="Q6286" s="54" t="n"/>
    </row>
    <row r="6287" spans="1:23">
      <c r="A6287" s="53" t="n"/>
      <c r="N6287" s="54" t="n"/>
      <c r="O6287" s="54" t="n"/>
      <c r="P6287" s="54" t="n"/>
      <c r="Q6287" s="54" t="n"/>
    </row>
    <row r="6288" spans="1:23">
      <c r="A6288" s="53" t="n"/>
      <c r="N6288" s="54" t="n"/>
      <c r="O6288" s="54" t="n"/>
      <c r="P6288" s="54" t="n"/>
      <c r="Q6288" s="54" t="n"/>
    </row>
    <row r="6289" spans="1:23">
      <c r="A6289" s="53" t="n"/>
      <c r="N6289" s="54" t="n"/>
      <c r="O6289" s="54" t="n"/>
      <c r="P6289" s="54" t="n"/>
      <c r="Q6289" s="54" t="n"/>
    </row>
    <row r="6290" spans="1:23">
      <c r="A6290" s="53" t="n"/>
      <c r="N6290" s="54" t="n"/>
      <c r="O6290" s="54" t="n"/>
      <c r="P6290" s="54" t="n"/>
      <c r="Q6290" s="54" t="n"/>
    </row>
    <row r="6291" spans="1:23">
      <c r="A6291" s="53" t="n"/>
      <c r="N6291" s="54" t="n"/>
      <c r="O6291" s="54" t="n"/>
      <c r="P6291" s="54" t="n"/>
      <c r="Q6291" s="54" t="n"/>
    </row>
    <row r="6292" spans="1:23">
      <c r="A6292" s="53" t="n"/>
      <c r="N6292" s="54" t="n"/>
      <c r="O6292" s="54" t="n"/>
      <c r="P6292" s="54" t="n"/>
      <c r="Q6292" s="54" t="n"/>
    </row>
    <row r="6293" spans="1:23">
      <c r="A6293" s="53" t="n"/>
      <c r="N6293" s="54" t="n"/>
      <c r="O6293" s="54" t="n"/>
      <c r="P6293" s="54" t="n"/>
      <c r="Q6293" s="54" t="n"/>
    </row>
    <row r="6294" spans="1:23">
      <c r="A6294" s="53" t="n"/>
      <c r="N6294" s="54" t="n"/>
      <c r="O6294" s="54" t="n"/>
      <c r="P6294" s="54" t="n"/>
      <c r="Q6294" s="54" t="n"/>
    </row>
    <row r="6295" spans="1:23">
      <c r="A6295" s="53" t="n"/>
      <c r="N6295" s="54" t="n"/>
      <c r="O6295" s="54" t="n"/>
      <c r="P6295" s="54" t="n"/>
      <c r="Q6295" s="54" t="n"/>
    </row>
    <row r="6296" spans="1:23">
      <c r="A6296" s="53" t="n"/>
      <c r="N6296" s="54" t="n"/>
      <c r="O6296" s="54" t="n"/>
      <c r="P6296" s="54" t="n"/>
      <c r="Q6296" s="54" t="n"/>
    </row>
    <row r="6297" spans="1:23">
      <c r="A6297" s="53" t="n"/>
      <c r="N6297" s="54" t="n"/>
      <c r="O6297" s="54" t="n"/>
      <c r="P6297" s="54" t="n"/>
      <c r="Q6297" s="54" t="n"/>
    </row>
    <row r="6298" spans="1:23">
      <c r="A6298" s="53" t="n"/>
      <c r="N6298" s="54" t="n"/>
      <c r="O6298" s="54" t="n"/>
      <c r="P6298" s="54" t="n"/>
      <c r="Q6298" s="54" t="n"/>
    </row>
    <row r="6299" spans="1:23">
      <c r="A6299" s="53" t="n"/>
      <c r="N6299" s="54" t="n"/>
      <c r="O6299" s="54" t="n"/>
      <c r="P6299" s="54" t="n"/>
      <c r="Q6299" s="54" t="n"/>
    </row>
    <row r="6300" spans="1:23">
      <c r="A6300" s="53" t="n"/>
      <c r="N6300" s="54" t="n"/>
      <c r="O6300" s="54" t="n"/>
      <c r="P6300" s="54" t="n"/>
      <c r="Q6300" s="54" t="n"/>
    </row>
    <row r="6301" spans="1:23">
      <c r="A6301" s="53" t="n"/>
      <c r="N6301" s="54" t="n"/>
      <c r="O6301" s="54" t="n"/>
      <c r="P6301" s="54" t="n"/>
      <c r="Q6301" s="54" t="n"/>
    </row>
    <row r="6302" spans="1:23">
      <c r="A6302" s="53" t="n"/>
      <c r="N6302" s="54" t="n"/>
      <c r="O6302" s="54" t="n"/>
      <c r="P6302" s="54" t="n"/>
      <c r="Q6302" s="54" t="n"/>
    </row>
    <row r="6303" spans="1:23">
      <c r="A6303" s="53" t="n"/>
      <c r="N6303" s="54" t="n"/>
      <c r="O6303" s="54" t="n"/>
      <c r="P6303" s="54" t="n"/>
      <c r="Q6303" s="54" t="n"/>
    </row>
    <row r="6304" spans="1:23">
      <c r="A6304" s="53" t="n"/>
      <c r="N6304" s="54" t="n"/>
      <c r="O6304" s="54" t="n"/>
      <c r="P6304" s="54" t="n"/>
      <c r="Q6304" s="54" t="n"/>
    </row>
    <row r="6305" spans="1:23">
      <c r="A6305" s="53" t="n"/>
      <c r="N6305" s="54" t="n"/>
      <c r="O6305" s="54" t="n"/>
      <c r="P6305" s="54" t="n"/>
      <c r="Q6305" s="54" t="n"/>
    </row>
    <row r="6306" spans="1:23">
      <c r="A6306" s="53" t="n"/>
      <c r="N6306" s="54" t="n"/>
      <c r="O6306" s="54" t="n"/>
      <c r="P6306" s="54" t="n"/>
      <c r="Q6306" s="54" t="n"/>
    </row>
    <row r="6307" spans="1:23">
      <c r="A6307" s="53" t="n"/>
      <c r="N6307" s="54" t="n"/>
      <c r="O6307" s="54" t="n"/>
      <c r="P6307" s="54" t="n"/>
      <c r="Q6307" s="54" t="n"/>
    </row>
    <row r="6308" spans="1:23">
      <c r="A6308" s="53" t="n"/>
      <c r="N6308" s="54" t="n"/>
      <c r="O6308" s="54" t="n"/>
      <c r="P6308" s="54" t="n"/>
      <c r="Q6308" s="54" t="n"/>
    </row>
    <row r="6309" spans="1:23">
      <c r="A6309" s="53" t="n"/>
      <c r="N6309" s="54" t="n"/>
      <c r="O6309" s="54" t="n"/>
      <c r="P6309" s="54" t="n"/>
      <c r="Q6309" s="54" t="n"/>
    </row>
    <row r="6310" spans="1:23">
      <c r="A6310" s="53" t="n"/>
      <c r="N6310" s="54" t="n"/>
      <c r="O6310" s="54" t="n"/>
      <c r="P6310" s="54" t="n"/>
      <c r="Q6310" s="54" t="n"/>
    </row>
    <row r="6311" spans="1:23">
      <c r="A6311" s="53" t="n"/>
      <c r="N6311" s="54" t="n"/>
      <c r="O6311" s="54" t="n"/>
      <c r="P6311" s="54" t="n"/>
      <c r="Q6311" s="54" t="n"/>
    </row>
    <row r="6312" spans="1:23">
      <c r="A6312" s="53" t="n"/>
      <c r="N6312" s="54" t="n"/>
      <c r="O6312" s="54" t="n"/>
      <c r="P6312" s="54" t="n"/>
      <c r="Q6312" s="54" t="n"/>
    </row>
    <row r="6313" spans="1:23">
      <c r="A6313" s="53" t="n"/>
      <c r="N6313" s="54" t="n"/>
      <c r="O6313" s="54" t="n"/>
      <c r="P6313" s="54" t="n"/>
      <c r="Q6313" s="54" t="n"/>
    </row>
    <row r="6314" spans="1:23">
      <c r="A6314" s="53" t="n"/>
      <c r="N6314" s="54" t="n"/>
      <c r="O6314" s="54" t="n"/>
      <c r="P6314" s="54" t="n"/>
      <c r="Q6314" s="54" t="n"/>
    </row>
    <row r="6315" spans="1:23">
      <c r="A6315" s="53" t="n"/>
      <c r="N6315" s="54" t="n"/>
      <c r="O6315" s="54" t="n"/>
      <c r="P6315" s="54" t="n"/>
      <c r="Q6315" s="54" t="n"/>
    </row>
    <row r="6316" spans="1:23">
      <c r="A6316" s="53" t="n"/>
      <c r="N6316" s="54" t="n"/>
      <c r="O6316" s="54" t="n"/>
      <c r="P6316" s="54" t="n"/>
      <c r="Q6316" s="54" t="n"/>
    </row>
    <row r="6317" spans="1:23">
      <c r="A6317" s="53" t="n"/>
      <c r="N6317" s="54" t="n"/>
      <c r="O6317" s="54" t="n"/>
      <c r="P6317" s="54" t="n"/>
      <c r="Q6317" s="54" t="n"/>
    </row>
    <row r="6318" spans="1:23">
      <c r="A6318" s="53" t="n"/>
      <c r="N6318" s="54" t="n"/>
      <c r="O6318" s="54" t="n"/>
      <c r="P6318" s="54" t="n"/>
      <c r="Q6318" s="54" t="n"/>
    </row>
    <row r="6319" spans="1:23">
      <c r="A6319" s="53" t="n"/>
      <c r="N6319" s="54" t="n"/>
      <c r="O6319" s="54" t="n"/>
      <c r="P6319" s="54" t="n"/>
      <c r="Q6319" s="54" t="n"/>
    </row>
    <row r="6320" spans="1:23">
      <c r="A6320" s="53" t="n"/>
      <c r="N6320" s="54" t="n"/>
      <c r="O6320" s="54" t="n"/>
      <c r="P6320" s="54" t="n"/>
      <c r="Q6320" s="54" t="n"/>
    </row>
    <row r="6321" spans="1:23">
      <c r="A6321" s="53" t="n"/>
      <c r="N6321" s="54" t="n"/>
      <c r="O6321" s="54" t="n"/>
      <c r="P6321" s="54" t="n"/>
      <c r="Q6321" s="54" t="n"/>
    </row>
    <row r="6322" spans="1:23">
      <c r="A6322" s="53" t="n"/>
      <c r="N6322" s="54" t="n"/>
      <c r="O6322" s="54" t="n"/>
      <c r="P6322" s="54" t="n"/>
      <c r="Q6322" s="54" t="n"/>
    </row>
    <row r="6323" spans="1:23">
      <c r="A6323" s="53" t="n"/>
      <c r="N6323" s="54" t="n"/>
      <c r="O6323" s="54" t="n"/>
      <c r="P6323" s="54" t="n"/>
      <c r="Q6323" s="54" t="n"/>
    </row>
    <row r="6324" spans="1:23">
      <c r="A6324" s="53" t="n"/>
      <c r="N6324" s="54" t="n"/>
      <c r="O6324" s="54" t="n"/>
      <c r="P6324" s="54" t="n"/>
      <c r="Q6324" s="54" t="n"/>
    </row>
    <row r="6325" spans="1:23">
      <c r="A6325" s="53" t="n"/>
      <c r="N6325" s="54" t="n"/>
      <c r="O6325" s="54" t="n"/>
      <c r="P6325" s="54" t="n"/>
      <c r="Q6325" s="54" t="n"/>
    </row>
    <row r="6326" spans="1:23">
      <c r="A6326" s="53" t="n"/>
      <c r="N6326" s="54" t="n"/>
      <c r="O6326" s="54" t="n"/>
      <c r="P6326" s="54" t="n"/>
      <c r="Q6326" s="54" t="n"/>
    </row>
    <row r="6327" spans="1:23">
      <c r="A6327" s="53" t="n"/>
      <c r="N6327" s="54" t="n"/>
      <c r="O6327" s="54" t="n"/>
      <c r="P6327" s="54" t="n"/>
      <c r="Q6327" s="54" t="n"/>
    </row>
    <row r="6328" spans="1:23">
      <c r="A6328" s="53" t="n"/>
      <c r="N6328" s="54" t="n"/>
      <c r="O6328" s="54" t="n"/>
      <c r="P6328" s="54" t="n"/>
      <c r="Q6328" s="54" t="n"/>
    </row>
    <row r="6329" spans="1:23">
      <c r="A6329" s="53" t="n"/>
      <c r="N6329" s="54" t="n"/>
      <c r="O6329" s="54" t="n"/>
      <c r="P6329" s="54" t="n"/>
      <c r="Q6329" s="54" t="n"/>
    </row>
    <row r="6330" spans="1:23">
      <c r="A6330" s="53" t="n"/>
      <c r="N6330" s="54" t="n"/>
      <c r="O6330" s="54" t="n"/>
      <c r="P6330" s="54" t="n"/>
      <c r="Q6330" s="54" t="n"/>
    </row>
    <row r="6331" spans="1:23">
      <c r="A6331" s="53" t="n"/>
      <c r="N6331" s="54" t="n"/>
      <c r="O6331" s="54" t="n"/>
      <c r="P6331" s="54" t="n"/>
      <c r="Q6331" s="54" t="n"/>
    </row>
    <row r="6332" spans="1:23">
      <c r="A6332" s="53" t="n"/>
      <c r="N6332" s="54" t="n"/>
      <c r="O6332" s="54" t="n"/>
      <c r="P6332" s="54" t="n"/>
      <c r="Q6332" s="54" t="n"/>
    </row>
    <row r="6333" spans="1:23">
      <c r="A6333" s="53" t="n"/>
      <c r="N6333" s="54" t="n"/>
      <c r="O6333" s="54" t="n"/>
      <c r="P6333" s="54" t="n"/>
      <c r="Q6333" s="54" t="n"/>
    </row>
    <row r="6334" spans="1:23">
      <c r="A6334" s="53" t="n"/>
      <c r="N6334" s="54" t="n"/>
      <c r="O6334" s="54" t="n"/>
      <c r="P6334" s="54" t="n"/>
      <c r="Q6334" s="54" t="n"/>
    </row>
    <row r="6335" spans="1:23">
      <c r="A6335" s="53" t="n"/>
      <c r="N6335" s="54" t="n"/>
      <c r="O6335" s="54" t="n"/>
      <c r="P6335" s="54" t="n"/>
      <c r="Q6335" s="54" t="n"/>
    </row>
    <row r="6336" spans="1:23">
      <c r="A6336" s="53" t="n"/>
      <c r="N6336" s="54" t="n"/>
      <c r="O6336" s="54" t="n"/>
      <c r="P6336" s="54" t="n"/>
      <c r="Q6336" s="54" t="n"/>
    </row>
    <row r="6337" spans="1:23">
      <c r="A6337" s="53" t="n"/>
      <c r="N6337" s="54" t="n"/>
      <c r="O6337" s="54" t="n"/>
      <c r="P6337" s="54" t="n"/>
      <c r="Q6337" s="54" t="n"/>
    </row>
    <row r="6338" spans="1:23">
      <c r="A6338" s="53" t="n"/>
      <c r="N6338" s="54" t="n"/>
      <c r="O6338" s="54" t="n"/>
      <c r="P6338" s="54" t="n"/>
      <c r="Q6338" s="54" t="n"/>
    </row>
    <row r="6339" spans="1:23">
      <c r="A6339" s="53" t="n"/>
      <c r="N6339" s="54" t="n"/>
      <c r="O6339" s="54" t="n"/>
      <c r="P6339" s="54" t="n"/>
      <c r="Q6339" s="54" t="n"/>
    </row>
    <row r="6340" spans="1:23">
      <c r="A6340" s="53" t="n"/>
      <c r="N6340" s="54" t="n"/>
      <c r="O6340" s="54" t="n"/>
      <c r="P6340" s="54" t="n"/>
      <c r="Q6340" s="54" t="n"/>
    </row>
    <row r="6341" spans="1:23">
      <c r="A6341" s="53" t="n"/>
      <c r="N6341" s="54" t="n"/>
      <c r="O6341" s="54" t="n"/>
      <c r="P6341" s="54" t="n"/>
      <c r="Q6341" s="54" t="n"/>
    </row>
    <row r="6342" spans="1:23">
      <c r="A6342" s="53" t="n"/>
      <c r="N6342" s="54" t="n"/>
      <c r="O6342" s="54" t="n"/>
      <c r="P6342" s="54" t="n"/>
      <c r="Q6342" s="54" t="n"/>
    </row>
    <row r="6343" spans="1:23">
      <c r="A6343" s="53" t="n"/>
      <c r="N6343" s="54" t="n"/>
      <c r="O6343" s="54" t="n"/>
      <c r="P6343" s="54" t="n"/>
      <c r="Q6343" s="54" t="n"/>
    </row>
    <row r="6344" spans="1:23">
      <c r="A6344" s="53" t="n"/>
      <c r="N6344" s="54" t="n"/>
      <c r="O6344" s="54" t="n"/>
      <c r="P6344" s="54" t="n"/>
      <c r="Q6344" s="54" t="n"/>
    </row>
    <row r="6345" spans="1:23">
      <c r="A6345" s="53" t="n"/>
      <c r="N6345" s="54" t="n"/>
      <c r="O6345" s="54" t="n"/>
      <c r="P6345" s="54" t="n"/>
      <c r="Q6345" s="54" t="n"/>
    </row>
    <row r="6346" spans="1:23">
      <c r="A6346" s="53" t="n"/>
      <c r="N6346" s="54" t="n"/>
      <c r="O6346" s="54" t="n"/>
      <c r="P6346" s="54" t="n"/>
      <c r="Q6346" s="54" t="n"/>
    </row>
    <row r="6347" spans="1:23">
      <c r="A6347" s="53" t="n"/>
      <c r="N6347" s="54" t="n"/>
      <c r="O6347" s="54" t="n"/>
      <c r="P6347" s="54" t="n"/>
      <c r="Q6347" s="54" t="n"/>
    </row>
    <row r="6348" spans="1:23">
      <c r="A6348" s="53" t="n"/>
      <c r="N6348" s="54" t="n"/>
      <c r="O6348" s="54" t="n"/>
      <c r="P6348" s="54" t="n"/>
      <c r="Q6348" s="54" t="n"/>
    </row>
    <row r="6349" spans="1:23">
      <c r="A6349" s="53" t="n"/>
      <c r="N6349" s="54" t="n"/>
      <c r="O6349" s="54" t="n"/>
      <c r="P6349" s="54" t="n"/>
      <c r="Q6349" s="54" t="n"/>
    </row>
    <row r="6350" spans="1:23">
      <c r="A6350" s="53" t="n"/>
      <c r="N6350" s="54" t="n"/>
      <c r="O6350" s="54" t="n"/>
      <c r="P6350" s="54" t="n"/>
      <c r="Q6350" s="54" t="n"/>
    </row>
    <row r="6351" spans="1:23">
      <c r="A6351" s="53" t="n"/>
      <c r="N6351" s="54" t="n"/>
      <c r="O6351" s="54" t="n"/>
      <c r="P6351" s="54" t="n"/>
      <c r="Q6351" s="54" t="n"/>
    </row>
    <row r="6352" spans="1:23">
      <c r="A6352" s="53" t="n"/>
      <c r="N6352" s="54" t="n"/>
      <c r="O6352" s="54" t="n"/>
      <c r="P6352" s="54" t="n"/>
      <c r="Q6352" s="54" t="n"/>
    </row>
    <row r="6353" spans="1:23">
      <c r="A6353" s="53" t="n"/>
      <c r="N6353" s="54" t="n"/>
      <c r="O6353" s="54" t="n"/>
      <c r="P6353" s="54" t="n"/>
      <c r="Q6353" s="54" t="n"/>
    </row>
    <row r="6354" spans="1:23">
      <c r="A6354" s="53" t="n"/>
      <c r="N6354" s="54" t="n"/>
      <c r="O6354" s="54" t="n"/>
      <c r="P6354" s="54" t="n"/>
      <c r="Q6354" s="54" t="n"/>
    </row>
    <row r="6355" spans="1:23">
      <c r="A6355" s="53" t="n"/>
      <c r="N6355" s="54" t="n"/>
      <c r="O6355" s="54" t="n"/>
      <c r="P6355" s="54" t="n"/>
      <c r="Q6355" s="54" t="n"/>
    </row>
    <row r="6356" spans="1:23">
      <c r="A6356" s="53" t="n"/>
      <c r="N6356" s="54" t="n"/>
      <c r="O6356" s="54" t="n"/>
      <c r="P6356" s="54" t="n"/>
      <c r="Q6356" s="54" t="n"/>
    </row>
    <row r="6357" spans="1:23">
      <c r="A6357" s="53" t="n"/>
      <c r="N6357" s="54" t="n"/>
      <c r="O6357" s="54" t="n"/>
      <c r="P6357" s="54" t="n"/>
      <c r="Q6357" s="54" t="n"/>
    </row>
    <row r="6358" spans="1:23">
      <c r="A6358" s="53" t="n"/>
      <c r="N6358" s="54" t="n"/>
      <c r="O6358" s="54" t="n"/>
      <c r="P6358" s="54" t="n"/>
      <c r="Q6358" s="54" t="n"/>
    </row>
    <row r="6359" spans="1:23">
      <c r="A6359" s="53" t="n"/>
      <c r="N6359" s="54" t="n"/>
      <c r="O6359" s="54" t="n"/>
      <c r="P6359" s="54" t="n"/>
      <c r="Q6359" s="54" t="n"/>
    </row>
    <row r="6360" spans="1:23">
      <c r="A6360" s="53" t="n"/>
      <c r="N6360" s="54" t="n"/>
      <c r="O6360" s="54" t="n"/>
      <c r="P6360" s="54" t="n"/>
      <c r="Q6360" s="54" t="n"/>
    </row>
    <row r="6361" spans="1:23">
      <c r="A6361" s="53" t="n"/>
      <c r="N6361" s="54" t="n"/>
      <c r="O6361" s="54" t="n"/>
      <c r="P6361" s="54" t="n"/>
      <c r="Q6361" s="54" t="n"/>
    </row>
    <row r="6362" spans="1:23">
      <c r="A6362" s="53" t="n"/>
      <c r="N6362" s="54" t="n"/>
      <c r="O6362" s="54" t="n"/>
      <c r="P6362" s="54" t="n"/>
      <c r="Q6362" s="54" t="n"/>
    </row>
    <row r="6363" spans="1:23">
      <c r="A6363" s="53" t="n"/>
      <c r="N6363" s="54" t="n"/>
      <c r="O6363" s="54" t="n"/>
      <c r="P6363" s="54" t="n"/>
      <c r="Q6363" s="54" t="n"/>
    </row>
    <row r="6364" spans="1:23">
      <c r="A6364" s="53" t="n"/>
      <c r="N6364" s="54" t="n"/>
      <c r="O6364" s="54" t="n"/>
      <c r="P6364" s="54" t="n"/>
      <c r="Q6364" s="54" t="n"/>
    </row>
    <row r="6365" spans="1:23">
      <c r="A6365" s="53" t="n"/>
      <c r="N6365" s="54" t="n"/>
      <c r="O6365" s="54" t="n"/>
      <c r="P6365" s="54" t="n"/>
      <c r="Q6365" s="54" t="n"/>
    </row>
    <row r="6366" spans="1:23">
      <c r="A6366" s="53" t="n"/>
      <c r="N6366" s="54" t="n"/>
      <c r="O6366" s="54" t="n"/>
      <c r="P6366" s="54" t="n"/>
      <c r="Q6366" s="54" t="n"/>
    </row>
    <row r="6367" spans="1:23">
      <c r="A6367" s="53" t="n"/>
      <c r="N6367" s="54" t="n"/>
      <c r="O6367" s="54" t="n"/>
      <c r="P6367" s="54" t="n"/>
      <c r="Q6367" s="54" t="n"/>
    </row>
    <row r="6368" spans="1:23">
      <c r="A6368" s="53" t="n"/>
      <c r="N6368" s="54" t="n"/>
      <c r="O6368" s="54" t="n"/>
      <c r="P6368" s="54" t="n"/>
      <c r="Q6368" s="54" t="n"/>
    </row>
    <row r="6369" spans="1:23">
      <c r="A6369" s="53" t="n"/>
      <c r="N6369" s="54" t="n"/>
      <c r="O6369" s="54" t="n"/>
      <c r="P6369" s="54" t="n"/>
      <c r="Q6369" s="54" t="n"/>
    </row>
    <row r="6370" spans="1:23">
      <c r="A6370" s="53" t="n"/>
      <c r="N6370" s="54" t="n"/>
      <c r="O6370" s="54" t="n"/>
      <c r="P6370" s="54" t="n"/>
      <c r="Q6370" s="54" t="n"/>
    </row>
    <row r="6371" spans="1:23">
      <c r="A6371" s="53" t="n"/>
      <c r="N6371" s="54" t="n"/>
      <c r="O6371" s="54" t="n"/>
      <c r="P6371" s="54" t="n"/>
      <c r="Q6371" s="54" t="n"/>
    </row>
    <row r="6372" spans="1:23">
      <c r="A6372" s="53" t="n"/>
      <c r="N6372" s="54" t="n"/>
      <c r="O6372" s="54" t="n"/>
      <c r="P6372" s="54" t="n"/>
      <c r="Q6372" s="54" t="n"/>
    </row>
    <row r="6373" spans="1:23">
      <c r="A6373" s="53" t="n"/>
      <c r="N6373" s="54" t="n"/>
      <c r="O6373" s="54" t="n"/>
      <c r="P6373" s="54" t="n"/>
      <c r="Q6373" s="54" t="n"/>
    </row>
    <row r="6374" spans="1:23">
      <c r="A6374" s="53" t="n"/>
      <c r="N6374" s="54" t="n"/>
      <c r="O6374" s="54" t="n"/>
      <c r="P6374" s="54" t="n"/>
      <c r="Q6374" s="54" t="n"/>
    </row>
    <row r="6375" spans="1:23">
      <c r="A6375" s="53" t="n"/>
      <c r="N6375" s="54" t="n"/>
      <c r="O6375" s="54" t="n"/>
      <c r="P6375" s="54" t="n"/>
      <c r="Q6375" s="54" t="n"/>
    </row>
    <row r="6376" spans="1:23">
      <c r="A6376" s="53" t="n"/>
      <c r="N6376" s="54" t="n"/>
      <c r="O6376" s="54" t="n"/>
      <c r="P6376" s="54" t="n"/>
      <c r="Q6376" s="54" t="n"/>
    </row>
    <row r="6377" spans="1:23">
      <c r="A6377" s="53" t="n"/>
      <c r="N6377" s="54" t="n"/>
      <c r="O6377" s="54" t="n"/>
      <c r="P6377" s="54" t="n"/>
      <c r="Q6377" s="54" t="n"/>
    </row>
    <row r="6378" spans="1:23">
      <c r="A6378" s="53" t="n"/>
      <c r="N6378" s="54" t="n"/>
      <c r="O6378" s="54" t="n"/>
      <c r="P6378" s="54" t="n"/>
      <c r="Q6378" s="54" t="n"/>
    </row>
    <row r="6379" spans="1:23">
      <c r="A6379" s="53" t="n"/>
      <c r="N6379" s="54" t="n"/>
      <c r="O6379" s="54" t="n"/>
      <c r="P6379" s="54" t="n"/>
      <c r="Q6379" s="54" t="n"/>
    </row>
    <row r="6380" spans="1:23">
      <c r="A6380" s="53" t="n"/>
      <c r="N6380" s="54" t="n"/>
      <c r="O6380" s="54" t="n"/>
      <c r="P6380" s="54" t="n"/>
      <c r="Q6380" s="54" t="n"/>
    </row>
    <row r="6381" spans="1:23">
      <c r="A6381" s="53" t="n"/>
      <c r="N6381" s="54" t="n"/>
      <c r="O6381" s="54" t="n"/>
      <c r="P6381" s="54" t="n"/>
      <c r="Q6381" s="54" t="n"/>
    </row>
    <row r="6382" spans="1:23">
      <c r="A6382" s="53" t="n"/>
      <c r="N6382" s="54" t="n"/>
      <c r="O6382" s="54" t="n"/>
      <c r="P6382" s="54" t="n"/>
      <c r="Q6382" s="54" t="n"/>
    </row>
    <row r="6383" spans="1:23">
      <c r="A6383" s="53" t="n"/>
      <c r="N6383" s="54" t="n"/>
      <c r="O6383" s="54" t="n"/>
      <c r="P6383" s="54" t="n"/>
      <c r="Q6383" s="54" t="n"/>
    </row>
    <row r="6384" spans="1:23">
      <c r="A6384" s="53" t="n"/>
      <c r="N6384" s="54" t="n"/>
      <c r="O6384" s="54" t="n"/>
      <c r="P6384" s="54" t="n"/>
      <c r="Q6384" s="54" t="n"/>
    </row>
    <row r="6385" spans="1:23">
      <c r="A6385" s="53" t="n"/>
      <c r="N6385" s="54" t="n"/>
      <c r="O6385" s="54" t="n"/>
      <c r="P6385" s="54" t="n"/>
      <c r="Q6385" s="54" t="n"/>
    </row>
    <row r="6386" spans="1:23">
      <c r="A6386" s="53" t="n"/>
      <c r="N6386" s="54" t="n"/>
      <c r="O6386" s="54" t="n"/>
      <c r="P6386" s="54" t="n"/>
      <c r="Q6386" s="54" t="n"/>
    </row>
    <row r="6387" spans="1:23">
      <c r="A6387" s="53" t="n"/>
      <c r="N6387" s="54" t="n"/>
      <c r="O6387" s="54" t="n"/>
      <c r="P6387" s="54" t="n"/>
      <c r="Q6387" s="54" t="n"/>
    </row>
    <row r="6388" spans="1:23">
      <c r="A6388" s="53" t="n"/>
      <c r="N6388" s="54" t="n"/>
      <c r="O6388" s="54" t="n"/>
      <c r="P6388" s="54" t="n"/>
      <c r="Q6388" s="54" t="n"/>
    </row>
    <row r="6389" spans="1:23">
      <c r="A6389" s="53" t="n"/>
      <c r="N6389" s="54" t="n"/>
      <c r="O6389" s="54" t="n"/>
      <c r="P6389" s="54" t="n"/>
      <c r="Q6389" s="54" t="n"/>
    </row>
    <row r="6390" spans="1:23">
      <c r="A6390" s="53" t="n"/>
      <c r="N6390" s="54" t="n"/>
      <c r="O6390" s="54" t="n"/>
      <c r="P6390" s="54" t="n"/>
      <c r="Q6390" s="54" t="n"/>
    </row>
    <row r="6391" spans="1:23">
      <c r="A6391" s="53" t="n"/>
      <c r="N6391" s="54" t="n"/>
      <c r="O6391" s="54" t="n"/>
      <c r="P6391" s="54" t="n"/>
      <c r="Q6391" s="54" t="n"/>
    </row>
    <row r="6392" spans="1:23">
      <c r="A6392" s="53" t="n"/>
      <c r="N6392" s="54" t="n"/>
      <c r="O6392" s="54" t="n"/>
      <c r="P6392" s="54" t="n"/>
      <c r="Q6392" s="54" t="n"/>
    </row>
    <row r="6393" spans="1:23">
      <c r="A6393" s="53" t="n"/>
      <c r="N6393" s="54" t="n"/>
      <c r="O6393" s="54" t="n"/>
      <c r="P6393" s="54" t="n"/>
      <c r="Q6393" s="54" t="n"/>
    </row>
    <row r="6394" spans="1:23">
      <c r="A6394" s="53" t="n"/>
      <c r="N6394" s="54" t="n"/>
      <c r="O6394" s="54" t="n"/>
      <c r="P6394" s="54" t="n"/>
      <c r="Q6394" s="54" t="n"/>
    </row>
    <row r="6395" spans="1:23">
      <c r="A6395" s="53" t="n"/>
      <c r="N6395" s="54" t="n"/>
      <c r="O6395" s="54" t="n"/>
      <c r="P6395" s="54" t="n"/>
      <c r="Q6395" s="54" t="n"/>
    </row>
    <row r="6396" spans="1:23">
      <c r="A6396" s="53" t="n"/>
      <c r="N6396" s="54" t="n"/>
      <c r="O6396" s="54" t="n"/>
      <c r="P6396" s="54" t="n"/>
      <c r="Q6396" s="54" t="n"/>
    </row>
    <row r="6397" spans="1:23">
      <c r="A6397" s="53" t="n"/>
      <c r="N6397" s="54" t="n"/>
      <c r="O6397" s="54" t="n"/>
      <c r="P6397" s="54" t="n"/>
      <c r="Q6397" s="54" t="n"/>
    </row>
    <row r="6398" spans="1:23">
      <c r="A6398" s="53" t="n"/>
      <c r="N6398" s="54" t="n"/>
      <c r="O6398" s="54" t="n"/>
      <c r="P6398" s="54" t="n"/>
      <c r="Q6398" s="54" t="n"/>
    </row>
    <row r="6399" spans="1:23">
      <c r="A6399" s="53" t="n"/>
      <c r="N6399" s="54" t="n"/>
      <c r="O6399" s="54" t="n"/>
      <c r="P6399" s="54" t="n"/>
      <c r="Q6399" s="54" t="n"/>
    </row>
    <row r="6400" spans="1:23">
      <c r="A6400" s="53" t="n"/>
      <c r="N6400" s="54" t="n"/>
      <c r="O6400" s="54" t="n"/>
      <c r="P6400" s="54" t="n"/>
      <c r="Q6400" s="54" t="n"/>
    </row>
    <row r="6401" spans="1:23">
      <c r="A6401" s="53" t="n"/>
      <c r="N6401" s="54" t="n"/>
      <c r="O6401" s="54" t="n"/>
      <c r="P6401" s="54" t="n"/>
      <c r="Q6401" s="54" t="n"/>
    </row>
    <row r="6402" spans="1:23">
      <c r="A6402" s="53" t="n"/>
      <c r="N6402" s="54" t="n"/>
      <c r="O6402" s="54" t="n"/>
      <c r="P6402" s="54" t="n"/>
      <c r="Q6402" s="54" t="n"/>
    </row>
    <row r="6403" spans="1:23">
      <c r="A6403" s="53" t="n"/>
      <c r="N6403" s="54" t="n"/>
      <c r="O6403" s="54" t="n"/>
      <c r="P6403" s="54" t="n"/>
      <c r="Q6403" s="54" t="n"/>
    </row>
    <row r="6404" spans="1:23">
      <c r="A6404" s="53" t="n"/>
      <c r="N6404" s="54" t="n"/>
      <c r="O6404" s="54" t="n"/>
      <c r="P6404" s="54" t="n"/>
      <c r="Q6404" s="54" t="n"/>
    </row>
    <row r="6405" spans="1:23">
      <c r="A6405" s="53" t="n"/>
      <c r="N6405" s="54" t="n"/>
      <c r="O6405" s="54" t="n"/>
      <c r="P6405" s="54" t="n"/>
      <c r="Q6405" s="54" t="n"/>
    </row>
    <row r="6406" spans="1:23">
      <c r="A6406" s="53" t="n"/>
      <c r="N6406" s="54" t="n"/>
      <c r="O6406" s="54" t="n"/>
      <c r="P6406" s="54" t="n"/>
      <c r="Q6406" s="54" t="n"/>
    </row>
    <row r="6407" spans="1:23">
      <c r="A6407" s="53" t="n"/>
      <c r="N6407" s="54" t="n"/>
      <c r="O6407" s="54" t="n"/>
      <c r="P6407" s="54" t="n"/>
      <c r="Q6407" s="54" t="n"/>
    </row>
    <row r="6408" spans="1:23">
      <c r="A6408" s="53" t="n"/>
      <c r="N6408" s="54" t="n"/>
      <c r="O6408" s="54" t="n"/>
      <c r="P6408" s="54" t="n"/>
      <c r="Q6408" s="54" t="n"/>
    </row>
    <row r="6409" spans="1:23">
      <c r="A6409" s="53" t="n"/>
      <c r="N6409" s="54" t="n"/>
      <c r="O6409" s="54" t="n"/>
      <c r="P6409" s="54" t="n"/>
      <c r="Q6409" s="54" t="n"/>
    </row>
    <row r="6410" spans="1:23">
      <c r="A6410" s="53" t="n"/>
      <c r="N6410" s="54" t="n"/>
      <c r="O6410" s="54" t="n"/>
      <c r="P6410" s="54" t="n"/>
      <c r="Q6410" s="54" t="n"/>
    </row>
    <row r="6411" spans="1:23">
      <c r="A6411" s="53" t="n"/>
      <c r="N6411" s="54" t="n"/>
      <c r="O6411" s="54" t="n"/>
      <c r="P6411" s="54" t="n"/>
      <c r="Q6411" s="54" t="n"/>
    </row>
    <row r="6412" spans="1:23">
      <c r="A6412" s="53" t="n"/>
      <c r="N6412" s="54" t="n"/>
      <c r="O6412" s="54" t="n"/>
      <c r="P6412" s="54" t="n"/>
      <c r="Q6412" s="54" t="n"/>
    </row>
    <row r="6413" spans="1:23">
      <c r="A6413" s="53" t="n"/>
      <c r="N6413" s="54" t="n"/>
      <c r="O6413" s="54" t="n"/>
      <c r="P6413" s="54" t="n"/>
      <c r="Q6413" s="54" t="n"/>
    </row>
    <row r="6414" spans="1:23">
      <c r="A6414" s="53" t="n"/>
      <c r="N6414" s="54" t="n"/>
      <c r="O6414" s="54" t="n"/>
      <c r="P6414" s="54" t="n"/>
      <c r="Q6414" s="54" t="n"/>
    </row>
    <row r="6415" spans="1:23">
      <c r="A6415" s="53" t="n"/>
      <c r="N6415" s="54" t="n"/>
      <c r="O6415" s="54" t="n"/>
      <c r="P6415" s="54" t="n"/>
      <c r="Q6415" s="54" t="n"/>
    </row>
    <row r="6416" spans="1:23">
      <c r="A6416" s="53" t="n"/>
      <c r="N6416" s="54" t="n"/>
      <c r="O6416" s="54" t="n"/>
      <c r="P6416" s="54" t="n"/>
      <c r="Q6416" s="54" t="n"/>
    </row>
    <row r="6417" spans="1:23">
      <c r="A6417" s="53" t="n"/>
      <c r="N6417" s="54" t="n"/>
      <c r="O6417" s="54" t="n"/>
      <c r="P6417" s="54" t="n"/>
      <c r="Q6417" s="54" t="n"/>
    </row>
    <row r="6418" spans="1:23">
      <c r="A6418" s="53" t="n"/>
      <c r="N6418" s="54" t="n"/>
      <c r="O6418" s="54" t="n"/>
      <c r="P6418" s="54" t="n"/>
      <c r="Q6418" s="54" t="n"/>
    </row>
    <row r="6419" spans="1:23">
      <c r="A6419" s="53" t="n"/>
      <c r="N6419" s="54" t="n"/>
      <c r="O6419" s="54" t="n"/>
      <c r="P6419" s="54" t="n"/>
      <c r="Q6419" s="54" t="n"/>
    </row>
    <row r="6420" spans="1:23">
      <c r="A6420" s="53" t="n"/>
      <c r="N6420" s="54" t="n"/>
      <c r="O6420" s="54" t="n"/>
      <c r="P6420" s="54" t="n"/>
      <c r="Q6420" s="54" t="n"/>
    </row>
    <row r="6421" spans="1:23">
      <c r="A6421" s="53" t="n"/>
      <c r="N6421" s="54" t="n"/>
      <c r="O6421" s="54" t="n"/>
      <c r="P6421" s="54" t="n"/>
      <c r="Q6421" s="54" t="n"/>
    </row>
    <row r="6422" spans="1:23">
      <c r="A6422" s="53" t="n"/>
      <c r="N6422" s="54" t="n"/>
      <c r="O6422" s="54" t="n"/>
      <c r="P6422" s="54" t="n"/>
      <c r="Q6422" s="54" t="n"/>
    </row>
    <row r="6423" spans="1:23">
      <c r="A6423" s="53" t="n"/>
      <c r="N6423" s="54" t="n"/>
      <c r="O6423" s="54" t="n"/>
      <c r="P6423" s="54" t="n"/>
      <c r="Q6423" s="54" t="n"/>
    </row>
    <row r="6424" spans="1:23">
      <c r="A6424" s="53" t="n"/>
      <c r="N6424" s="54" t="n"/>
      <c r="O6424" s="54" t="n"/>
      <c r="P6424" s="54" t="n"/>
      <c r="Q6424" s="54" t="n"/>
    </row>
    <row r="6425" spans="1:23">
      <c r="A6425" s="53" t="n"/>
      <c r="N6425" s="54" t="n"/>
      <c r="O6425" s="54" t="n"/>
      <c r="P6425" s="54" t="n"/>
      <c r="Q6425" s="54" t="n"/>
    </row>
    <row r="6426" spans="1:23">
      <c r="A6426" s="53" t="n"/>
      <c r="N6426" s="54" t="n"/>
      <c r="O6426" s="54" t="n"/>
      <c r="P6426" s="54" t="n"/>
      <c r="Q6426" s="54" t="n"/>
    </row>
    <row r="6427" spans="1:23">
      <c r="A6427" s="53" t="n"/>
      <c r="N6427" s="54" t="n"/>
      <c r="O6427" s="54" t="n"/>
      <c r="P6427" s="54" t="n"/>
      <c r="Q6427" s="54" t="n"/>
    </row>
    <row r="6428" spans="1:23">
      <c r="A6428" s="53" t="n"/>
      <c r="N6428" s="54" t="n"/>
      <c r="O6428" s="54" t="n"/>
      <c r="P6428" s="54" t="n"/>
      <c r="Q6428" s="54" t="n"/>
    </row>
    <row r="6429" spans="1:23">
      <c r="A6429" s="53" t="n"/>
      <c r="N6429" s="54" t="n"/>
      <c r="O6429" s="54" t="n"/>
      <c r="P6429" s="54" t="n"/>
      <c r="Q6429" s="54" t="n"/>
    </row>
    <row r="6430" spans="1:23">
      <c r="A6430" s="53" t="n"/>
      <c r="N6430" s="54" t="n"/>
      <c r="O6430" s="54" t="n"/>
      <c r="P6430" s="54" t="n"/>
      <c r="Q6430" s="54" t="n"/>
    </row>
    <row r="6431" spans="1:23">
      <c r="A6431" s="53" t="n"/>
      <c r="N6431" s="54" t="n"/>
      <c r="O6431" s="54" t="n"/>
      <c r="P6431" s="54" t="n"/>
      <c r="Q6431" s="54" t="n"/>
    </row>
    <row r="6432" spans="1:23">
      <c r="A6432" s="53" t="n"/>
      <c r="N6432" s="54" t="n"/>
      <c r="O6432" s="54" t="n"/>
      <c r="P6432" s="54" t="n"/>
      <c r="Q6432" s="54" t="n"/>
    </row>
    <row r="6433" spans="1:23">
      <c r="A6433" s="53" t="n"/>
      <c r="N6433" s="54" t="n"/>
      <c r="O6433" s="54" t="n"/>
      <c r="P6433" s="54" t="n"/>
      <c r="Q6433" s="54" t="n"/>
    </row>
    <row r="6434" spans="1:23">
      <c r="A6434" s="53" t="n"/>
      <c r="N6434" s="54" t="n"/>
      <c r="O6434" s="54" t="n"/>
      <c r="P6434" s="54" t="n"/>
      <c r="Q6434" s="54" t="n"/>
    </row>
    <row r="6435" spans="1:23">
      <c r="A6435" s="53" t="n"/>
      <c r="N6435" s="54" t="n"/>
      <c r="O6435" s="54" t="n"/>
      <c r="P6435" s="54" t="n"/>
      <c r="Q6435" s="54" t="n"/>
    </row>
    <row r="6436" spans="1:23">
      <c r="A6436" s="53" t="n"/>
      <c r="N6436" s="54" t="n"/>
      <c r="O6436" s="54" t="n"/>
      <c r="P6436" s="54" t="n"/>
      <c r="Q6436" s="54" t="n"/>
    </row>
    <row r="6437" spans="1:23">
      <c r="A6437" s="53" t="n"/>
      <c r="N6437" s="54" t="n"/>
      <c r="O6437" s="54" t="n"/>
      <c r="P6437" s="54" t="n"/>
      <c r="Q6437" s="54" t="n"/>
    </row>
    <row r="6438" spans="1:23">
      <c r="A6438" s="53" t="n"/>
      <c r="N6438" s="54" t="n"/>
      <c r="O6438" s="54" t="n"/>
      <c r="P6438" s="54" t="n"/>
      <c r="Q6438" s="54" t="n"/>
    </row>
    <row r="6439" spans="1:23">
      <c r="A6439" s="53" t="n"/>
      <c r="N6439" s="54" t="n"/>
      <c r="O6439" s="54" t="n"/>
      <c r="P6439" s="54" t="n"/>
      <c r="Q6439" s="54" t="n"/>
    </row>
    <row r="6440" spans="1:23">
      <c r="A6440" s="53" t="n"/>
      <c r="N6440" s="54" t="n"/>
      <c r="O6440" s="54" t="n"/>
      <c r="P6440" s="54" t="n"/>
      <c r="Q6440" s="54" t="n"/>
    </row>
    <row r="6441" spans="1:23">
      <c r="A6441" s="53" t="n"/>
      <c r="N6441" s="54" t="n"/>
      <c r="O6441" s="54" t="n"/>
      <c r="P6441" s="54" t="n"/>
      <c r="Q6441" s="54" t="n"/>
    </row>
    <row r="6442" spans="1:23">
      <c r="A6442" s="53" t="n"/>
      <c r="N6442" s="54" t="n"/>
      <c r="O6442" s="54" t="n"/>
      <c r="P6442" s="54" t="n"/>
      <c r="Q6442" s="54" t="n"/>
    </row>
    <row r="6443" spans="1:23">
      <c r="A6443" s="53" t="n"/>
      <c r="N6443" s="54" t="n"/>
      <c r="O6443" s="54" t="n"/>
      <c r="P6443" s="54" t="n"/>
      <c r="Q6443" s="54" t="n"/>
    </row>
    <row r="6444" spans="1:23">
      <c r="A6444" s="53" t="n"/>
      <c r="N6444" s="54" t="n"/>
      <c r="O6444" s="54" t="n"/>
      <c r="P6444" s="54" t="n"/>
      <c r="Q6444" s="54" t="n"/>
    </row>
    <row r="6445" spans="1:23">
      <c r="A6445" s="53" t="n"/>
      <c r="N6445" s="54" t="n"/>
      <c r="O6445" s="54" t="n"/>
      <c r="P6445" s="54" t="n"/>
      <c r="Q6445" s="54" t="n"/>
    </row>
    <row r="6446" spans="1:23">
      <c r="A6446" s="53" t="n"/>
      <c r="N6446" s="54" t="n"/>
      <c r="O6446" s="54" t="n"/>
      <c r="P6446" s="54" t="n"/>
      <c r="Q6446" s="54" t="n"/>
    </row>
    <row r="6447" spans="1:23">
      <c r="A6447" s="53" t="n"/>
      <c r="N6447" s="54" t="n"/>
      <c r="O6447" s="54" t="n"/>
      <c r="P6447" s="54" t="n"/>
      <c r="Q6447" s="54" t="n"/>
    </row>
    <row r="6448" spans="1:23">
      <c r="A6448" s="53" t="n"/>
      <c r="N6448" s="54" t="n"/>
      <c r="O6448" s="54" t="n"/>
      <c r="P6448" s="54" t="n"/>
      <c r="Q6448" s="54" t="n"/>
    </row>
    <row r="6449" spans="1:23">
      <c r="A6449" s="53" t="n"/>
      <c r="N6449" s="54" t="n"/>
      <c r="O6449" s="54" t="n"/>
      <c r="P6449" s="54" t="n"/>
      <c r="Q6449" s="54" t="n"/>
    </row>
    <row r="6450" spans="1:23">
      <c r="A6450" s="53" t="n"/>
      <c r="N6450" s="54" t="n"/>
      <c r="O6450" s="54" t="n"/>
      <c r="P6450" s="54" t="n"/>
      <c r="Q6450" s="54" t="n"/>
    </row>
    <row r="6451" spans="1:23">
      <c r="A6451" s="53" t="n"/>
      <c r="N6451" s="54" t="n"/>
      <c r="O6451" s="54" t="n"/>
      <c r="P6451" s="54" t="n"/>
      <c r="Q6451" s="54" t="n"/>
    </row>
    <row r="6452" spans="1:23">
      <c r="A6452" s="53" t="n"/>
      <c r="N6452" s="54" t="n"/>
      <c r="O6452" s="54" t="n"/>
      <c r="P6452" s="54" t="n"/>
      <c r="Q6452" s="54" t="n"/>
    </row>
    <row r="6453" spans="1:23">
      <c r="A6453" s="53" t="n"/>
      <c r="N6453" s="54" t="n"/>
      <c r="O6453" s="54" t="n"/>
      <c r="P6453" s="54" t="n"/>
      <c r="Q6453" s="54" t="n"/>
    </row>
    <row r="6454" spans="1:23">
      <c r="A6454" s="53" t="n"/>
      <c r="N6454" s="54" t="n"/>
      <c r="O6454" s="54" t="n"/>
      <c r="P6454" s="54" t="n"/>
      <c r="Q6454" s="54" t="n"/>
    </row>
    <row r="6455" spans="1:23">
      <c r="A6455" s="53" t="n"/>
      <c r="N6455" s="54" t="n"/>
      <c r="O6455" s="54" t="n"/>
      <c r="P6455" s="54" t="n"/>
      <c r="Q6455" s="54" t="n"/>
    </row>
    <row r="6456" spans="1:23">
      <c r="A6456" s="53" t="n"/>
      <c r="N6456" s="54" t="n"/>
      <c r="O6456" s="54" t="n"/>
      <c r="P6456" s="54" t="n"/>
      <c r="Q6456" s="54" t="n"/>
    </row>
    <row r="6457" spans="1:23">
      <c r="A6457" s="53" t="n"/>
      <c r="N6457" s="54" t="n"/>
      <c r="O6457" s="54" t="n"/>
      <c r="P6457" s="54" t="n"/>
      <c r="Q6457" s="54" t="n"/>
    </row>
    <row r="6458" spans="1:23">
      <c r="A6458" s="53" t="n"/>
      <c r="N6458" s="54" t="n"/>
      <c r="O6458" s="54" t="n"/>
      <c r="P6458" s="54" t="n"/>
      <c r="Q6458" s="54" t="n"/>
    </row>
    <row r="6459" spans="1:23">
      <c r="A6459" s="53" t="n"/>
      <c r="N6459" s="54" t="n"/>
      <c r="O6459" s="54" t="n"/>
      <c r="P6459" s="54" t="n"/>
      <c r="Q6459" s="54" t="n"/>
    </row>
    <row r="6460" spans="1:23">
      <c r="A6460" s="53" t="n"/>
      <c r="N6460" s="54" t="n"/>
      <c r="O6460" s="54" t="n"/>
      <c r="P6460" s="54" t="n"/>
      <c r="Q6460" s="54" t="n"/>
    </row>
    <row r="6461" spans="1:23">
      <c r="A6461" s="53" t="n"/>
      <c r="N6461" s="54" t="n"/>
      <c r="O6461" s="54" t="n"/>
      <c r="P6461" s="54" t="n"/>
      <c r="Q6461" s="54" t="n"/>
    </row>
    <row r="6462" spans="1:23">
      <c r="A6462" s="53" t="n"/>
      <c r="N6462" s="54" t="n"/>
      <c r="O6462" s="54" t="n"/>
      <c r="P6462" s="54" t="n"/>
      <c r="Q6462" s="54" t="n"/>
    </row>
    <row r="6463" spans="1:23">
      <c r="A6463" s="53" t="n"/>
      <c r="N6463" s="54" t="n"/>
      <c r="O6463" s="54" t="n"/>
      <c r="P6463" s="54" t="n"/>
      <c r="Q6463" s="54" t="n"/>
    </row>
    <row r="6464" spans="1:23">
      <c r="A6464" s="53" t="n"/>
      <c r="N6464" s="54" t="n"/>
      <c r="O6464" s="54" t="n"/>
      <c r="P6464" s="54" t="n"/>
      <c r="Q6464" s="54" t="n"/>
    </row>
    <row r="6465" spans="1:23">
      <c r="A6465" s="53" t="n"/>
      <c r="N6465" s="54" t="n"/>
      <c r="O6465" s="54" t="n"/>
      <c r="P6465" s="54" t="n"/>
      <c r="Q6465" s="54" t="n"/>
    </row>
    <row r="6466" spans="1:23">
      <c r="A6466" s="53" t="n"/>
      <c r="N6466" s="54" t="n"/>
      <c r="O6466" s="54" t="n"/>
      <c r="P6466" s="54" t="n"/>
      <c r="Q6466" s="54" t="n"/>
    </row>
    <row r="6467" spans="1:23">
      <c r="A6467" s="53" t="n"/>
      <c r="N6467" s="54" t="n"/>
      <c r="O6467" s="54" t="n"/>
      <c r="P6467" s="54" t="n"/>
      <c r="Q6467" s="54" t="n"/>
    </row>
    <row r="6468" spans="1:23">
      <c r="A6468" s="53" t="n"/>
      <c r="N6468" s="54" t="n"/>
      <c r="O6468" s="54" t="n"/>
      <c r="P6468" s="54" t="n"/>
      <c r="Q6468" s="54" t="n"/>
    </row>
    <row r="6469" spans="1:23">
      <c r="A6469" s="53" t="n"/>
      <c r="N6469" s="54" t="n"/>
      <c r="O6469" s="54" t="n"/>
      <c r="P6469" s="54" t="n"/>
      <c r="Q6469" s="54" t="n"/>
    </row>
    <row r="6470" spans="1:23">
      <c r="A6470" s="53" t="n"/>
      <c r="N6470" s="54" t="n"/>
      <c r="O6470" s="54" t="n"/>
      <c r="P6470" s="54" t="n"/>
      <c r="Q6470" s="54" t="n"/>
    </row>
    <row r="6471" spans="1:23">
      <c r="A6471" s="53" t="n"/>
      <c r="N6471" s="54" t="n"/>
      <c r="O6471" s="54" t="n"/>
      <c r="P6471" s="54" t="n"/>
      <c r="Q6471" s="54" t="n"/>
    </row>
    <row r="6472" spans="1:23">
      <c r="A6472" s="53" t="n"/>
      <c r="N6472" s="54" t="n"/>
      <c r="O6472" s="54" t="n"/>
      <c r="P6472" s="54" t="n"/>
      <c r="Q6472" s="54" t="n"/>
    </row>
    <row r="6473" spans="1:23">
      <c r="A6473" s="53" t="n"/>
      <c r="N6473" s="54" t="n"/>
      <c r="O6473" s="54" t="n"/>
      <c r="P6473" s="54" t="n"/>
      <c r="Q6473" s="54" t="n"/>
    </row>
    <row r="6474" spans="1:23">
      <c r="A6474" s="53" t="n"/>
      <c r="N6474" s="54" t="n"/>
      <c r="O6474" s="54" t="n"/>
      <c r="P6474" s="54" t="n"/>
      <c r="Q6474" s="54" t="n"/>
    </row>
    <row r="6475" spans="1:23">
      <c r="A6475" s="53" t="n"/>
      <c r="N6475" s="54" t="n"/>
      <c r="O6475" s="54" t="n"/>
      <c r="P6475" s="54" t="n"/>
      <c r="Q6475" s="54" t="n"/>
    </row>
    <row r="6476" spans="1:23">
      <c r="A6476" s="53" t="n"/>
      <c r="N6476" s="54" t="n"/>
      <c r="O6476" s="54" t="n"/>
      <c r="P6476" s="54" t="n"/>
      <c r="Q6476" s="54" t="n"/>
    </row>
    <row r="6477" spans="1:23">
      <c r="A6477" s="53" t="n"/>
      <c r="N6477" s="54" t="n"/>
      <c r="O6477" s="54" t="n"/>
      <c r="P6477" s="54" t="n"/>
      <c r="Q6477" s="54" t="n"/>
    </row>
    <row r="6478" spans="1:23">
      <c r="A6478" s="53" t="n"/>
      <c r="N6478" s="54" t="n"/>
      <c r="O6478" s="54" t="n"/>
      <c r="P6478" s="54" t="n"/>
      <c r="Q6478" s="54" t="n"/>
    </row>
    <row r="6479" spans="1:23">
      <c r="A6479" s="53" t="n"/>
      <c r="N6479" s="54" t="n"/>
      <c r="O6479" s="54" t="n"/>
      <c r="P6479" s="54" t="n"/>
      <c r="Q6479" s="54" t="n"/>
    </row>
    <row r="6480" spans="1:23">
      <c r="A6480" s="53" t="n"/>
      <c r="N6480" s="54" t="n"/>
      <c r="O6480" s="54" t="n"/>
      <c r="P6480" s="54" t="n"/>
      <c r="Q6480" s="54" t="n"/>
    </row>
    <row r="6481" spans="1:23">
      <c r="A6481" s="53" t="n"/>
      <c r="N6481" s="54" t="n"/>
      <c r="O6481" s="54" t="n"/>
      <c r="P6481" s="54" t="n"/>
      <c r="Q6481" s="54" t="n"/>
    </row>
    <row r="6482" spans="1:23">
      <c r="A6482" s="53" t="n"/>
      <c r="N6482" s="54" t="n"/>
      <c r="O6482" s="54" t="n"/>
      <c r="P6482" s="54" t="n"/>
      <c r="Q6482" s="54" t="n"/>
    </row>
    <row r="6483" spans="1:23">
      <c r="A6483" s="53" t="n"/>
      <c r="N6483" s="54" t="n"/>
      <c r="O6483" s="54" t="n"/>
      <c r="P6483" s="54" t="n"/>
      <c r="Q6483" s="54" t="n"/>
    </row>
    <row r="6484" spans="1:23">
      <c r="A6484" s="53" t="n"/>
      <c r="N6484" s="54" t="n"/>
      <c r="O6484" s="54" t="n"/>
      <c r="P6484" s="54" t="n"/>
      <c r="Q6484" s="54" t="n"/>
    </row>
    <row r="6485" spans="1:23">
      <c r="A6485" s="53" t="n"/>
      <c r="N6485" s="54" t="n"/>
      <c r="O6485" s="54" t="n"/>
      <c r="P6485" s="54" t="n"/>
      <c r="Q6485" s="54" t="n"/>
    </row>
    <row r="6486" spans="1:23">
      <c r="A6486" s="53" t="n"/>
      <c r="N6486" s="54" t="n"/>
      <c r="O6486" s="54" t="n"/>
      <c r="P6486" s="54" t="n"/>
      <c r="Q6486" s="54" t="n"/>
    </row>
    <row r="6487" spans="1:23">
      <c r="A6487" s="53" t="n"/>
      <c r="N6487" s="54" t="n"/>
      <c r="O6487" s="54" t="n"/>
      <c r="P6487" s="54" t="n"/>
      <c r="Q6487" s="54" t="n"/>
    </row>
    <row r="6488" spans="1:23">
      <c r="A6488" s="53" t="n"/>
      <c r="N6488" s="54" t="n"/>
      <c r="O6488" s="54" t="n"/>
      <c r="P6488" s="54" t="n"/>
      <c r="Q6488" s="54" t="n"/>
    </row>
    <row r="6489" spans="1:23">
      <c r="A6489" s="53" t="n"/>
      <c r="N6489" s="54" t="n"/>
      <c r="O6489" s="54" t="n"/>
      <c r="P6489" s="54" t="n"/>
      <c r="Q6489" s="54" t="n"/>
    </row>
    <row r="6490" spans="1:23">
      <c r="A6490" s="53" t="n"/>
      <c r="N6490" s="54" t="n"/>
      <c r="O6490" s="54" t="n"/>
      <c r="P6490" s="54" t="n"/>
      <c r="Q6490" s="54" t="n"/>
    </row>
    <row r="6491" spans="1:23">
      <c r="A6491" s="53" t="n"/>
      <c r="N6491" s="54" t="n"/>
      <c r="O6491" s="54" t="n"/>
      <c r="P6491" s="54" t="n"/>
      <c r="Q6491" s="54" t="n"/>
    </row>
    <row r="6492" spans="1:23">
      <c r="A6492" s="53" t="n"/>
      <c r="N6492" s="54" t="n"/>
      <c r="O6492" s="54" t="n"/>
      <c r="P6492" s="54" t="n"/>
      <c r="Q6492" s="54" t="n"/>
    </row>
    <row r="6493" spans="1:23">
      <c r="A6493" s="53" t="n"/>
      <c r="N6493" s="54" t="n"/>
      <c r="O6493" s="54" t="n"/>
      <c r="P6493" s="54" t="n"/>
      <c r="Q6493" s="54" t="n"/>
    </row>
    <row r="6494" spans="1:23">
      <c r="A6494" s="53" t="n"/>
      <c r="N6494" s="54" t="n"/>
      <c r="O6494" s="54" t="n"/>
      <c r="P6494" s="54" t="n"/>
      <c r="Q6494" s="54" t="n"/>
    </row>
    <row r="6495" spans="1:23">
      <c r="A6495" s="53" t="n"/>
      <c r="N6495" s="54" t="n"/>
      <c r="O6495" s="54" t="n"/>
      <c r="P6495" s="54" t="n"/>
      <c r="Q6495" s="54" t="n"/>
    </row>
    <row r="6496" spans="1:23">
      <c r="A6496" s="53" t="n"/>
      <c r="N6496" s="54" t="n"/>
      <c r="O6496" s="54" t="n"/>
      <c r="P6496" s="54" t="n"/>
      <c r="Q6496" s="54" t="n"/>
    </row>
    <row r="6497" spans="1:23">
      <c r="A6497" s="53" t="n"/>
      <c r="N6497" s="54" t="n"/>
      <c r="O6497" s="54" t="n"/>
      <c r="P6497" s="54" t="n"/>
      <c r="Q6497" s="54" t="n"/>
    </row>
    <row r="6498" spans="1:23">
      <c r="A6498" s="53" t="n"/>
      <c r="N6498" s="54" t="n"/>
      <c r="O6498" s="54" t="n"/>
      <c r="P6498" s="54" t="n"/>
      <c r="Q6498" s="54" t="n"/>
    </row>
    <row r="6499" spans="1:23">
      <c r="A6499" s="53" t="n"/>
      <c r="N6499" s="54" t="n"/>
      <c r="O6499" s="54" t="n"/>
      <c r="P6499" s="54" t="n"/>
      <c r="Q6499" s="54" t="n"/>
    </row>
    <row r="6500" spans="1:23">
      <c r="A6500" s="53" t="n"/>
      <c r="N6500" s="54" t="n"/>
      <c r="O6500" s="54" t="n"/>
      <c r="P6500" s="54" t="n"/>
      <c r="Q6500" s="54" t="n"/>
    </row>
    <row r="6501" spans="1:23">
      <c r="A6501" s="53" t="n"/>
      <c r="N6501" s="54" t="n"/>
      <c r="O6501" s="54" t="n"/>
      <c r="P6501" s="54" t="n"/>
      <c r="Q6501" s="54" t="n"/>
    </row>
    <row r="6502" spans="1:23">
      <c r="A6502" s="53" t="n"/>
      <c r="N6502" s="54" t="n"/>
      <c r="O6502" s="54" t="n"/>
      <c r="P6502" s="54" t="n"/>
      <c r="Q6502" s="54" t="n"/>
    </row>
    <row r="6503" spans="1:23">
      <c r="A6503" s="53" t="n"/>
      <c r="N6503" s="54" t="n"/>
      <c r="O6503" s="54" t="n"/>
      <c r="P6503" s="54" t="n"/>
      <c r="Q6503" s="54" t="n"/>
    </row>
    <row r="6504" spans="1:23">
      <c r="A6504" s="53" t="n"/>
      <c r="N6504" s="54" t="n"/>
      <c r="O6504" s="54" t="n"/>
      <c r="P6504" s="54" t="n"/>
      <c r="Q6504" s="54" t="n"/>
    </row>
    <row r="6505" spans="1:23">
      <c r="A6505" s="53" t="n"/>
      <c r="N6505" s="54" t="n"/>
      <c r="O6505" s="54" t="n"/>
      <c r="P6505" s="54" t="n"/>
      <c r="Q6505" s="54" t="n"/>
    </row>
    <row r="6506" spans="1:23">
      <c r="A6506" s="53" t="n"/>
      <c r="N6506" s="54" t="n"/>
      <c r="O6506" s="54" t="n"/>
      <c r="P6506" s="54" t="n"/>
      <c r="Q6506" s="54" t="n"/>
    </row>
    <row r="6507" spans="1:23">
      <c r="A6507" s="53" t="n"/>
      <c r="N6507" s="54" t="n"/>
      <c r="O6507" s="54" t="n"/>
      <c r="P6507" s="54" t="n"/>
      <c r="Q6507" s="54" t="n"/>
    </row>
    <row r="6508" spans="1:23">
      <c r="A6508" s="53" t="n"/>
      <c r="N6508" s="54" t="n"/>
      <c r="O6508" s="54" t="n"/>
      <c r="P6508" s="54" t="n"/>
      <c r="Q6508" s="54" t="n"/>
    </row>
    <row r="6509" spans="1:23">
      <c r="A6509" s="53" t="n"/>
      <c r="N6509" s="54" t="n"/>
      <c r="O6509" s="54" t="n"/>
      <c r="P6509" s="54" t="n"/>
      <c r="Q6509" s="54" t="n"/>
    </row>
    <row r="6510" spans="1:23">
      <c r="A6510" s="53" t="n"/>
      <c r="N6510" s="54" t="n"/>
      <c r="O6510" s="54" t="n"/>
      <c r="P6510" s="54" t="n"/>
      <c r="Q6510" s="54" t="n"/>
    </row>
    <row r="6511" spans="1:23">
      <c r="A6511" s="53" t="n"/>
      <c r="N6511" s="54" t="n"/>
      <c r="O6511" s="54" t="n"/>
      <c r="P6511" s="54" t="n"/>
      <c r="Q6511" s="54" t="n"/>
    </row>
    <row r="6512" spans="1:23">
      <c r="A6512" s="53" t="n"/>
      <c r="N6512" s="54" t="n"/>
      <c r="O6512" s="54" t="n"/>
      <c r="P6512" s="54" t="n"/>
      <c r="Q6512" s="54" t="n"/>
    </row>
    <row r="6513" spans="1:23">
      <c r="A6513" s="53" t="n"/>
      <c r="N6513" s="54" t="n"/>
      <c r="O6513" s="54" t="n"/>
      <c r="P6513" s="54" t="n"/>
      <c r="Q6513" s="54" t="n"/>
    </row>
    <row r="6514" spans="1:23">
      <c r="A6514" s="53" t="n"/>
      <c r="N6514" s="54" t="n"/>
      <c r="O6514" s="54" t="n"/>
      <c r="P6514" s="54" t="n"/>
      <c r="Q6514" s="54" t="n"/>
    </row>
    <row r="6515" spans="1:23">
      <c r="A6515" s="53" t="n"/>
      <c r="N6515" s="54" t="n"/>
      <c r="O6515" s="54" t="n"/>
      <c r="P6515" s="54" t="n"/>
      <c r="Q6515" s="54" t="n"/>
    </row>
    <row r="6516" spans="1:23">
      <c r="A6516" s="53" t="n"/>
      <c r="N6516" s="54" t="n"/>
      <c r="O6516" s="54" t="n"/>
      <c r="P6516" s="54" t="n"/>
      <c r="Q6516" s="54" t="n"/>
    </row>
    <row r="6517" spans="1:23">
      <c r="A6517" s="53" t="n"/>
      <c r="N6517" s="54" t="n"/>
      <c r="O6517" s="54" t="n"/>
      <c r="P6517" s="54" t="n"/>
      <c r="Q6517" s="54" t="n"/>
    </row>
    <row r="6518" spans="1:23">
      <c r="A6518" s="53" t="n"/>
      <c r="N6518" s="54" t="n"/>
      <c r="O6518" s="54" t="n"/>
      <c r="P6518" s="54" t="n"/>
      <c r="Q6518" s="54" t="n"/>
    </row>
    <row r="6519" spans="1:23">
      <c r="A6519" s="53" t="n"/>
      <c r="N6519" s="54" t="n"/>
      <c r="O6519" s="54" t="n"/>
      <c r="P6519" s="54" t="n"/>
      <c r="Q6519" s="54" t="n"/>
    </row>
    <row r="6520" spans="1:23">
      <c r="A6520" s="53" t="n"/>
      <c r="N6520" s="54" t="n"/>
      <c r="O6520" s="54" t="n"/>
      <c r="P6520" s="54" t="n"/>
      <c r="Q6520" s="54" t="n"/>
    </row>
    <row r="6521" spans="1:23">
      <c r="A6521" s="53" t="n"/>
      <c r="N6521" s="54" t="n"/>
      <c r="O6521" s="54" t="n"/>
      <c r="P6521" s="54" t="n"/>
      <c r="Q6521" s="54" t="n"/>
    </row>
    <row r="6522" spans="1:23">
      <c r="A6522" s="53" t="n"/>
      <c r="N6522" s="54" t="n"/>
      <c r="O6522" s="54" t="n"/>
      <c r="P6522" s="54" t="n"/>
      <c r="Q6522" s="54" t="n"/>
    </row>
    <row r="6523" spans="1:23">
      <c r="A6523" s="53" t="n"/>
      <c r="N6523" s="54" t="n"/>
      <c r="O6523" s="54" t="n"/>
      <c r="P6523" s="54" t="n"/>
      <c r="Q6523" s="54" t="n"/>
    </row>
    <row r="6524" spans="1:23">
      <c r="A6524" s="53" t="n"/>
      <c r="N6524" s="54" t="n"/>
      <c r="O6524" s="54" t="n"/>
      <c r="P6524" s="54" t="n"/>
      <c r="Q6524" s="54" t="n"/>
    </row>
    <row r="6525" spans="1:23">
      <c r="A6525" s="53" t="n"/>
      <c r="N6525" s="54" t="n"/>
      <c r="O6525" s="54" t="n"/>
      <c r="P6525" s="54" t="n"/>
      <c r="Q6525" s="54" t="n"/>
    </row>
    <row r="6526" spans="1:23">
      <c r="A6526" s="53" t="n"/>
      <c r="N6526" s="54" t="n"/>
      <c r="O6526" s="54" t="n"/>
      <c r="P6526" s="54" t="n"/>
      <c r="Q6526" s="54" t="n"/>
    </row>
    <row r="6527" spans="1:23">
      <c r="A6527" s="53" t="n"/>
      <c r="N6527" s="54" t="n"/>
      <c r="O6527" s="54" t="n"/>
      <c r="P6527" s="54" t="n"/>
      <c r="Q6527" s="54" t="n"/>
    </row>
    <row r="6528" spans="1:23">
      <c r="A6528" s="53" t="n"/>
      <c r="N6528" s="54" t="n"/>
      <c r="O6528" s="54" t="n"/>
      <c r="P6528" s="54" t="n"/>
      <c r="Q6528" s="54" t="n"/>
    </row>
    <row r="6529" spans="1:23">
      <c r="A6529" s="53" t="n"/>
      <c r="N6529" s="54" t="n"/>
      <c r="O6529" s="54" t="n"/>
      <c r="P6529" s="54" t="n"/>
      <c r="Q6529" s="54" t="n"/>
    </row>
    <row r="6530" spans="1:23">
      <c r="A6530" s="53" t="n"/>
      <c r="N6530" s="54" t="n"/>
      <c r="O6530" s="54" t="n"/>
      <c r="P6530" s="54" t="n"/>
      <c r="Q6530" s="54" t="n"/>
    </row>
    <row r="6531" spans="1:23">
      <c r="A6531" s="53" t="n"/>
      <c r="N6531" s="54" t="n"/>
      <c r="O6531" s="54" t="n"/>
      <c r="P6531" s="54" t="n"/>
      <c r="Q6531" s="54" t="n"/>
    </row>
    <row r="6532" spans="1:23">
      <c r="A6532" s="53" t="n"/>
      <c r="N6532" s="54" t="n"/>
      <c r="O6532" s="54" t="n"/>
      <c r="P6532" s="54" t="n"/>
      <c r="Q6532" s="54" t="n"/>
    </row>
    <row r="6533" spans="1:23">
      <c r="A6533" s="53" t="n"/>
      <c r="N6533" s="54" t="n"/>
      <c r="O6533" s="54" t="n"/>
      <c r="P6533" s="54" t="n"/>
      <c r="Q6533" s="54" t="n"/>
    </row>
    <row r="6534" spans="1:23">
      <c r="A6534" s="53" t="n"/>
      <c r="N6534" s="54" t="n"/>
      <c r="O6534" s="54" t="n"/>
      <c r="P6534" s="54" t="n"/>
      <c r="Q6534" s="54" t="n"/>
    </row>
    <row r="6535" spans="1:23">
      <c r="A6535" s="53" t="n"/>
      <c r="N6535" s="54" t="n"/>
      <c r="O6535" s="54" t="n"/>
      <c r="P6535" s="54" t="n"/>
      <c r="Q6535" s="54" t="n"/>
    </row>
    <row r="6536" spans="1:23">
      <c r="A6536" s="53" t="n"/>
      <c r="N6536" s="54" t="n"/>
      <c r="O6536" s="54" t="n"/>
      <c r="P6536" s="54" t="n"/>
      <c r="Q6536" s="54" t="n"/>
    </row>
    <row r="6537" spans="1:23">
      <c r="A6537" s="53" t="n"/>
      <c r="N6537" s="54" t="n"/>
      <c r="O6537" s="54" t="n"/>
      <c r="P6537" s="54" t="n"/>
      <c r="Q6537" s="54" t="n"/>
    </row>
    <row r="6538" spans="1:23">
      <c r="A6538" s="53" t="n"/>
      <c r="N6538" s="54" t="n"/>
      <c r="O6538" s="54" t="n"/>
      <c r="P6538" s="54" t="n"/>
      <c r="Q6538" s="54" t="n"/>
    </row>
    <row r="6539" spans="1:23">
      <c r="A6539" s="53" t="n"/>
      <c r="N6539" s="54" t="n"/>
      <c r="O6539" s="54" t="n"/>
      <c r="P6539" s="54" t="n"/>
      <c r="Q6539" s="54" t="n"/>
    </row>
    <row r="6540" spans="1:23">
      <c r="A6540" s="53" t="n"/>
      <c r="N6540" s="54" t="n"/>
      <c r="O6540" s="54" t="n"/>
      <c r="P6540" s="54" t="n"/>
      <c r="Q6540" s="54" t="n"/>
    </row>
    <row r="6541" spans="1:23">
      <c r="A6541" s="53" t="n"/>
      <c r="N6541" s="54" t="n"/>
      <c r="O6541" s="54" t="n"/>
      <c r="P6541" s="54" t="n"/>
      <c r="Q6541" s="54" t="n"/>
    </row>
    <row r="6542" spans="1:23">
      <c r="A6542" s="53" t="n"/>
      <c r="N6542" s="54" t="n"/>
      <c r="O6542" s="54" t="n"/>
      <c r="P6542" s="54" t="n"/>
      <c r="Q6542" s="54" t="n"/>
    </row>
    <row r="6543" spans="1:23">
      <c r="A6543" s="53" t="n"/>
      <c r="N6543" s="54" t="n"/>
      <c r="O6543" s="54" t="n"/>
      <c r="P6543" s="54" t="n"/>
      <c r="Q6543" s="54" t="n"/>
    </row>
    <row r="6544" spans="1:23">
      <c r="A6544" s="53" t="n"/>
      <c r="N6544" s="54" t="n"/>
      <c r="O6544" s="54" t="n"/>
      <c r="P6544" s="54" t="n"/>
      <c r="Q6544" s="54" t="n"/>
    </row>
    <row r="6545" spans="1:23">
      <c r="A6545" s="53" t="n"/>
      <c r="N6545" s="54" t="n"/>
      <c r="O6545" s="54" t="n"/>
      <c r="P6545" s="54" t="n"/>
      <c r="Q6545" s="54" t="n"/>
    </row>
    <row r="6546" spans="1:23">
      <c r="A6546" s="53" t="n"/>
      <c r="N6546" s="54" t="n"/>
      <c r="O6546" s="54" t="n"/>
      <c r="P6546" s="54" t="n"/>
      <c r="Q6546" s="54" t="n"/>
    </row>
    <row r="6547" spans="1:23">
      <c r="A6547" s="53" t="n"/>
      <c r="N6547" s="54" t="n"/>
      <c r="O6547" s="54" t="n"/>
      <c r="P6547" s="54" t="n"/>
      <c r="Q6547" s="54" t="n"/>
    </row>
    <row r="6548" spans="1:23">
      <c r="A6548" s="53" t="n"/>
      <c r="N6548" s="54" t="n"/>
      <c r="O6548" s="54" t="n"/>
      <c r="P6548" s="54" t="n"/>
      <c r="Q6548" s="54" t="n"/>
    </row>
    <row r="6549" spans="1:23">
      <c r="A6549" s="53" t="n"/>
      <c r="N6549" s="54" t="n"/>
      <c r="O6549" s="54" t="n"/>
      <c r="P6549" s="54" t="n"/>
      <c r="Q6549" s="54" t="n"/>
    </row>
    <row r="6550" spans="1:23">
      <c r="A6550" s="53" t="n"/>
      <c r="N6550" s="54" t="n"/>
      <c r="O6550" s="54" t="n"/>
      <c r="P6550" s="54" t="n"/>
      <c r="Q6550" s="54" t="n"/>
    </row>
    <row r="6551" spans="1:23">
      <c r="A6551" s="53" t="n"/>
      <c r="N6551" s="54" t="n"/>
      <c r="O6551" s="54" t="n"/>
      <c r="P6551" s="54" t="n"/>
      <c r="Q6551" s="54" t="n"/>
    </row>
    <row r="6552" spans="1:23">
      <c r="A6552" s="53" t="n"/>
      <c r="N6552" s="54" t="n"/>
      <c r="O6552" s="54" t="n"/>
      <c r="P6552" s="54" t="n"/>
      <c r="Q6552" s="54" t="n"/>
    </row>
    <row r="6553" spans="1:23">
      <c r="A6553" s="53" t="n"/>
      <c r="N6553" s="54" t="n"/>
      <c r="O6553" s="54" t="n"/>
      <c r="P6553" s="54" t="n"/>
      <c r="Q6553" s="54" t="n"/>
    </row>
    <row r="6554" spans="1:23">
      <c r="A6554" s="53" t="n"/>
      <c r="N6554" s="54" t="n"/>
      <c r="O6554" s="54" t="n"/>
      <c r="P6554" s="54" t="n"/>
      <c r="Q6554" s="54" t="n"/>
    </row>
    <row r="6555" spans="1:23">
      <c r="A6555" s="53" t="n"/>
      <c r="N6555" s="54" t="n"/>
      <c r="O6555" s="54" t="n"/>
      <c r="P6555" s="54" t="n"/>
      <c r="Q6555" s="54" t="n"/>
    </row>
    <row r="6556" spans="1:23">
      <c r="A6556" s="53" t="n"/>
      <c r="N6556" s="54" t="n"/>
      <c r="O6556" s="54" t="n"/>
      <c r="P6556" s="54" t="n"/>
      <c r="Q6556" s="54" t="n"/>
    </row>
    <row r="6557" spans="1:23">
      <c r="A6557" s="53" t="n"/>
      <c r="N6557" s="54" t="n"/>
      <c r="O6557" s="54" t="n"/>
      <c r="P6557" s="54" t="n"/>
      <c r="Q6557" s="54" t="n"/>
    </row>
    <row r="6558" spans="1:23">
      <c r="A6558" s="53" t="n"/>
      <c r="N6558" s="54" t="n"/>
      <c r="O6558" s="54" t="n"/>
      <c r="P6558" s="54" t="n"/>
      <c r="Q6558" s="54" t="n"/>
    </row>
    <row r="6559" spans="1:23">
      <c r="A6559" s="53" t="n"/>
      <c r="N6559" s="54" t="n"/>
      <c r="O6559" s="54" t="n"/>
      <c r="P6559" s="54" t="n"/>
      <c r="Q6559" s="54" t="n"/>
    </row>
    <row r="6560" spans="1:23">
      <c r="A6560" s="53" t="n"/>
      <c r="N6560" s="54" t="n"/>
      <c r="O6560" s="54" t="n"/>
      <c r="P6560" s="54" t="n"/>
      <c r="Q6560" s="54" t="n"/>
    </row>
    <row r="6561" spans="1:23">
      <c r="A6561" s="53" t="n"/>
      <c r="N6561" s="54" t="n"/>
      <c r="O6561" s="54" t="n"/>
      <c r="P6561" s="54" t="n"/>
      <c r="Q6561" s="54" t="n"/>
    </row>
    <row r="6562" spans="1:23">
      <c r="A6562" s="53" t="n"/>
      <c r="N6562" s="54" t="n"/>
      <c r="O6562" s="54" t="n"/>
      <c r="P6562" s="54" t="n"/>
      <c r="Q6562" s="54" t="n"/>
    </row>
    <row r="6563" spans="1:23">
      <c r="A6563" s="53" t="n"/>
      <c r="N6563" s="54" t="n"/>
      <c r="O6563" s="54" t="n"/>
      <c r="P6563" s="54" t="n"/>
      <c r="Q6563" s="54" t="n"/>
    </row>
    <row r="6564" spans="1:23">
      <c r="A6564" s="53" t="n"/>
      <c r="N6564" s="54" t="n"/>
      <c r="O6564" s="54" t="n"/>
      <c r="P6564" s="54" t="n"/>
      <c r="Q6564" s="54" t="n"/>
    </row>
    <row r="6565" spans="1:23">
      <c r="A6565" s="53" t="n"/>
      <c r="N6565" s="54" t="n"/>
      <c r="O6565" s="54" t="n"/>
      <c r="P6565" s="54" t="n"/>
      <c r="Q6565" s="54" t="n"/>
    </row>
    <row r="6566" spans="1:23">
      <c r="A6566" s="53" t="n"/>
      <c r="N6566" s="54" t="n"/>
      <c r="O6566" s="54" t="n"/>
      <c r="P6566" s="54" t="n"/>
      <c r="Q6566" s="54" t="n"/>
    </row>
    <row r="6567" spans="1:23">
      <c r="A6567" s="53" t="n"/>
      <c r="N6567" s="54" t="n"/>
      <c r="O6567" s="54" t="n"/>
      <c r="P6567" s="54" t="n"/>
      <c r="Q6567" s="54" t="n"/>
    </row>
    <row r="6568" spans="1:23">
      <c r="A6568" s="53" t="n"/>
      <c r="N6568" s="54" t="n"/>
      <c r="O6568" s="54" t="n"/>
      <c r="P6568" s="54" t="n"/>
      <c r="Q6568" s="54" t="n"/>
    </row>
    <row r="6569" spans="1:23">
      <c r="A6569" s="53" t="n"/>
      <c r="N6569" s="54" t="n"/>
      <c r="O6569" s="54" t="n"/>
      <c r="P6569" s="54" t="n"/>
      <c r="Q6569" s="54" t="n"/>
    </row>
    <row r="6570" spans="1:23">
      <c r="A6570" s="53" t="n"/>
      <c r="N6570" s="54" t="n"/>
      <c r="O6570" s="54" t="n"/>
      <c r="P6570" s="54" t="n"/>
      <c r="Q6570" s="54" t="n"/>
    </row>
    <row r="6571" spans="1:23">
      <c r="A6571" s="53" t="n"/>
      <c r="N6571" s="54" t="n"/>
      <c r="O6571" s="54" t="n"/>
      <c r="P6571" s="54" t="n"/>
      <c r="Q6571" s="54" t="n"/>
    </row>
    <row r="6572" spans="1:23">
      <c r="A6572" s="53" t="n"/>
      <c r="N6572" s="54" t="n"/>
      <c r="O6572" s="54" t="n"/>
      <c r="P6572" s="54" t="n"/>
      <c r="Q6572" s="54" t="n"/>
    </row>
    <row r="6573" spans="1:23">
      <c r="A6573" s="53" t="n"/>
      <c r="N6573" s="54" t="n"/>
      <c r="O6573" s="54" t="n"/>
      <c r="P6573" s="54" t="n"/>
      <c r="Q6573" s="54" t="n"/>
    </row>
    <row r="6574" spans="1:23">
      <c r="A6574" s="53" t="n"/>
      <c r="N6574" s="54" t="n"/>
      <c r="O6574" s="54" t="n"/>
      <c r="P6574" s="54" t="n"/>
      <c r="Q6574" s="54" t="n"/>
    </row>
    <row r="6575" spans="1:23">
      <c r="A6575" s="53" t="n"/>
      <c r="N6575" s="54" t="n"/>
      <c r="O6575" s="54" t="n"/>
      <c r="P6575" s="54" t="n"/>
      <c r="Q6575" s="54" t="n"/>
    </row>
    <row r="6576" spans="1:23">
      <c r="A6576" s="53" t="n"/>
      <c r="N6576" s="54" t="n"/>
      <c r="O6576" s="54" t="n"/>
      <c r="P6576" s="54" t="n"/>
      <c r="Q6576" s="54" t="n"/>
    </row>
    <row r="6577" spans="1:23">
      <c r="A6577" s="53" t="n"/>
      <c r="N6577" s="54" t="n"/>
      <c r="O6577" s="54" t="n"/>
      <c r="P6577" s="54" t="n"/>
      <c r="Q6577" s="54" t="n"/>
    </row>
    <row r="6578" spans="1:23">
      <c r="A6578" s="53" t="n"/>
      <c r="N6578" s="54" t="n"/>
      <c r="O6578" s="54" t="n"/>
      <c r="P6578" s="54" t="n"/>
      <c r="Q6578" s="54" t="n"/>
    </row>
    <row r="6579" spans="1:23">
      <c r="A6579" s="53" t="n"/>
      <c r="N6579" s="54" t="n"/>
      <c r="O6579" s="54" t="n"/>
      <c r="P6579" s="54" t="n"/>
      <c r="Q6579" s="54" t="n"/>
    </row>
    <row r="6580" spans="1:23">
      <c r="A6580" s="53" t="n"/>
      <c r="N6580" s="54" t="n"/>
      <c r="O6580" s="54" t="n"/>
      <c r="P6580" s="54" t="n"/>
      <c r="Q6580" s="54" t="n"/>
    </row>
    <row r="6581" spans="1:23">
      <c r="A6581" s="53" t="n"/>
      <c r="N6581" s="54" t="n"/>
      <c r="O6581" s="54" t="n"/>
      <c r="P6581" s="54" t="n"/>
      <c r="Q6581" s="54" t="n"/>
    </row>
    <row r="6582" spans="1:23">
      <c r="A6582" s="53" t="n"/>
      <c r="N6582" s="54" t="n"/>
      <c r="O6582" s="54" t="n"/>
      <c r="P6582" s="54" t="n"/>
      <c r="Q6582" s="54" t="n"/>
    </row>
    <row r="6583" spans="1:23">
      <c r="A6583" s="53" t="n"/>
      <c r="N6583" s="54" t="n"/>
      <c r="O6583" s="54" t="n"/>
      <c r="P6583" s="54" t="n"/>
      <c r="Q6583" s="54" t="n"/>
    </row>
    <row r="6584" spans="1:23">
      <c r="A6584" s="53" t="n"/>
      <c r="N6584" s="54" t="n"/>
      <c r="O6584" s="54" t="n"/>
      <c r="P6584" s="54" t="n"/>
      <c r="Q6584" s="54" t="n"/>
    </row>
    <row r="6585" spans="1:23">
      <c r="A6585" s="53" t="n"/>
      <c r="N6585" s="54" t="n"/>
      <c r="O6585" s="54" t="n"/>
      <c r="P6585" s="54" t="n"/>
      <c r="Q6585" s="54" t="n"/>
    </row>
    <row r="6586" spans="1:23">
      <c r="A6586" s="53" t="n"/>
      <c r="N6586" s="54" t="n"/>
      <c r="O6586" s="54" t="n"/>
      <c r="P6586" s="54" t="n"/>
      <c r="Q6586" s="54" t="n"/>
    </row>
    <row r="6587" spans="1:23">
      <c r="A6587" s="53" t="n"/>
      <c r="N6587" s="54" t="n"/>
      <c r="O6587" s="54" t="n"/>
      <c r="P6587" s="54" t="n"/>
      <c r="Q6587" s="54" t="n"/>
    </row>
    <row r="6588" spans="1:23">
      <c r="A6588" s="53" t="n"/>
      <c r="N6588" s="54" t="n"/>
      <c r="O6588" s="54" t="n"/>
      <c r="P6588" s="54" t="n"/>
      <c r="Q6588" s="54" t="n"/>
    </row>
    <row r="6589" spans="1:23">
      <c r="A6589" s="53" t="n"/>
      <c r="N6589" s="54" t="n"/>
      <c r="O6589" s="54" t="n"/>
      <c r="P6589" s="54" t="n"/>
      <c r="Q6589" s="54" t="n"/>
    </row>
    <row r="6590" spans="1:23">
      <c r="A6590" s="53" t="n"/>
      <c r="N6590" s="54" t="n"/>
      <c r="O6590" s="54" t="n"/>
      <c r="P6590" s="54" t="n"/>
      <c r="Q6590" s="54" t="n"/>
    </row>
    <row r="6591" spans="1:23">
      <c r="A6591" s="53" t="n"/>
      <c r="N6591" s="54" t="n"/>
      <c r="O6591" s="54" t="n"/>
      <c r="P6591" s="54" t="n"/>
      <c r="Q6591" s="54" t="n"/>
    </row>
    <row r="6592" spans="1:23">
      <c r="A6592" s="53" t="n"/>
      <c r="N6592" s="54" t="n"/>
      <c r="O6592" s="54" t="n"/>
      <c r="P6592" s="54" t="n"/>
      <c r="Q6592" s="54" t="n"/>
    </row>
    <row r="6593" spans="1:23">
      <c r="A6593" s="53" t="n"/>
      <c r="N6593" s="54" t="n"/>
      <c r="O6593" s="54" t="n"/>
      <c r="P6593" s="54" t="n"/>
      <c r="Q6593" s="54" t="n"/>
    </row>
    <row r="6594" spans="1:23">
      <c r="A6594" s="53" t="n"/>
      <c r="N6594" s="54" t="n"/>
      <c r="O6594" s="54" t="n"/>
      <c r="P6594" s="54" t="n"/>
      <c r="Q6594" s="54" t="n"/>
    </row>
    <row r="6595" spans="1:23">
      <c r="A6595" s="53" t="n"/>
      <c r="N6595" s="54" t="n"/>
      <c r="O6595" s="54" t="n"/>
      <c r="P6595" s="54" t="n"/>
      <c r="Q6595" s="54" t="n"/>
    </row>
    <row r="6596" spans="1:23">
      <c r="A6596" s="53" t="n"/>
      <c r="N6596" s="54" t="n"/>
      <c r="O6596" s="54" t="n"/>
      <c r="P6596" s="54" t="n"/>
      <c r="Q6596" s="54" t="n"/>
    </row>
    <row r="6597" spans="1:23">
      <c r="A6597" s="53" t="n"/>
      <c r="N6597" s="54" t="n"/>
      <c r="O6597" s="54" t="n"/>
      <c r="P6597" s="54" t="n"/>
      <c r="Q6597" s="54" t="n"/>
    </row>
    <row r="6598" spans="1:23">
      <c r="A6598" s="53" t="n"/>
      <c r="N6598" s="54" t="n"/>
      <c r="O6598" s="54" t="n"/>
      <c r="P6598" s="54" t="n"/>
      <c r="Q6598" s="54" t="n"/>
    </row>
    <row r="6599" spans="1:23">
      <c r="A6599" s="53" t="n"/>
      <c r="N6599" s="54" t="n"/>
      <c r="O6599" s="54" t="n"/>
      <c r="P6599" s="54" t="n"/>
      <c r="Q6599" s="54" t="n"/>
    </row>
    <row r="6600" spans="1:23">
      <c r="A6600" s="53" t="n"/>
      <c r="N6600" s="54" t="n"/>
      <c r="O6600" s="54" t="n"/>
      <c r="P6600" s="54" t="n"/>
      <c r="Q6600" s="54" t="n"/>
    </row>
    <row r="6601" spans="1:23">
      <c r="A6601" s="53" t="n"/>
      <c r="N6601" s="54" t="n"/>
      <c r="O6601" s="54" t="n"/>
      <c r="P6601" s="54" t="n"/>
      <c r="Q6601" s="54" t="n"/>
    </row>
    <row r="6602" spans="1:23">
      <c r="A6602" s="53" t="n"/>
      <c r="N6602" s="54" t="n"/>
      <c r="O6602" s="54" t="n"/>
      <c r="P6602" s="54" t="n"/>
      <c r="Q6602" s="54" t="n"/>
    </row>
    <row r="6603" spans="1:23">
      <c r="A6603" s="53" t="n"/>
      <c r="N6603" s="54" t="n"/>
      <c r="O6603" s="54" t="n"/>
      <c r="P6603" s="54" t="n"/>
      <c r="Q6603" s="54" t="n"/>
    </row>
    <row r="6604" spans="1:23">
      <c r="A6604" s="53" t="n"/>
      <c r="N6604" s="54" t="n"/>
      <c r="O6604" s="54" t="n"/>
      <c r="P6604" s="54" t="n"/>
      <c r="Q6604" s="54" t="n"/>
    </row>
    <row r="6605" spans="1:23">
      <c r="A6605" s="53" t="n"/>
      <c r="N6605" s="54" t="n"/>
      <c r="O6605" s="54" t="n"/>
      <c r="P6605" s="54" t="n"/>
      <c r="Q6605" s="54" t="n"/>
    </row>
    <row r="6606" spans="1:23">
      <c r="A6606" s="53" t="n"/>
      <c r="N6606" s="54" t="n"/>
      <c r="O6606" s="54" t="n"/>
      <c r="P6606" s="54" t="n"/>
      <c r="Q6606" s="54" t="n"/>
    </row>
    <row r="6607" spans="1:23">
      <c r="A6607" s="53" t="n"/>
      <c r="N6607" s="54" t="n"/>
      <c r="O6607" s="54" t="n"/>
      <c r="P6607" s="54" t="n"/>
      <c r="Q6607" s="54" t="n"/>
    </row>
    <row r="6608" spans="1:23">
      <c r="A6608" s="53" t="n"/>
      <c r="N6608" s="54" t="n"/>
      <c r="O6608" s="54" t="n"/>
      <c r="P6608" s="54" t="n"/>
      <c r="Q6608" s="54" t="n"/>
    </row>
    <row r="6609" spans="1:23">
      <c r="A6609" s="53" t="n"/>
      <c r="N6609" s="54" t="n"/>
      <c r="O6609" s="54" t="n"/>
      <c r="P6609" s="54" t="n"/>
      <c r="Q6609" s="54" t="n"/>
    </row>
    <row r="6610" spans="1:23">
      <c r="A6610" s="53" t="n"/>
      <c r="N6610" s="54" t="n"/>
      <c r="O6610" s="54" t="n"/>
      <c r="P6610" s="54" t="n"/>
      <c r="Q6610" s="54" t="n"/>
    </row>
    <row r="6611" spans="1:23">
      <c r="A6611" s="53" t="n"/>
      <c r="N6611" s="54" t="n"/>
      <c r="O6611" s="54" t="n"/>
      <c r="P6611" s="54" t="n"/>
      <c r="Q6611" s="54" t="n"/>
    </row>
    <row r="6612" spans="1:23">
      <c r="A6612" s="53" t="n"/>
      <c r="N6612" s="54" t="n"/>
      <c r="O6612" s="54" t="n"/>
      <c r="P6612" s="54" t="n"/>
      <c r="Q6612" s="54" t="n"/>
    </row>
    <row r="6613" spans="1:23">
      <c r="A6613" s="53" t="n"/>
      <c r="N6613" s="54" t="n"/>
      <c r="O6613" s="54" t="n"/>
      <c r="P6613" s="54" t="n"/>
      <c r="Q6613" s="54" t="n"/>
    </row>
    <row r="6614" spans="1:23">
      <c r="A6614" s="53" t="n"/>
      <c r="N6614" s="54" t="n"/>
      <c r="O6614" s="54" t="n"/>
      <c r="P6614" s="54" t="n"/>
      <c r="Q6614" s="54" t="n"/>
    </row>
    <row r="6615" spans="1:23">
      <c r="A6615" s="53" t="n"/>
      <c r="N6615" s="54" t="n"/>
      <c r="O6615" s="54" t="n"/>
      <c r="P6615" s="54" t="n"/>
      <c r="Q6615" s="54" t="n"/>
    </row>
    <row r="6616" spans="1:23">
      <c r="A6616" s="53" t="n"/>
      <c r="N6616" s="54" t="n"/>
      <c r="O6616" s="54" t="n"/>
      <c r="P6616" s="54" t="n"/>
      <c r="Q6616" s="54" t="n"/>
    </row>
    <row r="6617" spans="1:23">
      <c r="A6617" s="53" t="n"/>
      <c r="N6617" s="54" t="n"/>
      <c r="O6617" s="54" t="n"/>
      <c r="P6617" s="54" t="n"/>
      <c r="Q6617" s="54" t="n"/>
    </row>
    <row r="6618" spans="1:23">
      <c r="A6618" s="53" t="n"/>
      <c r="N6618" s="54" t="n"/>
      <c r="O6618" s="54" t="n"/>
      <c r="P6618" s="54" t="n"/>
      <c r="Q6618" s="54" t="n"/>
    </row>
    <row r="6619" spans="1:23">
      <c r="A6619" s="53" t="n"/>
      <c r="N6619" s="54" t="n"/>
      <c r="O6619" s="54" t="n"/>
      <c r="P6619" s="54" t="n"/>
      <c r="Q6619" s="54" t="n"/>
    </row>
    <row r="6620" spans="1:23">
      <c r="A6620" s="53" t="n"/>
      <c r="N6620" s="54" t="n"/>
      <c r="O6620" s="54" t="n"/>
      <c r="P6620" s="54" t="n"/>
      <c r="Q6620" s="54" t="n"/>
    </row>
    <row r="6621" spans="1:23">
      <c r="A6621" s="53" t="n"/>
      <c r="N6621" s="54" t="n"/>
      <c r="O6621" s="54" t="n"/>
      <c r="P6621" s="54" t="n"/>
      <c r="Q6621" s="54" t="n"/>
    </row>
    <row r="6622" spans="1:23">
      <c r="A6622" s="53" t="n"/>
      <c r="N6622" s="54" t="n"/>
      <c r="O6622" s="54" t="n"/>
      <c r="P6622" s="54" t="n"/>
      <c r="Q6622" s="54" t="n"/>
    </row>
    <row r="6623" spans="1:23">
      <c r="A6623" s="53" t="n"/>
      <c r="N6623" s="54" t="n"/>
      <c r="O6623" s="54" t="n"/>
      <c r="P6623" s="54" t="n"/>
      <c r="Q6623" s="54" t="n"/>
    </row>
    <row r="6624" spans="1:23">
      <c r="A6624" s="53" t="n"/>
      <c r="N6624" s="54" t="n"/>
      <c r="O6624" s="54" t="n"/>
      <c r="P6624" s="54" t="n"/>
      <c r="Q6624" s="54" t="n"/>
    </row>
    <row r="6625" spans="1:23">
      <c r="A6625" s="53" t="n"/>
      <c r="N6625" s="54" t="n"/>
      <c r="O6625" s="54" t="n"/>
      <c r="P6625" s="54" t="n"/>
      <c r="Q6625" s="54" t="n"/>
    </row>
    <row r="6626" spans="1:23">
      <c r="A6626" s="53" t="n"/>
      <c r="N6626" s="54" t="n"/>
      <c r="O6626" s="54" t="n"/>
      <c r="P6626" s="54" t="n"/>
      <c r="Q6626" s="54" t="n"/>
    </row>
    <row r="6627" spans="1:23">
      <c r="A6627" s="53" t="n"/>
      <c r="N6627" s="54" t="n"/>
      <c r="O6627" s="54" t="n"/>
      <c r="P6627" s="54" t="n"/>
      <c r="Q6627" s="54" t="n"/>
    </row>
    <row r="6628" spans="1:23">
      <c r="A6628" s="53" t="n"/>
      <c r="N6628" s="54" t="n"/>
      <c r="O6628" s="54" t="n"/>
      <c r="P6628" s="54" t="n"/>
      <c r="Q6628" s="54" t="n"/>
    </row>
    <row r="6629" spans="1:23">
      <c r="A6629" s="53" t="n"/>
      <c r="N6629" s="54" t="n"/>
      <c r="O6629" s="54" t="n"/>
      <c r="P6629" s="54" t="n"/>
      <c r="Q6629" s="54" t="n"/>
    </row>
    <row r="6630" spans="1:23">
      <c r="A6630" s="53" t="n"/>
      <c r="N6630" s="54" t="n"/>
      <c r="O6630" s="54" t="n"/>
      <c r="P6630" s="54" t="n"/>
      <c r="Q6630" s="54" t="n"/>
    </row>
    <row r="6631" spans="1:23">
      <c r="A6631" s="53" t="n"/>
      <c r="N6631" s="54" t="n"/>
      <c r="O6631" s="54" t="n"/>
      <c r="P6631" s="54" t="n"/>
      <c r="Q6631" s="54" t="n"/>
    </row>
    <row r="6632" spans="1:23">
      <c r="A6632" s="53" t="n"/>
      <c r="N6632" s="54" t="n"/>
      <c r="O6632" s="54" t="n"/>
      <c r="P6632" s="54" t="n"/>
      <c r="Q6632" s="54" t="n"/>
    </row>
    <row r="6633" spans="1:23">
      <c r="A6633" s="53" t="n"/>
      <c r="N6633" s="54" t="n"/>
      <c r="O6633" s="54" t="n"/>
      <c r="P6633" s="54" t="n"/>
      <c r="Q6633" s="54" t="n"/>
    </row>
    <row r="6634" spans="1:23">
      <c r="A6634" s="53" t="n"/>
      <c r="N6634" s="54" t="n"/>
      <c r="O6634" s="54" t="n"/>
      <c r="P6634" s="54" t="n"/>
      <c r="Q6634" s="54" t="n"/>
    </row>
    <row r="6635" spans="1:23">
      <c r="A6635" s="53" t="n"/>
      <c r="N6635" s="54" t="n"/>
      <c r="O6635" s="54" t="n"/>
      <c r="P6635" s="54" t="n"/>
      <c r="Q6635" s="54" t="n"/>
    </row>
    <row r="6636" spans="1:23">
      <c r="A6636" s="53" t="n"/>
      <c r="N6636" s="54" t="n"/>
      <c r="O6636" s="54" t="n"/>
      <c r="P6636" s="54" t="n"/>
      <c r="Q6636" s="54" t="n"/>
    </row>
    <row r="6637" spans="1:23">
      <c r="A6637" s="53" t="n"/>
      <c r="N6637" s="54" t="n"/>
      <c r="O6637" s="54" t="n"/>
      <c r="P6637" s="54" t="n"/>
      <c r="Q6637" s="54" t="n"/>
    </row>
    <row r="6638" spans="1:23">
      <c r="A6638" s="53" t="n"/>
      <c r="N6638" s="54" t="n"/>
      <c r="O6638" s="54" t="n"/>
      <c r="P6638" s="54" t="n"/>
      <c r="Q6638" s="54" t="n"/>
    </row>
    <row r="6639" spans="1:23">
      <c r="A6639" s="53" t="n"/>
      <c r="N6639" s="54" t="n"/>
      <c r="O6639" s="54" t="n"/>
      <c r="P6639" s="54" t="n"/>
      <c r="Q6639" s="54" t="n"/>
    </row>
    <row r="6640" spans="1:23">
      <c r="A6640" s="53" t="n"/>
      <c r="N6640" s="54" t="n"/>
      <c r="O6640" s="54" t="n"/>
      <c r="P6640" s="54" t="n"/>
      <c r="Q6640" s="54" t="n"/>
    </row>
    <row r="6641" spans="1:23">
      <c r="A6641" s="53" t="n"/>
      <c r="N6641" s="54" t="n"/>
      <c r="O6641" s="54" t="n"/>
      <c r="P6641" s="54" t="n"/>
      <c r="Q6641" s="54" t="n"/>
    </row>
    <row r="6642" spans="1:23">
      <c r="A6642" s="53" t="n"/>
      <c r="N6642" s="54" t="n"/>
      <c r="O6642" s="54" t="n"/>
      <c r="P6642" s="54" t="n"/>
      <c r="Q6642" s="54" t="n"/>
    </row>
    <row r="6643" spans="1:23">
      <c r="A6643" s="53" t="n"/>
      <c r="N6643" s="54" t="n"/>
      <c r="O6643" s="54" t="n"/>
      <c r="P6643" s="54" t="n"/>
      <c r="Q6643" s="54" t="n"/>
    </row>
    <row r="6644" spans="1:23">
      <c r="A6644" s="53" t="n"/>
      <c r="N6644" s="54" t="n"/>
      <c r="O6644" s="54" t="n"/>
      <c r="P6644" s="54" t="n"/>
      <c r="Q6644" s="54" t="n"/>
    </row>
    <row r="6645" spans="1:23">
      <c r="A6645" s="53" t="n"/>
      <c r="N6645" s="54" t="n"/>
      <c r="O6645" s="54" t="n"/>
      <c r="P6645" s="54" t="n"/>
      <c r="Q6645" s="54" t="n"/>
    </row>
    <row r="6646" spans="1:23">
      <c r="A6646" s="53" t="n"/>
      <c r="N6646" s="54" t="n"/>
      <c r="O6646" s="54" t="n"/>
      <c r="P6646" s="54" t="n"/>
      <c r="Q6646" s="54" t="n"/>
    </row>
    <row r="6647" spans="1:23">
      <c r="A6647" s="53" t="n"/>
      <c r="N6647" s="54" t="n"/>
      <c r="O6647" s="54" t="n"/>
      <c r="P6647" s="54" t="n"/>
      <c r="Q6647" s="54" t="n"/>
    </row>
    <row r="6648" spans="1:23">
      <c r="A6648" s="53" t="n"/>
      <c r="N6648" s="54" t="n"/>
      <c r="O6648" s="54" t="n"/>
      <c r="P6648" s="54" t="n"/>
      <c r="Q6648" s="54" t="n"/>
    </row>
    <row r="6649" spans="1:23">
      <c r="A6649" s="53" t="n"/>
      <c r="N6649" s="54" t="n"/>
      <c r="O6649" s="54" t="n"/>
      <c r="P6649" s="54" t="n"/>
      <c r="Q6649" s="54" t="n"/>
    </row>
    <row r="6650" spans="1:23">
      <c r="A6650" s="53" t="n"/>
      <c r="N6650" s="54" t="n"/>
      <c r="O6650" s="54" t="n"/>
      <c r="P6650" s="54" t="n"/>
      <c r="Q6650" s="54" t="n"/>
    </row>
    <row r="6651" spans="1:23">
      <c r="A6651" s="53" t="n"/>
      <c r="N6651" s="54" t="n"/>
      <c r="O6651" s="54" t="n"/>
      <c r="P6651" s="54" t="n"/>
      <c r="Q6651" s="54" t="n"/>
    </row>
    <row r="6652" spans="1:23">
      <c r="A6652" s="53" t="n"/>
      <c r="N6652" s="54" t="n"/>
      <c r="O6652" s="54" t="n"/>
      <c r="P6652" s="54" t="n"/>
      <c r="Q6652" s="54" t="n"/>
    </row>
    <row r="6653" spans="1:23">
      <c r="A6653" s="53" t="n"/>
      <c r="N6653" s="54" t="n"/>
      <c r="O6653" s="54" t="n"/>
      <c r="P6653" s="54" t="n"/>
      <c r="Q6653" s="54" t="n"/>
    </row>
    <row r="6654" spans="1:23">
      <c r="A6654" s="53" t="n"/>
      <c r="N6654" s="54" t="n"/>
      <c r="O6654" s="54" t="n"/>
      <c r="P6654" s="54" t="n"/>
      <c r="Q6654" s="54" t="n"/>
    </row>
    <row r="6655" spans="1:23">
      <c r="A6655" s="53" t="n"/>
      <c r="N6655" s="54" t="n"/>
      <c r="O6655" s="54" t="n"/>
      <c r="P6655" s="54" t="n"/>
      <c r="Q6655" s="54" t="n"/>
    </row>
    <row r="6656" spans="1:23">
      <c r="A6656" s="53" t="n"/>
      <c r="N6656" s="54" t="n"/>
      <c r="O6656" s="54" t="n"/>
      <c r="P6656" s="54" t="n"/>
      <c r="Q6656" s="54" t="n"/>
    </row>
    <row r="6657" spans="1:23">
      <c r="A6657" s="53" t="n"/>
      <c r="N6657" s="54" t="n"/>
      <c r="O6657" s="54" t="n"/>
      <c r="P6657" s="54" t="n"/>
      <c r="Q6657" s="54" t="n"/>
    </row>
    <row r="6658" spans="1:23">
      <c r="A6658" s="53" t="n"/>
      <c r="N6658" s="54" t="n"/>
      <c r="O6658" s="54" t="n"/>
      <c r="P6658" s="54" t="n"/>
      <c r="Q6658" s="54" t="n"/>
    </row>
    <row r="6659" spans="1:23">
      <c r="A6659" s="53" t="n"/>
      <c r="N6659" s="54" t="n"/>
      <c r="O6659" s="54" t="n"/>
      <c r="P6659" s="54" t="n"/>
      <c r="Q6659" s="54" t="n"/>
    </row>
    <row r="6660" spans="1:23">
      <c r="A6660" s="53" t="n"/>
      <c r="N6660" s="54" t="n"/>
      <c r="O6660" s="54" t="n"/>
      <c r="P6660" s="54" t="n"/>
      <c r="Q6660" s="54" t="n"/>
    </row>
    <row r="6661" spans="1:23">
      <c r="A6661" s="53" t="n"/>
      <c r="N6661" s="54" t="n"/>
      <c r="O6661" s="54" t="n"/>
      <c r="P6661" s="54" t="n"/>
      <c r="Q6661" s="54" t="n"/>
    </row>
    <row r="6662" spans="1:23">
      <c r="A6662" s="53" t="n"/>
      <c r="N6662" s="54" t="n"/>
      <c r="O6662" s="54" t="n"/>
      <c r="P6662" s="54" t="n"/>
      <c r="Q6662" s="54" t="n"/>
    </row>
    <row r="6663" spans="1:23">
      <c r="A6663" s="53" t="n"/>
      <c r="N6663" s="54" t="n"/>
      <c r="O6663" s="54" t="n"/>
      <c r="P6663" s="54" t="n"/>
      <c r="Q6663" s="54" t="n"/>
    </row>
    <row r="6664" spans="1:23">
      <c r="A6664" s="53" t="n"/>
      <c r="N6664" s="54" t="n"/>
      <c r="O6664" s="54" t="n"/>
      <c r="P6664" s="54" t="n"/>
      <c r="Q6664" s="54" t="n"/>
    </row>
    <row r="6665" spans="1:23">
      <c r="A6665" s="53" t="n"/>
      <c r="N6665" s="54" t="n"/>
      <c r="O6665" s="54" t="n"/>
      <c r="P6665" s="54" t="n"/>
      <c r="Q6665" s="54" t="n"/>
    </row>
    <row r="6666" spans="1:23">
      <c r="A6666" s="53" t="n"/>
      <c r="N6666" s="54" t="n"/>
      <c r="O6666" s="54" t="n"/>
      <c r="P6666" s="54" t="n"/>
      <c r="Q6666" s="54" t="n"/>
    </row>
    <row r="6667" spans="1:23">
      <c r="A6667" s="53" t="n"/>
      <c r="N6667" s="54" t="n"/>
      <c r="O6667" s="54" t="n"/>
      <c r="P6667" s="54" t="n"/>
      <c r="Q6667" s="54" t="n"/>
    </row>
    <row r="6668" spans="1:23">
      <c r="A6668" s="53" t="n"/>
      <c r="N6668" s="54" t="n"/>
      <c r="O6668" s="54" t="n"/>
      <c r="P6668" s="54" t="n"/>
      <c r="Q6668" s="54" t="n"/>
    </row>
    <row r="6669" spans="1:23">
      <c r="A6669" s="53" t="n"/>
      <c r="N6669" s="54" t="n"/>
      <c r="O6669" s="54" t="n"/>
      <c r="P6669" s="54" t="n"/>
      <c r="Q6669" s="54" t="n"/>
    </row>
    <row r="6670" spans="1:23">
      <c r="A6670" s="53" t="n"/>
      <c r="N6670" s="54" t="n"/>
      <c r="O6670" s="54" t="n"/>
      <c r="P6670" s="54" t="n"/>
      <c r="Q6670" s="54" t="n"/>
    </row>
    <row r="6671" spans="1:23">
      <c r="A6671" s="53" t="n"/>
      <c r="N6671" s="54" t="n"/>
      <c r="O6671" s="54" t="n"/>
      <c r="P6671" s="54" t="n"/>
      <c r="Q6671" s="54" t="n"/>
    </row>
    <row r="6672" spans="1:23">
      <c r="A6672" s="53" t="n"/>
      <c r="N6672" s="54" t="n"/>
      <c r="O6672" s="54" t="n"/>
      <c r="P6672" s="54" t="n"/>
      <c r="Q6672" s="54" t="n"/>
    </row>
    <row r="6673" spans="1:23">
      <c r="A6673" s="53" t="n"/>
      <c r="N6673" s="54" t="n"/>
      <c r="O6673" s="54" t="n"/>
      <c r="P6673" s="54" t="n"/>
      <c r="Q6673" s="54" t="n"/>
    </row>
    <row r="6674" spans="1:23">
      <c r="A6674" s="53" t="n"/>
      <c r="N6674" s="54" t="n"/>
      <c r="O6674" s="54" t="n"/>
      <c r="P6674" s="54" t="n"/>
      <c r="Q6674" s="54" t="n"/>
    </row>
    <row r="6675" spans="1:23">
      <c r="A6675" s="53" t="n"/>
      <c r="N6675" s="54" t="n"/>
      <c r="O6675" s="54" t="n"/>
      <c r="P6675" s="54" t="n"/>
      <c r="Q6675" s="54" t="n"/>
    </row>
    <row r="6676" spans="1:23">
      <c r="A6676" s="53" t="n"/>
      <c r="N6676" s="54" t="n"/>
      <c r="O6676" s="54" t="n"/>
      <c r="P6676" s="54" t="n"/>
      <c r="Q6676" s="54" t="n"/>
    </row>
    <row r="6677" spans="1:23">
      <c r="A6677" s="53" t="n"/>
      <c r="N6677" s="54" t="n"/>
      <c r="O6677" s="54" t="n"/>
      <c r="P6677" s="54" t="n"/>
      <c r="Q6677" s="54" t="n"/>
    </row>
    <row r="6678" spans="1:23">
      <c r="A6678" s="53" t="n"/>
      <c r="N6678" s="54" t="n"/>
      <c r="O6678" s="54" t="n"/>
      <c r="P6678" s="54" t="n"/>
      <c r="Q6678" s="54" t="n"/>
    </row>
    <row r="6679" spans="1:23">
      <c r="A6679" s="53" t="n"/>
      <c r="N6679" s="54" t="n"/>
      <c r="O6679" s="54" t="n"/>
      <c r="P6679" s="54" t="n"/>
      <c r="Q6679" s="54" t="n"/>
    </row>
    <row r="6680" spans="1:23">
      <c r="A6680" s="53" t="n"/>
      <c r="N6680" s="54" t="n"/>
      <c r="O6680" s="54" t="n"/>
      <c r="P6680" s="54" t="n"/>
      <c r="Q6680" s="54" t="n"/>
    </row>
    <row r="6681" spans="1:23">
      <c r="A6681" s="53" t="n"/>
      <c r="N6681" s="54" t="n"/>
      <c r="O6681" s="54" t="n"/>
      <c r="P6681" s="54" t="n"/>
      <c r="Q6681" s="54" t="n"/>
    </row>
    <row r="6682" spans="1:23">
      <c r="A6682" s="53" t="n"/>
      <c r="N6682" s="54" t="n"/>
      <c r="O6682" s="54" t="n"/>
      <c r="P6682" s="54" t="n"/>
      <c r="Q6682" s="54" t="n"/>
    </row>
    <row r="6683" spans="1:23">
      <c r="A6683" s="53" t="n"/>
      <c r="N6683" s="54" t="n"/>
      <c r="O6683" s="54" t="n"/>
      <c r="P6683" s="54" t="n"/>
      <c r="Q6683" s="54" t="n"/>
    </row>
    <row r="6684" spans="1:23">
      <c r="A6684" s="53" t="n"/>
      <c r="N6684" s="54" t="n"/>
      <c r="O6684" s="54" t="n"/>
      <c r="P6684" s="54" t="n"/>
      <c r="Q6684" s="54" t="n"/>
    </row>
    <row r="6685" spans="1:23">
      <c r="A6685" s="53" t="n"/>
      <c r="N6685" s="54" t="n"/>
      <c r="O6685" s="54" t="n"/>
      <c r="P6685" s="54" t="n"/>
      <c r="Q6685" s="54" t="n"/>
    </row>
    <row r="6686" spans="1:23">
      <c r="A6686" s="53" t="n"/>
      <c r="N6686" s="54" t="n"/>
      <c r="O6686" s="54" t="n"/>
      <c r="P6686" s="54" t="n"/>
      <c r="Q6686" s="54" t="n"/>
    </row>
    <row r="6687" spans="1:23">
      <c r="A6687" s="53" t="n"/>
      <c r="N6687" s="54" t="n"/>
      <c r="O6687" s="54" t="n"/>
      <c r="P6687" s="54" t="n"/>
      <c r="Q6687" s="54" t="n"/>
    </row>
    <row r="6688" spans="1:23">
      <c r="A6688" s="53" t="n"/>
      <c r="N6688" s="54" t="n"/>
      <c r="O6688" s="54" t="n"/>
      <c r="P6688" s="54" t="n"/>
      <c r="Q6688" s="54" t="n"/>
    </row>
    <row r="6689" spans="1:23">
      <c r="A6689" s="53" t="n"/>
      <c r="N6689" s="54" t="n"/>
      <c r="O6689" s="54" t="n"/>
      <c r="P6689" s="54" t="n"/>
      <c r="Q6689" s="54" t="n"/>
    </row>
    <row r="6690" spans="1:23">
      <c r="A6690" s="53" t="n"/>
      <c r="N6690" s="54" t="n"/>
      <c r="O6690" s="54" t="n"/>
      <c r="P6690" s="54" t="n"/>
      <c r="Q6690" s="54" t="n"/>
    </row>
    <row r="6691" spans="1:23">
      <c r="A6691" s="53" t="n"/>
      <c r="N6691" s="54" t="n"/>
      <c r="O6691" s="54" t="n"/>
      <c r="P6691" s="54" t="n"/>
      <c r="Q6691" s="54" t="n"/>
    </row>
    <row r="6692" spans="1:23">
      <c r="A6692" s="53" t="n"/>
      <c r="N6692" s="54" t="n"/>
      <c r="O6692" s="54" t="n"/>
      <c r="P6692" s="54" t="n"/>
      <c r="Q6692" s="54" t="n"/>
    </row>
    <row r="6693" spans="1:23">
      <c r="A6693" s="53" t="n"/>
      <c r="N6693" s="54" t="n"/>
      <c r="O6693" s="54" t="n"/>
      <c r="P6693" s="54" t="n"/>
      <c r="Q6693" s="54" t="n"/>
    </row>
    <row r="6694" spans="1:23">
      <c r="A6694" s="53" t="n"/>
      <c r="N6694" s="54" t="n"/>
      <c r="O6694" s="54" t="n"/>
      <c r="P6694" s="54" t="n"/>
      <c r="Q6694" s="54" t="n"/>
    </row>
    <row r="6695" spans="1:23">
      <c r="A6695" s="53" t="n"/>
      <c r="N6695" s="54" t="n"/>
      <c r="O6695" s="54" t="n"/>
      <c r="P6695" s="54" t="n"/>
      <c r="Q6695" s="54" t="n"/>
    </row>
    <row r="6696" spans="1:23">
      <c r="A6696" s="53" t="n"/>
      <c r="N6696" s="54" t="n"/>
      <c r="O6696" s="54" t="n"/>
      <c r="P6696" s="54" t="n"/>
      <c r="Q6696" s="54" t="n"/>
    </row>
    <row r="6697" spans="1:23">
      <c r="A6697" s="53" t="n"/>
      <c r="N6697" s="54" t="n"/>
      <c r="O6697" s="54" t="n"/>
      <c r="P6697" s="54" t="n"/>
      <c r="Q6697" s="54" t="n"/>
    </row>
    <row r="6698" spans="1:23">
      <c r="A6698" s="53" t="n"/>
      <c r="N6698" s="54" t="n"/>
      <c r="O6698" s="54" t="n"/>
      <c r="P6698" s="54" t="n"/>
      <c r="Q6698" s="54" t="n"/>
    </row>
    <row r="6699" spans="1:23">
      <c r="A6699" s="53" t="n"/>
      <c r="N6699" s="54" t="n"/>
      <c r="O6699" s="54" t="n"/>
      <c r="P6699" s="54" t="n"/>
      <c r="Q6699" s="54" t="n"/>
    </row>
    <row r="6700" spans="1:23">
      <c r="A6700" s="53" t="n"/>
      <c r="N6700" s="54" t="n"/>
      <c r="O6700" s="54" t="n"/>
      <c r="P6700" s="54" t="n"/>
      <c r="Q6700" s="54" t="n"/>
    </row>
    <row r="6701" spans="1:23">
      <c r="A6701" s="53" t="n"/>
      <c r="N6701" s="54" t="n"/>
      <c r="O6701" s="54" t="n"/>
      <c r="P6701" s="54" t="n"/>
      <c r="Q6701" s="54" t="n"/>
    </row>
    <row r="6702" spans="1:23">
      <c r="A6702" s="53" t="n"/>
      <c r="N6702" s="54" t="n"/>
      <c r="O6702" s="54" t="n"/>
      <c r="P6702" s="54" t="n"/>
      <c r="Q6702" s="54" t="n"/>
    </row>
    <row r="6703" spans="1:23">
      <c r="A6703" s="53" t="n"/>
      <c r="N6703" s="54" t="n"/>
      <c r="O6703" s="54" t="n"/>
      <c r="P6703" s="54" t="n"/>
      <c r="Q6703" s="54" t="n"/>
    </row>
    <row r="6704" spans="1:23">
      <c r="A6704" s="53" t="n"/>
      <c r="N6704" s="54" t="n"/>
      <c r="O6704" s="54" t="n"/>
      <c r="P6704" s="54" t="n"/>
      <c r="Q6704" s="54" t="n"/>
    </row>
    <row r="6705" spans="1:23">
      <c r="A6705" s="53" t="n"/>
      <c r="N6705" s="54" t="n"/>
      <c r="O6705" s="54" t="n"/>
      <c r="P6705" s="54" t="n"/>
      <c r="Q6705" s="54" t="n"/>
    </row>
    <row r="6706" spans="1:23">
      <c r="A6706" s="53" t="n"/>
      <c r="N6706" s="54" t="n"/>
      <c r="O6706" s="54" t="n"/>
      <c r="P6706" s="54" t="n"/>
      <c r="Q6706" s="54" t="n"/>
    </row>
    <row r="6707" spans="1:23">
      <c r="A6707" s="53" t="n"/>
      <c r="N6707" s="54" t="n"/>
      <c r="O6707" s="54" t="n"/>
      <c r="P6707" s="54" t="n"/>
      <c r="Q6707" s="54" t="n"/>
    </row>
    <row r="6708" spans="1:23">
      <c r="A6708" s="53" t="n"/>
      <c r="N6708" s="54" t="n"/>
      <c r="O6708" s="54" t="n"/>
      <c r="P6708" s="54" t="n"/>
      <c r="Q6708" s="54" t="n"/>
    </row>
    <row r="6709" spans="1:23">
      <c r="A6709" s="53" t="n"/>
      <c r="N6709" s="54" t="n"/>
      <c r="O6709" s="54" t="n"/>
      <c r="P6709" s="54" t="n"/>
      <c r="Q6709" s="54" t="n"/>
    </row>
    <row r="6710" spans="1:23">
      <c r="A6710" s="53" t="n"/>
      <c r="N6710" s="54" t="n"/>
      <c r="O6710" s="54" t="n"/>
      <c r="P6710" s="54" t="n"/>
      <c r="Q6710" s="54" t="n"/>
    </row>
    <row r="6711" spans="1:23">
      <c r="A6711" s="53" t="n"/>
      <c r="N6711" s="54" t="n"/>
      <c r="O6711" s="54" t="n"/>
      <c r="P6711" s="54" t="n"/>
      <c r="Q6711" s="54" t="n"/>
    </row>
    <row r="6712" spans="1:23">
      <c r="A6712" s="53" t="n"/>
      <c r="N6712" s="54" t="n"/>
      <c r="O6712" s="54" t="n"/>
      <c r="P6712" s="54" t="n"/>
      <c r="Q6712" s="54" t="n"/>
    </row>
    <row r="6713" spans="1:23">
      <c r="A6713" s="53" t="n"/>
      <c r="N6713" s="54" t="n"/>
      <c r="O6713" s="54" t="n"/>
      <c r="P6713" s="54" t="n"/>
      <c r="Q6713" s="54" t="n"/>
    </row>
    <row r="6714" spans="1:23">
      <c r="A6714" s="53" t="n"/>
      <c r="N6714" s="54" t="n"/>
      <c r="O6714" s="54" t="n"/>
      <c r="P6714" s="54" t="n"/>
      <c r="Q6714" s="54" t="n"/>
    </row>
    <row r="6715" spans="1:23">
      <c r="A6715" s="53" t="n"/>
      <c r="N6715" s="54" t="n"/>
      <c r="O6715" s="54" t="n"/>
      <c r="P6715" s="54" t="n"/>
      <c r="Q6715" s="54" t="n"/>
    </row>
    <row r="6716" spans="1:23">
      <c r="A6716" s="53" t="n"/>
      <c r="N6716" s="54" t="n"/>
      <c r="O6716" s="54" t="n"/>
      <c r="P6716" s="54" t="n"/>
      <c r="Q6716" s="54" t="n"/>
    </row>
    <row r="6717" spans="1:23">
      <c r="A6717" s="53" t="n"/>
      <c r="N6717" s="54" t="n"/>
      <c r="O6717" s="54" t="n"/>
      <c r="P6717" s="54" t="n"/>
      <c r="Q6717" s="54" t="n"/>
    </row>
    <row r="6718" spans="1:23">
      <c r="A6718" s="53" t="n"/>
      <c r="N6718" s="54" t="n"/>
      <c r="O6718" s="54" t="n"/>
      <c r="P6718" s="54" t="n"/>
      <c r="Q6718" s="54" t="n"/>
    </row>
    <row r="6719" spans="1:23">
      <c r="A6719" s="53" t="n"/>
      <c r="N6719" s="54" t="n"/>
      <c r="O6719" s="54" t="n"/>
      <c r="P6719" s="54" t="n"/>
      <c r="Q6719" s="54" t="n"/>
    </row>
    <row r="6720" spans="1:23">
      <c r="A6720" s="53" t="n"/>
      <c r="N6720" s="54" t="n"/>
      <c r="O6720" s="54" t="n"/>
      <c r="P6720" s="54" t="n"/>
      <c r="Q6720" s="54" t="n"/>
    </row>
    <row r="6721" spans="1:23">
      <c r="A6721" s="53" t="n"/>
      <c r="N6721" s="54" t="n"/>
      <c r="O6721" s="54" t="n"/>
      <c r="P6721" s="54" t="n"/>
      <c r="Q6721" s="54" t="n"/>
    </row>
    <row r="6722" spans="1:23">
      <c r="A6722" s="53" t="n"/>
      <c r="N6722" s="54" t="n"/>
      <c r="O6722" s="54" t="n"/>
      <c r="P6722" s="54" t="n"/>
      <c r="Q6722" s="54" t="n"/>
    </row>
    <row r="6723" spans="1:23">
      <c r="A6723" s="53" t="n"/>
      <c r="N6723" s="54" t="n"/>
      <c r="O6723" s="54" t="n"/>
      <c r="P6723" s="54" t="n"/>
      <c r="Q6723" s="54" t="n"/>
    </row>
    <row r="6724" spans="1:23">
      <c r="A6724" s="53" t="n"/>
      <c r="N6724" s="54" t="n"/>
      <c r="O6724" s="54" t="n"/>
      <c r="P6724" s="54" t="n"/>
      <c r="Q6724" s="54" t="n"/>
    </row>
    <row r="6725" spans="1:23">
      <c r="A6725" s="53" t="n"/>
      <c r="N6725" s="54" t="n"/>
      <c r="O6725" s="54" t="n"/>
      <c r="P6725" s="54" t="n"/>
      <c r="Q6725" s="54" t="n"/>
    </row>
    <row r="6726" spans="1:23">
      <c r="A6726" s="53" t="n"/>
      <c r="N6726" s="54" t="n"/>
      <c r="O6726" s="54" t="n"/>
      <c r="P6726" s="54" t="n"/>
      <c r="Q6726" s="54" t="n"/>
    </row>
    <row r="6727" spans="1:23">
      <c r="A6727" s="53" t="n"/>
      <c r="N6727" s="54" t="n"/>
      <c r="O6727" s="54" t="n"/>
      <c r="P6727" s="54" t="n"/>
      <c r="Q6727" s="54" t="n"/>
    </row>
    <row r="6728" spans="1:23">
      <c r="A6728" s="53" t="n"/>
      <c r="N6728" s="54" t="n"/>
      <c r="O6728" s="54" t="n"/>
      <c r="P6728" s="54" t="n"/>
      <c r="Q6728" s="54" t="n"/>
    </row>
    <row r="6729" spans="1:23">
      <c r="A6729" s="53" t="n"/>
      <c r="N6729" s="54" t="n"/>
      <c r="O6729" s="54" t="n"/>
      <c r="P6729" s="54" t="n"/>
      <c r="Q6729" s="54" t="n"/>
    </row>
    <row r="6730" spans="1:23">
      <c r="A6730" s="53" t="n"/>
      <c r="N6730" s="54" t="n"/>
      <c r="O6730" s="54" t="n"/>
      <c r="P6730" s="54" t="n"/>
      <c r="Q6730" s="54" t="n"/>
    </row>
    <row r="6731" spans="1:23">
      <c r="A6731" s="53" t="n"/>
      <c r="N6731" s="54" t="n"/>
      <c r="O6731" s="54" t="n"/>
      <c r="P6731" s="54" t="n"/>
      <c r="Q6731" s="54" t="n"/>
    </row>
    <row r="6732" spans="1:23">
      <c r="A6732" s="53" t="n"/>
      <c r="N6732" s="54" t="n"/>
      <c r="O6732" s="54" t="n"/>
      <c r="P6732" s="54" t="n"/>
      <c r="Q6732" s="54" t="n"/>
    </row>
    <row r="6733" spans="1:23">
      <c r="A6733" s="53" t="n"/>
      <c r="N6733" s="54" t="n"/>
      <c r="O6733" s="54" t="n"/>
      <c r="P6733" s="54" t="n"/>
      <c r="Q6733" s="54" t="n"/>
    </row>
    <row r="6734" spans="1:23">
      <c r="A6734" s="53" t="n"/>
      <c r="N6734" s="54" t="n"/>
      <c r="O6734" s="54" t="n"/>
      <c r="P6734" s="54" t="n"/>
      <c r="Q6734" s="54" t="n"/>
    </row>
    <row r="6735" spans="1:23">
      <c r="A6735" s="53" t="n"/>
      <c r="N6735" s="54" t="n"/>
      <c r="O6735" s="54" t="n"/>
      <c r="P6735" s="54" t="n"/>
      <c r="Q6735" s="54" t="n"/>
    </row>
    <row r="6736" spans="1:23">
      <c r="A6736" s="53" t="n"/>
      <c r="N6736" s="54" t="n"/>
      <c r="O6736" s="54" t="n"/>
      <c r="P6736" s="54" t="n"/>
      <c r="Q6736" s="54" t="n"/>
    </row>
    <row r="6737" spans="1:23">
      <c r="A6737" s="53" t="n"/>
      <c r="N6737" s="54" t="n"/>
      <c r="O6737" s="54" t="n"/>
      <c r="P6737" s="54" t="n"/>
      <c r="Q6737" s="54" t="n"/>
    </row>
    <row r="6738" spans="1:23">
      <c r="A6738" s="53" t="n"/>
      <c r="N6738" s="54" t="n"/>
      <c r="O6738" s="54" t="n"/>
      <c r="P6738" s="54" t="n"/>
      <c r="Q6738" s="54" t="n"/>
    </row>
    <row r="6739" spans="1:23">
      <c r="A6739" s="53" t="n"/>
      <c r="N6739" s="54" t="n"/>
      <c r="O6739" s="54" t="n"/>
      <c r="P6739" s="54" t="n"/>
      <c r="Q6739" s="54" t="n"/>
    </row>
    <row r="6740" spans="1:23">
      <c r="A6740" s="53" t="n"/>
      <c r="N6740" s="54" t="n"/>
      <c r="O6740" s="54" t="n"/>
      <c r="P6740" s="54" t="n"/>
      <c r="Q6740" s="54" t="n"/>
    </row>
    <row r="6741" spans="1:23">
      <c r="A6741" s="53" t="n"/>
      <c r="N6741" s="54" t="n"/>
      <c r="O6741" s="54" t="n"/>
      <c r="P6741" s="54" t="n"/>
      <c r="Q6741" s="54" t="n"/>
    </row>
    <row r="6742" spans="1:23">
      <c r="A6742" s="53" t="n"/>
      <c r="N6742" s="54" t="n"/>
      <c r="O6742" s="54" t="n"/>
      <c r="P6742" s="54" t="n"/>
      <c r="Q6742" s="54" t="n"/>
    </row>
    <row r="6743" spans="1:23">
      <c r="A6743" s="53" t="n"/>
      <c r="N6743" s="54" t="n"/>
      <c r="O6743" s="54" t="n"/>
      <c r="P6743" s="54" t="n"/>
      <c r="Q6743" s="54" t="n"/>
    </row>
    <row r="6744" spans="1:23">
      <c r="A6744" s="53" t="n"/>
      <c r="N6744" s="54" t="n"/>
      <c r="O6744" s="54" t="n"/>
      <c r="P6744" s="54" t="n"/>
      <c r="Q6744" s="54" t="n"/>
    </row>
    <row r="6745" spans="1:23">
      <c r="A6745" s="53" t="n"/>
      <c r="N6745" s="54" t="n"/>
      <c r="O6745" s="54" t="n"/>
      <c r="P6745" s="54" t="n"/>
      <c r="Q6745" s="54" t="n"/>
    </row>
    <row r="6746" spans="1:23">
      <c r="A6746" s="53" t="n"/>
      <c r="N6746" s="54" t="n"/>
      <c r="O6746" s="54" t="n"/>
      <c r="P6746" s="54" t="n"/>
      <c r="Q6746" s="54" t="n"/>
    </row>
    <row r="6747" spans="1:23">
      <c r="A6747" s="53" t="n"/>
      <c r="N6747" s="54" t="n"/>
      <c r="O6747" s="54" t="n"/>
      <c r="P6747" s="54" t="n"/>
      <c r="Q6747" s="54" t="n"/>
    </row>
    <row r="6748" spans="1:23">
      <c r="A6748" s="53" t="n"/>
      <c r="N6748" s="54" t="n"/>
      <c r="O6748" s="54" t="n"/>
      <c r="P6748" s="54" t="n"/>
      <c r="Q6748" s="54" t="n"/>
    </row>
    <row r="6749" spans="1:23">
      <c r="A6749" s="53" t="n"/>
      <c r="N6749" s="54" t="n"/>
      <c r="O6749" s="54" t="n"/>
      <c r="P6749" s="54" t="n"/>
      <c r="Q6749" s="54" t="n"/>
    </row>
    <row r="6750" spans="1:23">
      <c r="A6750" s="53" t="n"/>
      <c r="N6750" s="54" t="n"/>
      <c r="O6750" s="54" t="n"/>
      <c r="P6750" s="54" t="n"/>
      <c r="Q6750" s="54" t="n"/>
    </row>
    <row r="6751" spans="1:23">
      <c r="A6751" s="53" t="n"/>
      <c r="N6751" s="54" t="n"/>
      <c r="O6751" s="54" t="n"/>
      <c r="P6751" s="54" t="n"/>
      <c r="Q6751" s="54" t="n"/>
    </row>
    <row r="6752" spans="1:23">
      <c r="A6752" s="53" t="n"/>
      <c r="N6752" s="54" t="n"/>
      <c r="O6752" s="54" t="n"/>
      <c r="P6752" s="54" t="n"/>
      <c r="Q6752" s="54" t="n"/>
    </row>
    <row r="6753" spans="1:23">
      <c r="A6753" s="53" t="n"/>
      <c r="N6753" s="54" t="n"/>
      <c r="O6753" s="54" t="n"/>
      <c r="P6753" s="54" t="n"/>
      <c r="Q6753" s="54" t="n"/>
    </row>
    <row r="6754" spans="1:23">
      <c r="A6754" s="53" t="n"/>
      <c r="N6754" s="54" t="n"/>
      <c r="O6754" s="54" t="n"/>
      <c r="P6754" s="54" t="n"/>
      <c r="Q6754" s="54" t="n"/>
    </row>
    <row r="6755" spans="1:23">
      <c r="A6755" s="53" t="n"/>
      <c r="N6755" s="54" t="n"/>
      <c r="O6755" s="54" t="n"/>
      <c r="P6755" s="54" t="n"/>
      <c r="Q6755" s="54" t="n"/>
    </row>
    <row r="6756" spans="1:23">
      <c r="A6756" s="53" t="n"/>
      <c r="N6756" s="54" t="n"/>
      <c r="O6756" s="54" t="n"/>
      <c r="P6756" s="54" t="n"/>
      <c r="Q6756" s="54" t="n"/>
    </row>
    <row r="6757" spans="1:23">
      <c r="A6757" s="53" t="n"/>
      <c r="N6757" s="54" t="n"/>
      <c r="O6757" s="54" t="n"/>
      <c r="P6757" s="54" t="n"/>
      <c r="Q6757" s="54" t="n"/>
    </row>
    <row r="6758" spans="1:23">
      <c r="A6758" s="53" t="n"/>
      <c r="N6758" s="54" t="n"/>
      <c r="O6758" s="54" t="n"/>
      <c r="P6758" s="54" t="n"/>
      <c r="Q6758" s="54" t="n"/>
    </row>
    <row r="6759" spans="1:23">
      <c r="A6759" s="53" t="n"/>
      <c r="N6759" s="54" t="n"/>
      <c r="O6759" s="54" t="n"/>
      <c r="P6759" s="54" t="n"/>
      <c r="Q6759" s="54" t="n"/>
    </row>
    <row r="6760" spans="1:23">
      <c r="A6760" s="53" t="n"/>
      <c r="N6760" s="54" t="n"/>
      <c r="O6760" s="54" t="n"/>
      <c r="P6760" s="54" t="n"/>
      <c r="Q6760" s="54" t="n"/>
    </row>
    <row r="6761" spans="1:23">
      <c r="A6761" s="53" t="n"/>
      <c r="N6761" s="54" t="n"/>
      <c r="O6761" s="54" t="n"/>
      <c r="P6761" s="54" t="n"/>
      <c r="Q6761" s="54" t="n"/>
    </row>
    <row r="6762" spans="1:23">
      <c r="A6762" s="53" t="n"/>
      <c r="N6762" s="54" t="n"/>
      <c r="O6762" s="54" t="n"/>
      <c r="P6762" s="54" t="n"/>
      <c r="Q6762" s="54" t="n"/>
    </row>
    <row r="6763" spans="1:23">
      <c r="A6763" s="53" t="n"/>
      <c r="N6763" s="54" t="n"/>
      <c r="O6763" s="54" t="n"/>
      <c r="P6763" s="54" t="n"/>
      <c r="Q6763" s="54" t="n"/>
    </row>
    <row r="6764" spans="1:23">
      <c r="A6764" s="53" t="n"/>
      <c r="N6764" s="54" t="n"/>
      <c r="O6764" s="54" t="n"/>
      <c r="P6764" s="54" t="n"/>
      <c r="Q6764" s="54" t="n"/>
    </row>
    <row r="6765" spans="1:23">
      <c r="A6765" s="53" t="n"/>
      <c r="N6765" s="54" t="n"/>
      <c r="O6765" s="54" t="n"/>
      <c r="P6765" s="54" t="n"/>
      <c r="Q6765" s="54" t="n"/>
    </row>
    <row r="6766" spans="1:23">
      <c r="A6766" s="53" t="n"/>
      <c r="N6766" s="54" t="n"/>
      <c r="O6766" s="54" t="n"/>
      <c r="P6766" s="54" t="n"/>
      <c r="Q6766" s="54" t="n"/>
    </row>
    <row r="6767" spans="1:23">
      <c r="A6767" s="53" t="n"/>
      <c r="N6767" s="54" t="n"/>
      <c r="O6767" s="54" t="n"/>
      <c r="P6767" s="54" t="n"/>
      <c r="Q6767" s="54" t="n"/>
    </row>
    <row r="6768" spans="1:23">
      <c r="A6768" s="53" t="n"/>
      <c r="N6768" s="54" t="n"/>
      <c r="O6768" s="54" t="n"/>
      <c r="P6768" s="54" t="n"/>
      <c r="Q6768" s="54" t="n"/>
    </row>
    <row r="6769" spans="1:23">
      <c r="A6769" s="53" t="n"/>
      <c r="N6769" s="54" t="n"/>
      <c r="O6769" s="54" t="n"/>
      <c r="P6769" s="54" t="n"/>
      <c r="Q6769" s="54" t="n"/>
    </row>
    <row r="6770" spans="1:23">
      <c r="A6770" s="53" t="n"/>
      <c r="N6770" s="54" t="n"/>
      <c r="O6770" s="54" t="n"/>
      <c r="P6770" s="54" t="n"/>
      <c r="Q6770" s="54" t="n"/>
    </row>
    <row r="6771" spans="1:23">
      <c r="A6771" s="53" t="n"/>
      <c r="N6771" s="54" t="n"/>
      <c r="O6771" s="54" t="n"/>
      <c r="P6771" s="54" t="n"/>
      <c r="Q6771" s="54" t="n"/>
    </row>
    <row r="6772" spans="1:23">
      <c r="A6772" s="53" t="n"/>
      <c r="N6772" s="54" t="n"/>
      <c r="O6772" s="54" t="n"/>
      <c r="P6772" s="54" t="n"/>
      <c r="Q6772" s="54" t="n"/>
    </row>
    <row r="6773" spans="1:23">
      <c r="A6773" s="53" t="n"/>
      <c r="N6773" s="54" t="n"/>
      <c r="O6773" s="54" t="n"/>
      <c r="P6773" s="54" t="n"/>
      <c r="Q6773" s="54" t="n"/>
    </row>
    <row r="6774" spans="1:23">
      <c r="A6774" s="53" t="n"/>
      <c r="N6774" s="54" t="n"/>
      <c r="O6774" s="54" t="n"/>
      <c r="P6774" s="54" t="n"/>
      <c r="Q6774" s="54" t="n"/>
    </row>
    <row r="6775" spans="1:23">
      <c r="A6775" s="53" t="n"/>
      <c r="N6775" s="54" t="n"/>
      <c r="O6775" s="54" t="n"/>
      <c r="P6775" s="54" t="n"/>
      <c r="Q6775" s="54" t="n"/>
    </row>
    <row r="6776" spans="1:23">
      <c r="A6776" s="53" t="n"/>
      <c r="N6776" s="54" t="n"/>
      <c r="O6776" s="54" t="n"/>
      <c r="P6776" s="54" t="n"/>
      <c r="Q6776" s="54" t="n"/>
    </row>
    <row r="6777" spans="1:23">
      <c r="A6777" s="53" t="n"/>
      <c r="N6777" s="54" t="n"/>
      <c r="O6777" s="54" t="n"/>
      <c r="P6777" s="54" t="n"/>
      <c r="Q6777" s="54" t="n"/>
    </row>
    <row r="6778" spans="1:23">
      <c r="A6778" s="53" t="n"/>
      <c r="N6778" s="54" t="n"/>
      <c r="O6778" s="54" t="n"/>
      <c r="P6778" s="54" t="n"/>
      <c r="Q6778" s="54" t="n"/>
    </row>
    <row r="6779" spans="1:23">
      <c r="A6779" s="53" t="n"/>
      <c r="N6779" s="54" t="n"/>
      <c r="O6779" s="54" t="n"/>
      <c r="P6779" s="54" t="n"/>
      <c r="Q6779" s="54" t="n"/>
    </row>
    <row r="6780" spans="1:23">
      <c r="A6780" s="53" t="n"/>
      <c r="N6780" s="54" t="n"/>
      <c r="O6780" s="54" t="n"/>
      <c r="P6780" s="54" t="n"/>
      <c r="Q6780" s="54" t="n"/>
    </row>
    <row r="6781" spans="1:23">
      <c r="A6781" s="53" t="n"/>
      <c r="N6781" s="54" t="n"/>
      <c r="O6781" s="54" t="n"/>
      <c r="P6781" s="54" t="n"/>
      <c r="Q6781" s="54" t="n"/>
    </row>
    <row r="6782" spans="1:23">
      <c r="A6782" s="53" t="n"/>
      <c r="N6782" s="54" t="n"/>
      <c r="O6782" s="54" t="n"/>
      <c r="P6782" s="54" t="n"/>
      <c r="Q6782" s="54" t="n"/>
    </row>
    <row r="6783" spans="1:23">
      <c r="A6783" s="53" t="n"/>
      <c r="N6783" s="54" t="n"/>
      <c r="O6783" s="54" t="n"/>
      <c r="P6783" s="54" t="n"/>
      <c r="Q6783" s="54" t="n"/>
    </row>
    <row r="6784" spans="1:23">
      <c r="A6784" s="53" t="n"/>
      <c r="N6784" s="54" t="n"/>
      <c r="O6784" s="54" t="n"/>
      <c r="P6784" s="54" t="n"/>
      <c r="Q6784" s="54" t="n"/>
    </row>
    <row r="6785" spans="1:23">
      <c r="A6785" s="53" t="n"/>
      <c r="N6785" s="54" t="n"/>
      <c r="O6785" s="54" t="n"/>
      <c r="P6785" s="54" t="n"/>
      <c r="Q6785" s="54" t="n"/>
    </row>
    <row r="6786" spans="1:23">
      <c r="A6786" s="53" t="n"/>
      <c r="N6786" s="54" t="n"/>
      <c r="O6786" s="54" t="n"/>
      <c r="P6786" s="54" t="n"/>
      <c r="Q6786" s="54" t="n"/>
    </row>
    <row r="6787" spans="1:23">
      <c r="A6787" s="53" t="n"/>
      <c r="N6787" s="54" t="n"/>
      <c r="O6787" s="54" t="n"/>
      <c r="P6787" s="54" t="n"/>
      <c r="Q6787" s="54" t="n"/>
    </row>
    <row r="6788" spans="1:23">
      <c r="A6788" s="53" t="n"/>
      <c r="N6788" s="54" t="n"/>
      <c r="O6788" s="54" t="n"/>
      <c r="P6788" s="54" t="n"/>
      <c r="Q6788" s="54" t="n"/>
    </row>
    <row r="6789" spans="1:23">
      <c r="A6789" s="53" t="n"/>
      <c r="N6789" s="54" t="n"/>
      <c r="O6789" s="54" t="n"/>
      <c r="P6789" s="54" t="n"/>
      <c r="Q6789" s="54" t="n"/>
    </row>
    <row r="6790" spans="1:23">
      <c r="A6790" s="53" t="n"/>
      <c r="N6790" s="54" t="n"/>
      <c r="O6790" s="54" t="n"/>
      <c r="P6790" s="54" t="n"/>
      <c r="Q6790" s="54" t="n"/>
    </row>
    <row r="6791" spans="1:23">
      <c r="A6791" s="53" t="n"/>
      <c r="N6791" s="54" t="n"/>
      <c r="O6791" s="54" t="n"/>
      <c r="P6791" s="54" t="n"/>
      <c r="Q6791" s="54" t="n"/>
    </row>
    <row r="6792" spans="1:23">
      <c r="A6792" s="53" t="n"/>
      <c r="N6792" s="54" t="n"/>
      <c r="O6792" s="54" t="n"/>
      <c r="P6792" s="54" t="n"/>
      <c r="Q6792" s="54" t="n"/>
    </row>
    <row r="6793" spans="1:23">
      <c r="A6793" s="53" t="n"/>
      <c r="N6793" s="54" t="n"/>
      <c r="O6793" s="54" t="n"/>
      <c r="P6793" s="54" t="n"/>
      <c r="Q6793" s="54" t="n"/>
    </row>
    <row r="6794" spans="1:23">
      <c r="A6794" s="53" t="n"/>
      <c r="N6794" s="54" t="n"/>
      <c r="O6794" s="54" t="n"/>
      <c r="P6794" s="54" t="n"/>
      <c r="Q6794" s="54" t="n"/>
    </row>
    <row r="6795" spans="1:23">
      <c r="A6795" s="53" t="n"/>
      <c r="N6795" s="54" t="n"/>
      <c r="O6795" s="54" t="n"/>
      <c r="P6795" s="54" t="n"/>
      <c r="Q6795" s="54" t="n"/>
    </row>
    <row r="6796" spans="1:23">
      <c r="A6796" s="53" t="n"/>
      <c r="N6796" s="54" t="n"/>
      <c r="O6796" s="54" t="n"/>
      <c r="P6796" s="54" t="n"/>
      <c r="Q6796" s="54" t="n"/>
    </row>
    <row r="6797" spans="1:23">
      <c r="A6797" s="53" t="n"/>
      <c r="N6797" s="54" t="n"/>
      <c r="O6797" s="54" t="n"/>
      <c r="P6797" s="54" t="n"/>
      <c r="Q6797" s="54" t="n"/>
    </row>
    <row r="6798" spans="1:23">
      <c r="A6798" s="53" t="n"/>
      <c r="N6798" s="54" t="n"/>
      <c r="O6798" s="54" t="n"/>
      <c r="P6798" s="54" t="n"/>
      <c r="Q6798" s="54" t="n"/>
    </row>
    <row r="6799" spans="1:23">
      <c r="A6799" s="53" t="n"/>
      <c r="N6799" s="54" t="n"/>
      <c r="O6799" s="54" t="n"/>
      <c r="P6799" s="54" t="n"/>
      <c r="Q6799" s="54" t="n"/>
    </row>
    <row r="6800" spans="1:23">
      <c r="A6800" s="53" t="n"/>
      <c r="N6800" s="54" t="n"/>
      <c r="O6800" s="54" t="n"/>
      <c r="P6800" s="54" t="n"/>
      <c r="Q6800" s="54" t="n"/>
    </row>
    <row r="6801" spans="1:23">
      <c r="A6801" s="53" t="n"/>
      <c r="N6801" s="54" t="n"/>
      <c r="O6801" s="54" t="n"/>
      <c r="P6801" s="54" t="n"/>
      <c r="Q6801" s="54" t="n"/>
    </row>
    <row r="6802" spans="1:23">
      <c r="A6802" s="53" t="n"/>
      <c r="N6802" s="54" t="n"/>
      <c r="O6802" s="54" t="n"/>
      <c r="P6802" s="54" t="n"/>
      <c r="Q6802" s="54" t="n"/>
    </row>
    <row r="6803" spans="1:23">
      <c r="A6803" s="53" t="n"/>
      <c r="N6803" s="54" t="n"/>
      <c r="O6803" s="54" t="n"/>
      <c r="P6803" s="54" t="n"/>
      <c r="Q6803" s="54" t="n"/>
    </row>
    <row r="6804" spans="1:23">
      <c r="A6804" s="53" t="n"/>
      <c r="N6804" s="54" t="n"/>
      <c r="O6804" s="54" t="n"/>
      <c r="P6804" s="54" t="n"/>
      <c r="Q6804" s="54" t="n"/>
    </row>
    <row r="6805" spans="1:23">
      <c r="A6805" s="53" t="n"/>
      <c r="N6805" s="54" t="n"/>
      <c r="O6805" s="54" t="n"/>
      <c r="P6805" s="54" t="n"/>
      <c r="Q6805" s="54" t="n"/>
    </row>
    <row r="6806" spans="1:23">
      <c r="A6806" s="53" t="n"/>
      <c r="N6806" s="54" t="n"/>
      <c r="O6806" s="54" t="n"/>
      <c r="P6806" s="54" t="n"/>
      <c r="Q6806" s="54" t="n"/>
    </row>
    <row r="6807" spans="1:23">
      <c r="A6807" s="53" t="n"/>
      <c r="N6807" s="54" t="n"/>
      <c r="O6807" s="54" t="n"/>
      <c r="P6807" s="54" t="n"/>
      <c r="Q6807" s="54" t="n"/>
    </row>
    <row r="6808" spans="1:23">
      <c r="A6808" s="53" t="n"/>
      <c r="N6808" s="54" t="n"/>
      <c r="O6808" s="54" t="n"/>
      <c r="P6808" s="54" t="n"/>
      <c r="Q6808" s="54" t="n"/>
    </row>
    <row r="6809" spans="1:23">
      <c r="A6809" s="53" t="n"/>
      <c r="N6809" s="54" t="n"/>
      <c r="O6809" s="54" t="n"/>
      <c r="P6809" s="54" t="n"/>
      <c r="Q6809" s="54" t="n"/>
    </row>
    <row r="6810" spans="1:23">
      <c r="A6810" s="53" t="n"/>
      <c r="N6810" s="54" t="n"/>
      <c r="O6810" s="54" t="n"/>
      <c r="P6810" s="54" t="n"/>
      <c r="Q6810" s="54" t="n"/>
    </row>
    <row r="6811" spans="1:23">
      <c r="A6811" s="53" t="n"/>
      <c r="N6811" s="54" t="n"/>
      <c r="O6811" s="54" t="n"/>
      <c r="P6811" s="54" t="n"/>
      <c r="Q6811" s="54" t="n"/>
    </row>
    <row r="6812" spans="1:23">
      <c r="A6812" s="53" t="n"/>
      <c r="N6812" s="54" t="n"/>
      <c r="O6812" s="54" t="n"/>
      <c r="P6812" s="54" t="n"/>
      <c r="Q6812" s="54" t="n"/>
    </row>
    <row r="6813" spans="1:23">
      <c r="A6813" s="53" t="n"/>
      <c r="N6813" s="54" t="n"/>
      <c r="O6813" s="54" t="n"/>
      <c r="P6813" s="54" t="n"/>
      <c r="Q6813" s="54" t="n"/>
    </row>
    <row r="6814" spans="1:23">
      <c r="A6814" s="53" t="n"/>
      <c r="N6814" s="54" t="n"/>
      <c r="O6814" s="54" t="n"/>
      <c r="P6814" s="54" t="n"/>
      <c r="Q6814" s="54" t="n"/>
    </row>
    <row r="6815" spans="1:23">
      <c r="A6815" s="53" t="n"/>
      <c r="N6815" s="54" t="n"/>
      <c r="O6815" s="54" t="n"/>
      <c r="P6815" s="54" t="n"/>
      <c r="Q6815" s="54" t="n"/>
    </row>
    <row r="6816" spans="1:23">
      <c r="A6816" s="53" t="n"/>
      <c r="N6816" s="54" t="n"/>
      <c r="O6816" s="54" t="n"/>
      <c r="P6816" s="54" t="n"/>
      <c r="Q6816" s="54" t="n"/>
    </row>
    <row r="6817" spans="1:23">
      <c r="A6817" s="53" t="n"/>
      <c r="N6817" s="54" t="n"/>
      <c r="O6817" s="54" t="n"/>
      <c r="P6817" s="54" t="n"/>
      <c r="Q6817" s="54" t="n"/>
    </row>
    <row r="6818" spans="1:23">
      <c r="A6818" s="53" t="n"/>
      <c r="N6818" s="54" t="n"/>
      <c r="O6818" s="54" t="n"/>
      <c r="P6818" s="54" t="n"/>
      <c r="Q6818" s="54" t="n"/>
    </row>
    <row r="6819" spans="1:23">
      <c r="A6819" s="53" t="n"/>
      <c r="N6819" s="54" t="n"/>
      <c r="O6819" s="54" t="n"/>
      <c r="P6819" s="54" t="n"/>
      <c r="Q6819" s="54" t="n"/>
    </row>
    <row r="6820" spans="1:23">
      <c r="A6820" s="53" t="n"/>
      <c r="N6820" s="54" t="n"/>
      <c r="O6820" s="54" t="n"/>
      <c r="P6820" s="54" t="n"/>
      <c r="Q6820" s="54" t="n"/>
    </row>
    <row r="6821" spans="1:23">
      <c r="A6821" s="53" t="n"/>
      <c r="N6821" s="54" t="n"/>
      <c r="O6821" s="54" t="n"/>
      <c r="P6821" s="54" t="n"/>
      <c r="Q6821" s="54" t="n"/>
    </row>
    <row r="6822" spans="1:23">
      <c r="A6822" s="53" t="n"/>
      <c r="N6822" s="54" t="n"/>
      <c r="O6822" s="54" t="n"/>
      <c r="P6822" s="54" t="n"/>
      <c r="Q6822" s="54" t="n"/>
    </row>
    <row r="6823" spans="1:23">
      <c r="A6823" s="53" t="n"/>
      <c r="N6823" s="54" t="n"/>
      <c r="O6823" s="54" t="n"/>
      <c r="P6823" s="54" t="n"/>
      <c r="Q6823" s="54" t="n"/>
    </row>
    <row r="6824" spans="1:23">
      <c r="A6824" s="53" t="n"/>
      <c r="N6824" s="54" t="n"/>
      <c r="O6824" s="54" t="n"/>
      <c r="P6824" s="54" t="n"/>
      <c r="Q6824" s="54" t="n"/>
    </row>
    <row r="6825" spans="1:23">
      <c r="A6825" s="53" t="n"/>
      <c r="N6825" s="54" t="n"/>
      <c r="O6825" s="54" t="n"/>
      <c r="P6825" s="54" t="n"/>
      <c r="Q6825" s="54" t="n"/>
    </row>
    <row r="6826" spans="1:23">
      <c r="A6826" s="53" t="n"/>
      <c r="N6826" s="54" t="n"/>
      <c r="O6826" s="54" t="n"/>
      <c r="P6826" s="54" t="n"/>
      <c r="Q6826" s="54" t="n"/>
    </row>
    <row r="6827" spans="1:23">
      <c r="A6827" s="53" t="n"/>
      <c r="N6827" s="54" t="n"/>
      <c r="O6827" s="54" t="n"/>
      <c r="P6827" s="54" t="n"/>
      <c r="Q6827" s="54" t="n"/>
    </row>
    <row r="6828" spans="1:23">
      <c r="A6828" s="53" t="n"/>
      <c r="N6828" s="54" t="n"/>
      <c r="O6828" s="54" t="n"/>
      <c r="P6828" s="54" t="n"/>
      <c r="Q6828" s="54" t="n"/>
    </row>
    <row r="6829" spans="1:23">
      <c r="A6829" s="53" t="n"/>
      <c r="N6829" s="54" t="n"/>
      <c r="O6829" s="54" t="n"/>
      <c r="P6829" s="54" t="n"/>
      <c r="Q6829" s="54" t="n"/>
    </row>
    <row r="6830" spans="1:23">
      <c r="A6830" s="53" t="n"/>
      <c r="N6830" s="54" t="n"/>
      <c r="O6830" s="54" t="n"/>
      <c r="P6830" s="54" t="n"/>
      <c r="Q6830" s="54" t="n"/>
    </row>
    <row r="6831" spans="1:23">
      <c r="A6831" s="53" t="n"/>
      <c r="N6831" s="54" t="n"/>
      <c r="O6831" s="54" t="n"/>
      <c r="P6831" s="54" t="n"/>
      <c r="Q6831" s="54" t="n"/>
    </row>
    <row r="6832" spans="1:23">
      <c r="A6832" s="53" t="n"/>
      <c r="N6832" s="54" t="n"/>
      <c r="O6832" s="54" t="n"/>
      <c r="P6832" s="54" t="n"/>
      <c r="Q6832" s="54" t="n"/>
    </row>
    <row r="6833" spans="1:23">
      <c r="A6833" s="53" t="n"/>
      <c r="N6833" s="54" t="n"/>
      <c r="O6833" s="54" t="n"/>
      <c r="P6833" s="54" t="n"/>
      <c r="Q6833" s="54" t="n"/>
    </row>
    <row r="6834" spans="1:23">
      <c r="A6834" s="53" t="n"/>
      <c r="N6834" s="54" t="n"/>
      <c r="O6834" s="54" t="n"/>
      <c r="P6834" s="54" t="n"/>
      <c r="Q6834" s="54" t="n"/>
    </row>
    <row r="6835" spans="1:23">
      <c r="A6835" s="53" t="n"/>
      <c r="N6835" s="54" t="n"/>
      <c r="O6835" s="54" t="n"/>
      <c r="P6835" s="54" t="n"/>
      <c r="Q6835" s="54" t="n"/>
    </row>
    <row r="6836" spans="1:23">
      <c r="A6836" s="53" t="n"/>
      <c r="N6836" s="54" t="n"/>
      <c r="O6836" s="54" t="n"/>
      <c r="P6836" s="54" t="n"/>
      <c r="Q6836" s="54" t="n"/>
    </row>
    <row r="6837" spans="1:23">
      <c r="A6837" s="53" t="n"/>
      <c r="N6837" s="54" t="n"/>
      <c r="O6837" s="54" t="n"/>
      <c r="P6837" s="54" t="n"/>
      <c r="Q6837" s="54" t="n"/>
    </row>
    <row r="6838" spans="1:23">
      <c r="A6838" s="53" t="n"/>
      <c r="N6838" s="54" t="n"/>
      <c r="O6838" s="54" t="n"/>
      <c r="P6838" s="54" t="n"/>
      <c r="Q6838" s="54" t="n"/>
    </row>
    <row r="6839" spans="1:23">
      <c r="A6839" s="53" t="n"/>
      <c r="N6839" s="54" t="n"/>
      <c r="O6839" s="54" t="n"/>
      <c r="P6839" s="54" t="n"/>
      <c r="Q6839" s="54" t="n"/>
    </row>
    <row r="6840" spans="1:23">
      <c r="A6840" s="53" t="n"/>
      <c r="N6840" s="54" t="n"/>
      <c r="O6840" s="54" t="n"/>
      <c r="P6840" s="54" t="n"/>
      <c r="Q6840" s="54" t="n"/>
    </row>
    <row r="6841" spans="1:23">
      <c r="A6841" s="53" t="n"/>
      <c r="N6841" s="54" t="n"/>
      <c r="O6841" s="54" t="n"/>
      <c r="P6841" s="54" t="n"/>
      <c r="Q6841" s="54" t="n"/>
    </row>
    <row r="6842" spans="1:23">
      <c r="A6842" s="53" t="n"/>
      <c r="N6842" s="54" t="n"/>
      <c r="O6842" s="54" t="n"/>
      <c r="P6842" s="54" t="n"/>
      <c r="Q6842" s="54" t="n"/>
    </row>
    <row r="6843" spans="1:23">
      <c r="A6843" s="53" t="n"/>
      <c r="N6843" s="54" t="n"/>
      <c r="O6843" s="54" t="n"/>
      <c r="P6843" s="54" t="n"/>
      <c r="Q6843" s="54" t="n"/>
    </row>
    <row r="6844" spans="1:23">
      <c r="A6844" s="53" t="n"/>
      <c r="N6844" s="54" t="n"/>
      <c r="O6844" s="54" t="n"/>
      <c r="P6844" s="54" t="n"/>
      <c r="Q6844" s="54" t="n"/>
    </row>
    <row r="6845" spans="1:23">
      <c r="A6845" s="53" t="n"/>
      <c r="N6845" s="54" t="n"/>
      <c r="O6845" s="54" t="n"/>
      <c r="P6845" s="54" t="n"/>
      <c r="Q6845" s="54" t="n"/>
    </row>
    <row r="6846" spans="1:23">
      <c r="A6846" s="53" t="n"/>
      <c r="N6846" s="54" t="n"/>
      <c r="O6846" s="54" t="n"/>
      <c r="P6846" s="54" t="n"/>
      <c r="Q6846" s="54" t="n"/>
    </row>
    <row r="6847" spans="1:23">
      <c r="A6847" s="53" t="n"/>
      <c r="N6847" s="54" t="n"/>
      <c r="O6847" s="54" t="n"/>
      <c r="P6847" s="54" t="n"/>
      <c r="Q6847" s="54" t="n"/>
    </row>
    <row r="6848" spans="1:23">
      <c r="A6848" s="53" t="n"/>
      <c r="N6848" s="54" t="n"/>
      <c r="O6848" s="54" t="n"/>
      <c r="P6848" s="54" t="n"/>
      <c r="Q6848" s="54" t="n"/>
    </row>
    <row r="6849" spans="1:23">
      <c r="A6849" s="53" t="n"/>
      <c r="N6849" s="54" t="n"/>
      <c r="O6849" s="54" t="n"/>
      <c r="P6849" s="54" t="n"/>
      <c r="Q6849" s="54" t="n"/>
    </row>
    <row r="6850" spans="1:23">
      <c r="A6850" s="53" t="n"/>
      <c r="N6850" s="54" t="n"/>
      <c r="O6850" s="54" t="n"/>
      <c r="P6850" s="54" t="n"/>
      <c r="Q6850" s="54" t="n"/>
    </row>
    <row r="6851" spans="1:23">
      <c r="A6851" s="53" t="n"/>
      <c r="N6851" s="54" t="n"/>
      <c r="O6851" s="54" t="n"/>
      <c r="P6851" s="54" t="n"/>
      <c r="Q6851" s="54" t="n"/>
    </row>
    <row r="6852" spans="1:23">
      <c r="A6852" s="53" t="n"/>
      <c r="N6852" s="54" t="n"/>
      <c r="O6852" s="54" t="n"/>
      <c r="P6852" s="54" t="n"/>
      <c r="Q6852" s="54" t="n"/>
    </row>
    <row r="6853" spans="1:23">
      <c r="A6853" s="53" t="n"/>
      <c r="N6853" s="54" t="n"/>
      <c r="O6853" s="54" t="n"/>
      <c r="P6853" s="54" t="n"/>
      <c r="Q6853" s="54" t="n"/>
    </row>
    <row r="6854" spans="1:23">
      <c r="A6854" s="53" t="n"/>
      <c r="N6854" s="54" t="n"/>
      <c r="O6854" s="54" t="n"/>
      <c r="P6854" s="54" t="n"/>
      <c r="Q6854" s="54" t="n"/>
    </row>
    <row r="6855" spans="1:23">
      <c r="A6855" s="53" t="n"/>
      <c r="N6855" s="54" t="n"/>
      <c r="O6855" s="54" t="n"/>
      <c r="P6855" s="54" t="n"/>
      <c r="Q6855" s="54" t="n"/>
    </row>
    <row r="6856" spans="1:23">
      <c r="A6856" s="53" t="n"/>
      <c r="N6856" s="54" t="n"/>
      <c r="O6856" s="54" t="n"/>
      <c r="P6856" s="54" t="n"/>
      <c r="Q6856" s="54" t="n"/>
    </row>
    <row r="6857" spans="1:23">
      <c r="A6857" s="53" t="n"/>
      <c r="N6857" s="54" t="n"/>
      <c r="O6857" s="54" t="n"/>
      <c r="P6857" s="54" t="n"/>
      <c r="Q6857" s="54" t="n"/>
    </row>
    <row r="6858" spans="1:23">
      <c r="A6858" s="53" t="n"/>
      <c r="N6858" s="54" t="n"/>
      <c r="O6858" s="54" t="n"/>
      <c r="P6858" s="54" t="n"/>
      <c r="Q6858" s="54" t="n"/>
    </row>
    <row r="6859" spans="1:23">
      <c r="A6859" s="53" t="n"/>
      <c r="N6859" s="54" t="n"/>
      <c r="O6859" s="54" t="n"/>
      <c r="P6859" s="54" t="n"/>
      <c r="Q6859" s="54" t="n"/>
    </row>
    <row r="6860" spans="1:23">
      <c r="A6860" s="53" t="n"/>
      <c r="N6860" s="54" t="n"/>
      <c r="O6860" s="54" t="n"/>
      <c r="P6860" s="54" t="n"/>
      <c r="Q6860" s="54" t="n"/>
    </row>
    <row r="6861" spans="1:23">
      <c r="A6861" s="53" t="n"/>
      <c r="N6861" s="54" t="n"/>
      <c r="O6861" s="54" t="n"/>
      <c r="P6861" s="54" t="n"/>
      <c r="Q6861" s="54" t="n"/>
    </row>
    <row r="6862" spans="1:23">
      <c r="A6862" s="53" t="n"/>
      <c r="N6862" s="54" t="n"/>
      <c r="O6862" s="54" t="n"/>
      <c r="P6862" s="54" t="n"/>
      <c r="Q6862" s="54" t="n"/>
    </row>
    <row r="6863" spans="1:23">
      <c r="A6863" s="53" t="n"/>
      <c r="N6863" s="54" t="n"/>
      <c r="O6863" s="54" t="n"/>
      <c r="P6863" s="54" t="n"/>
      <c r="Q6863" s="54" t="n"/>
    </row>
    <row r="6864" spans="1:23">
      <c r="A6864" s="53" t="n"/>
      <c r="N6864" s="54" t="n"/>
      <c r="O6864" s="54" t="n"/>
      <c r="P6864" s="54" t="n"/>
      <c r="Q6864" s="54" t="n"/>
    </row>
    <row r="6865" spans="1:23">
      <c r="A6865" s="53" t="n"/>
      <c r="N6865" s="54" t="n"/>
      <c r="O6865" s="54" t="n"/>
      <c r="P6865" s="54" t="n"/>
      <c r="Q6865" s="54" t="n"/>
    </row>
    <row r="6866" spans="1:23">
      <c r="A6866" s="53" t="n"/>
      <c r="N6866" s="54" t="n"/>
      <c r="O6866" s="54" t="n"/>
      <c r="P6866" s="54" t="n"/>
      <c r="Q6866" s="54" t="n"/>
    </row>
    <row r="6867" spans="1:23">
      <c r="A6867" s="53" t="n"/>
      <c r="N6867" s="54" t="n"/>
      <c r="O6867" s="54" t="n"/>
      <c r="P6867" s="54" t="n"/>
      <c r="Q6867" s="54" t="n"/>
    </row>
    <row r="6868" spans="1:23">
      <c r="A6868" s="53" t="n"/>
      <c r="N6868" s="54" t="n"/>
      <c r="O6868" s="54" t="n"/>
      <c r="P6868" s="54" t="n"/>
      <c r="Q6868" s="54" t="n"/>
    </row>
    <row r="6869" spans="1:23">
      <c r="A6869" s="53" t="n"/>
      <c r="N6869" s="54" t="n"/>
      <c r="O6869" s="54" t="n"/>
      <c r="P6869" s="54" t="n"/>
      <c r="Q6869" s="54" t="n"/>
    </row>
    <row r="6870" spans="1:23">
      <c r="A6870" s="53" t="n"/>
      <c r="N6870" s="54" t="n"/>
      <c r="O6870" s="54" t="n"/>
      <c r="P6870" s="54" t="n"/>
      <c r="Q6870" s="54" t="n"/>
    </row>
    <row r="6871" spans="1:23">
      <c r="A6871" s="53" t="n"/>
      <c r="N6871" s="54" t="n"/>
      <c r="O6871" s="54" t="n"/>
      <c r="P6871" s="54" t="n"/>
      <c r="Q6871" s="54" t="n"/>
    </row>
    <row r="6872" spans="1:23">
      <c r="A6872" s="53" t="n"/>
      <c r="N6872" s="54" t="n"/>
      <c r="O6872" s="54" t="n"/>
      <c r="P6872" s="54" t="n"/>
      <c r="Q6872" s="54" t="n"/>
    </row>
    <row r="6873" spans="1:23">
      <c r="A6873" s="53" t="n"/>
      <c r="N6873" s="54" t="n"/>
      <c r="O6873" s="54" t="n"/>
      <c r="P6873" s="54" t="n"/>
      <c r="Q6873" s="54" t="n"/>
    </row>
    <row r="6874" spans="1:23">
      <c r="A6874" s="53" t="n"/>
      <c r="N6874" s="54" t="n"/>
      <c r="O6874" s="54" t="n"/>
      <c r="P6874" s="54" t="n"/>
      <c r="Q6874" s="54" t="n"/>
    </row>
    <row r="6875" spans="1:23">
      <c r="A6875" s="53" t="n"/>
      <c r="N6875" s="54" t="n"/>
      <c r="O6875" s="54" t="n"/>
      <c r="P6875" s="54" t="n"/>
      <c r="Q6875" s="54" t="n"/>
    </row>
    <row r="6876" spans="1:23">
      <c r="A6876" s="53" t="n"/>
      <c r="N6876" s="54" t="n"/>
      <c r="O6876" s="54" t="n"/>
      <c r="P6876" s="54" t="n"/>
      <c r="Q6876" s="54" t="n"/>
    </row>
    <row r="6877" spans="1:23">
      <c r="A6877" s="53" t="n"/>
      <c r="N6877" s="54" t="n"/>
      <c r="O6877" s="54" t="n"/>
      <c r="P6877" s="54" t="n"/>
      <c r="Q6877" s="54" t="n"/>
    </row>
    <row r="6878" spans="1:23">
      <c r="A6878" s="53" t="n"/>
      <c r="N6878" s="54" t="n"/>
      <c r="O6878" s="54" t="n"/>
      <c r="P6878" s="54" t="n"/>
      <c r="Q6878" s="54" t="n"/>
    </row>
    <row r="6879" spans="1:23">
      <c r="A6879" s="53" t="n"/>
      <c r="N6879" s="54" t="n"/>
      <c r="O6879" s="54" t="n"/>
      <c r="P6879" s="54" t="n"/>
      <c r="Q6879" s="54" t="n"/>
    </row>
    <row r="6880" spans="1:23">
      <c r="A6880" s="53" t="n"/>
      <c r="N6880" s="54" t="n"/>
      <c r="O6880" s="54" t="n"/>
      <c r="P6880" s="54" t="n"/>
      <c r="Q6880" s="54" t="n"/>
    </row>
    <row r="6881" spans="1:23">
      <c r="A6881" s="53" t="n"/>
      <c r="N6881" s="54" t="n"/>
      <c r="O6881" s="54" t="n"/>
      <c r="P6881" s="54" t="n"/>
      <c r="Q6881" s="54" t="n"/>
    </row>
    <row r="6882" spans="1:23">
      <c r="A6882" s="53" t="n"/>
      <c r="N6882" s="54" t="n"/>
      <c r="O6882" s="54" t="n"/>
      <c r="P6882" s="54" t="n"/>
      <c r="Q6882" s="54" t="n"/>
    </row>
    <row r="6883" spans="1:23">
      <c r="A6883" s="53" t="n"/>
      <c r="N6883" s="54" t="n"/>
      <c r="O6883" s="54" t="n"/>
      <c r="P6883" s="54" t="n"/>
      <c r="Q6883" s="54" t="n"/>
    </row>
    <row r="6884" spans="1:23">
      <c r="A6884" s="53" t="n"/>
      <c r="N6884" s="54" t="n"/>
      <c r="O6884" s="54" t="n"/>
      <c r="P6884" s="54" t="n"/>
      <c r="Q6884" s="54" t="n"/>
    </row>
    <row r="6885" spans="1:23">
      <c r="A6885" s="53" t="n"/>
      <c r="N6885" s="54" t="n"/>
      <c r="O6885" s="54" t="n"/>
      <c r="P6885" s="54" t="n"/>
      <c r="Q6885" s="54" t="n"/>
    </row>
    <row r="6886" spans="1:23">
      <c r="A6886" s="53" t="n"/>
      <c r="N6886" s="54" t="n"/>
      <c r="O6886" s="54" t="n"/>
      <c r="P6886" s="54" t="n"/>
      <c r="Q6886" s="54" t="n"/>
    </row>
    <row r="6887" spans="1:23">
      <c r="A6887" s="53" t="n"/>
      <c r="N6887" s="54" t="n"/>
      <c r="O6887" s="54" t="n"/>
      <c r="P6887" s="54" t="n"/>
      <c r="Q6887" s="54" t="n"/>
    </row>
    <row r="6888" spans="1:23">
      <c r="A6888" s="53" t="n"/>
      <c r="N6888" s="54" t="n"/>
      <c r="O6888" s="54" t="n"/>
      <c r="P6888" s="54" t="n"/>
      <c r="Q6888" s="54" t="n"/>
    </row>
    <row r="6889" spans="1:23">
      <c r="A6889" s="53" t="n"/>
      <c r="N6889" s="54" t="n"/>
      <c r="O6889" s="54" t="n"/>
      <c r="P6889" s="54" t="n"/>
      <c r="Q6889" s="54" t="n"/>
    </row>
    <row r="6890" spans="1:23">
      <c r="A6890" s="53" t="n"/>
      <c r="N6890" s="54" t="n"/>
      <c r="O6890" s="54" t="n"/>
      <c r="P6890" s="54" t="n"/>
      <c r="Q6890" s="54" t="n"/>
    </row>
    <row r="6891" spans="1:23">
      <c r="A6891" s="53" t="n"/>
      <c r="N6891" s="54" t="n"/>
      <c r="O6891" s="54" t="n"/>
      <c r="P6891" s="54" t="n"/>
      <c r="Q6891" s="54" t="n"/>
    </row>
    <row r="6892" spans="1:23">
      <c r="A6892" s="53" t="n"/>
      <c r="N6892" s="54" t="n"/>
      <c r="O6892" s="54" t="n"/>
      <c r="P6892" s="54" t="n"/>
      <c r="Q6892" s="54" t="n"/>
    </row>
    <row r="6893" spans="1:23">
      <c r="A6893" s="53" t="n"/>
      <c r="N6893" s="54" t="n"/>
      <c r="O6893" s="54" t="n"/>
      <c r="P6893" s="54" t="n"/>
      <c r="Q6893" s="54" t="n"/>
    </row>
    <row r="6894" spans="1:23">
      <c r="A6894" s="53" t="n"/>
      <c r="N6894" s="54" t="n"/>
      <c r="O6894" s="54" t="n"/>
      <c r="P6894" s="54" t="n"/>
      <c r="Q6894" s="54" t="n"/>
    </row>
    <row r="6895" spans="1:23">
      <c r="A6895" s="53" t="n"/>
      <c r="N6895" s="54" t="n"/>
      <c r="O6895" s="54" t="n"/>
      <c r="P6895" s="54" t="n"/>
      <c r="Q6895" s="54" t="n"/>
    </row>
    <row r="6896" spans="1:23">
      <c r="A6896" s="53" t="n"/>
      <c r="N6896" s="54" t="n"/>
      <c r="O6896" s="54" t="n"/>
      <c r="P6896" s="54" t="n"/>
      <c r="Q6896" s="54" t="n"/>
    </row>
    <row r="6897" spans="1:23">
      <c r="A6897" s="53" t="n"/>
      <c r="N6897" s="54" t="n"/>
      <c r="O6897" s="54" t="n"/>
      <c r="P6897" s="54" t="n"/>
      <c r="Q6897" s="54" t="n"/>
    </row>
    <row r="6898" spans="1:23">
      <c r="A6898" s="53" t="n"/>
      <c r="N6898" s="54" t="n"/>
      <c r="O6898" s="54" t="n"/>
      <c r="P6898" s="54" t="n"/>
      <c r="Q6898" s="54" t="n"/>
    </row>
    <row r="6899" spans="1:23">
      <c r="A6899" s="53" t="n"/>
      <c r="N6899" s="54" t="n"/>
      <c r="O6899" s="54" t="n"/>
      <c r="P6899" s="54" t="n"/>
      <c r="Q6899" s="54" t="n"/>
    </row>
    <row r="6900" spans="1:23">
      <c r="A6900" s="53" t="n"/>
      <c r="N6900" s="54" t="n"/>
      <c r="O6900" s="54" t="n"/>
      <c r="P6900" s="54" t="n"/>
      <c r="Q6900" s="54" t="n"/>
    </row>
    <row r="6901" spans="1:23">
      <c r="A6901" s="53" t="n"/>
      <c r="N6901" s="54" t="n"/>
      <c r="O6901" s="54" t="n"/>
      <c r="P6901" s="54" t="n"/>
      <c r="Q6901" s="54" t="n"/>
    </row>
    <row r="6902" spans="1:23">
      <c r="A6902" s="53" t="n"/>
      <c r="N6902" s="54" t="n"/>
      <c r="O6902" s="54" t="n"/>
      <c r="P6902" s="54" t="n"/>
      <c r="Q6902" s="54" t="n"/>
    </row>
    <row r="6903" spans="1:23">
      <c r="A6903" s="53" t="n"/>
      <c r="N6903" s="54" t="n"/>
      <c r="O6903" s="54" t="n"/>
      <c r="P6903" s="54" t="n"/>
      <c r="Q6903" s="54" t="n"/>
    </row>
    <row r="6904" spans="1:23">
      <c r="A6904" s="53" t="n"/>
      <c r="N6904" s="54" t="n"/>
      <c r="O6904" s="54" t="n"/>
      <c r="P6904" s="54" t="n"/>
      <c r="Q6904" s="54" t="n"/>
    </row>
    <row r="6905" spans="1:23">
      <c r="A6905" s="53" t="n"/>
      <c r="N6905" s="54" t="n"/>
      <c r="O6905" s="54" t="n"/>
      <c r="P6905" s="54" t="n"/>
      <c r="Q6905" s="54" t="n"/>
    </row>
    <row r="6906" spans="1:23">
      <c r="A6906" s="53" t="n"/>
      <c r="N6906" s="54" t="n"/>
      <c r="O6906" s="54" t="n"/>
      <c r="P6906" s="54" t="n"/>
      <c r="Q6906" s="54" t="n"/>
    </row>
    <row r="6907" spans="1:23">
      <c r="A6907" s="53" t="n"/>
      <c r="N6907" s="54" t="n"/>
      <c r="O6907" s="54" t="n"/>
      <c r="P6907" s="54" t="n"/>
      <c r="Q6907" s="54" t="n"/>
    </row>
    <row r="6908" spans="1:23">
      <c r="A6908" s="53" t="n"/>
      <c r="N6908" s="54" t="n"/>
      <c r="O6908" s="54" t="n"/>
      <c r="P6908" s="54" t="n"/>
      <c r="Q6908" s="54" t="n"/>
    </row>
    <row r="6909" spans="1:23">
      <c r="A6909" s="53" t="n"/>
      <c r="N6909" s="54" t="n"/>
      <c r="O6909" s="54" t="n"/>
      <c r="P6909" s="54" t="n"/>
      <c r="Q6909" s="54" t="n"/>
    </row>
    <row r="6910" spans="1:23">
      <c r="A6910" s="53" t="n"/>
      <c r="N6910" s="54" t="n"/>
      <c r="O6910" s="54" t="n"/>
      <c r="P6910" s="54" t="n"/>
      <c r="Q6910" s="54" t="n"/>
    </row>
    <row r="6911" spans="1:23">
      <c r="A6911" s="53" t="n"/>
      <c r="N6911" s="54" t="n"/>
      <c r="O6911" s="54" t="n"/>
      <c r="P6911" s="54" t="n"/>
      <c r="Q6911" s="54" t="n"/>
    </row>
    <row r="6912" spans="1:23">
      <c r="A6912" s="53" t="n"/>
      <c r="N6912" s="54" t="n"/>
      <c r="O6912" s="54" t="n"/>
      <c r="P6912" s="54" t="n"/>
      <c r="Q6912" s="54" t="n"/>
    </row>
    <row r="6913" spans="1:23">
      <c r="A6913" s="53" t="n"/>
      <c r="N6913" s="54" t="n"/>
      <c r="O6913" s="54" t="n"/>
      <c r="P6913" s="54" t="n"/>
      <c r="Q6913" s="54" t="n"/>
    </row>
    <row r="6914" spans="1:23">
      <c r="A6914" s="53" t="n"/>
      <c r="N6914" s="54" t="n"/>
      <c r="O6914" s="54" t="n"/>
      <c r="P6914" s="54" t="n"/>
      <c r="Q6914" s="54" t="n"/>
    </row>
    <row r="6915" spans="1:23">
      <c r="A6915" s="53" t="n"/>
      <c r="N6915" s="54" t="n"/>
      <c r="O6915" s="54" t="n"/>
      <c r="P6915" s="54" t="n"/>
      <c r="Q6915" s="54" t="n"/>
    </row>
    <row r="6916" spans="1:23">
      <c r="A6916" s="53" t="n"/>
      <c r="N6916" s="54" t="n"/>
      <c r="O6916" s="54" t="n"/>
      <c r="P6916" s="54" t="n"/>
      <c r="Q6916" s="54" t="n"/>
    </row>
    <row r="6917" spans="1:23">
      <c r="A6917" s="53" t="n"/>
      <c r="N6917" s="54" t="n"/>
      <c r="O6917" s="54" t="n"/>
      <c r="P6917" s="54" t="n"/>
      <c r="Q6917" s="54" t="n"/>
    </row>
    <row r="6918" spans="1:23">
      <c r="A6918" s="53" t="n"/>
      <c r="N6918" s="54" t="n"/>
      <c r="O6918" s="54" t="n"/>
      <c r="P6918" s="54" t="n"/>
      <c r="Q6918" s="54" t="n"/>
    </row>
    <row r="6919" spans="1:23">
      <c r="A6919" s="53" t="n"/>
      <c r="N6919" s="54" t="n"/>
      <c r="O6919" s="54" t="n"/>
      <c r="P6919" s="54" t="n"/>
      <c r="Q6919" s="54" t="n"/>
    </row>
    <row r="6920" spans="1:23">
      <c r="A6920" s="53" t="n"/>
      <c r="N6920" s="54" t="n"/>
      <c r="O6920" s="54" t="n"/>
      <c r="P6920" s="54" t="n"/>
      <c r="Q6920" s="54" t="n"/>
    </row>
    <row r="6921" spans="1:23">
      <c r="A6921" s="53" t="n"/>
      <c r="N6921" s="54" t="n"/>
      <c r="O6921" s="54" t="n"/>
      <c r="P6921" s="54" t="n"/>
      <c r="Q6921" s="54" t="n"/>
    </row>
    <row r="6922" spans="1:23">
      <c r="A6922" s="53" t="n"/>
      <c r="N6922" s="54" t="n"/>
      <c r="O6922" s="54" t="n"/>
      <c r="P6922" s="54" t="n"/>
      <c r="Q6922" s="54" t="n"/>
    </row>
    <row r="6923" spans="1:23">
      <c r="A6923" s="53" t="n"/>
      <c r="N6923" s="54" t="n"/>
      <c r="O6923" s="54" t="n"/>
      <c r="P6923" s="54" t="n"/>
      <c r="Q6923" s="54" t="n"/>
    </row>
    <row r="6924" spans="1:23">
      <c r="A6924" s="53" t="n"/>
      <c r="N6924" s="54" t="n"/>
      <c r="O6924" s="54" t="n"/>
      <c r="P6924" s="54" t="n"/>
      <c r="Q6924" s="54" t="n"/>
    </row>
    <row r="6925" spans="1:23">
      <c r="A6925" s="53" t="n"/>
      <c r="N6925" s="54" t="n"/>
      <c r="O6925" s="54" t="n"/>
      <c r="P6925" s="54" t="n"/>
      <c r="Q6925" s="54" t="n"/>
    </row>
    <row r="6926" spans="1:23">
      <c r="A6926" s="53" t="n"/>
      <c r="N6926" s="54" t="n"/>
      <c r="O6926" s="54" t="n"/>
      <c r="P6926" s="54" t="n"/>
      <c r="Q6926" s="54" t="n"/>
    </row>
    <row r="6927" spans="1:23">
      <c r="A6927" s="53" t="n"/>
      <c r="N6927" s="54" t="n"/>
      <c r="O6927" s="54" t="n"/>
      <c r="P6927" s="54" t="n"/>
      <c r="Q6927" s="54" t="n"/>
    </row>
    <row r="6928" spans="1:23">
      <c r="A6928" s="53" t="n"/>
      <c r="N6928" s="54" t="n"/>
      <c r="O6928" s="54" t="n"/>
      <c r="P6928" s="54" t="n"/>
      <c r="Q6928" s="54" t="n"/>
    </row>
    <row r="6929" spans="1:23">
      <c r="A6929" s="53" t="n"/>
      <c r="N6929" s="54" t="n"/>
      <c r="O6929" s="54" t="n"/>
      <c r="P6929" s="54" t="n"/>
      <c r="Q6929" s="54" t="n"/>
    </row>
    <row r="6930" spans="1:23">
      <c r="A6930" s="53" t="n"/>
      <c r="N6930" s="54" t="n"/>
      <c r="O6930" s="54" t="n"/>
      <c r="P6930" s="54" t="n"/>
      <c r="Q6930" s="54" t="n"/>
    </row>
    <row r="6931" spans="1:23">
      <c r="A6931" s="53" t="n"/>
      <c r="N6931" s="54" t="n"/>
      <c r="O6931" s="54" t="n"/>
      <c r="P6931" s="54" t="n"/>
      <c r="Q6931" s="54" t="n"/>
    </row>
    <row r="6932" spans="1:23">
      <c r="A6932" s="53" t="n"/>
      <c r="N6932" s="54" t="n"/>
      <c r="O6932" s="54" t="n"/>
      <c r="P6932" s="54" t="n"/>
      <c r="Q6932" s="54" t="n"/>
    </row>
    <row r="6933" spans="1:23">
      <c r="A6933" s="53" t="n"/>
      <c r="N6933" s="54" t="n"/>
      <c r="O6933" s="54" t="n"/>
      <c r="P6933" s="54" t="n"/>
      <c r="Q6933" s="54" t="n"/>
    </row>
    <row r="6934" spans="1:23">
      <c r="A6934" s="53" t="n"/>
      <c r="N6934" s="54" t="n"/>
      <c r="O6934" s="54" t="n"/>
      <c r="P6934" s="54" t="n"/>
      <c r="Q6934" s="54" t="n"/>
    </row>
    <row r="6935" spans="1:23">
      <c r="A6935" s="53" t="n"/>
      <c r="N6935" s="54" t="n"/>
      <c r="O6935" s="54" t="n"/>
      <c r="P6935" s="54" t="n"/>
      <c r="Q6935" s="54" t="n"/>
    </row>
    <row r="6936" spans="1:23">
      <c r="A6936" s="53" t="n"/>
      <c r="N6936" s="54" t="n"/>
      <c r="O6936" s="54" t="n"/>
      <c r="P6936" s="54" t="n"/>
      <c r="Q6936" s="54" t="n"/>
    </row>
    <row r="6937" spans="1:23">
      <c r="A6937" s="53" t="n"/>
      <c r="N6937" s="54" t="n"/>
      <c r="O6937" s="54" t="n"/>
      <c r="P6937" s="54" t="n"/>
      <c r="Q6937" s="54" t="n"/>
    </row>
    <row r="6938" spans="1:23">
      <c r="A6938" s="53" t="n"/>
      <c r="N6938" s="54" t="n"/>
      <c r="O6938" s="54" t="n"/>
      <c r="P6938" s="54" t="n"/>
      <c r="Q6938" s="54" t="n"/>
    </row>
    <row r="6939" spans="1:23">
      <c r="A6939" s="53" t="n"/>
      <c r="N6939" s="54" t="n"/>
      <c r="O6939" s="54" t="n"/>
      <c r="P6939" s="54" t="n"/>
      <c r="Q6939" s="54" t="n"/>
    </row>
    <row r="6940" spans="1:23">
      <c r="A6940" s="53" t="n"/>
      <c r="N6940" s="54" t="n"/>
      <c r="O6940" s="54" t="n"/>
      <c r="P6940" s="54" t="n"/>
      <c r="Q6940" s="54" t="n"/>
    </row>
    <row r="6941" spans="1:23">
      <c r="A6941" s="53" t="n"/>
      <c r="N6941" s="54" t="n"/>
      <c r="O6941" s="54" t="n"/>
      <c r="P6941" s="54" t="n"/>
      <c r="Q6941" s="54" t="n"/>
    </row>
    <row r="6942" spans="1:23">
      <c r="A6942" s="53" t="n"/>
      <c r="N6942" s="54" t="n"/>
      <c r="O6942" s="54" t="n"/>
      <c r="P6942" s="54" t="n"/>
      <c r="Q6942" s="54" t="n"/>
    </row>
    <row r="6943" spans="1:23">
      <c r="A6943" s="53" t="n"/>
      <c r="N6943" s="54" t="n"/>
      <c r="O6943" s="54" t="n"/>
      <c r="P6943" s="54" t="n"/>
      <c r="Q6943" s="54" t="n"/>
    </row>
    <row r="6944" spans="1:23">
      <c r="A6944" s="53" t="n"/>
      <c r="N6944" s="54" t="n"/>
      <c r="O6944" s="54" t="n"/>
      <c r="P6944" s="54" t="n"/>
      <c r="Q6944" s="54" t="n"/>
    </row>
    <row r="6945" spans="1:23">
      <c r="A6945" s="53" t="n"/>
      <c r="N6945" s="54" t="n"/>
      <c r="O6945" s="54" t="n"/>
      <c r="P6945" s="54" t="n"/>
      <c r="Q6945" s="54" t="n"/>
    </row>
    <row r="6946" spans="1:23">
      <c r="A6946" s="53" t="n"/>
      <c r="N6946" s="54" t="n"/>
      <c r="O6946" s="54" t="n"/>
      <c r="P6946" s="54" t="n"/>
      <c r="Q6946" s="54" t="n"/>
    </row>
    <row r="6947" spans="1:23">
      <c r="A6947" s="53" t="n"/>
      <c r="N6947" s="54" t="n"/>
      <c r="O6947" s="54" t="n"/>
      <c r="P6947" s="54" t="n"/>
      <c r="Q6947" s="54" t="n"/>
    </row>
    <row r="6948" spans="1:23">
      <c r="A6948" s="53" t="n"/>
      <c r="N6948" s="54" t="n"/>
      <c r="O6948" s="54" t="n"/>
      <c r="P6948" s="54" t="n"/>
      <c r="Q6948" s="54" t="n"/>
    </row>
    <row r="6949" spans="1:23">
      <c r="A6949" s="53" t="n"/>
      <c r="N6949" s="54" t="n"/>
      <c r="O6949" s="54" t="n"/>
      <c r="P6949" s="54" t="n"/>
      <c r="Q6949" s="54" t="n"/>
    </row>
    <row r="6950" spans="1:23">
      <c r="A6950" s="53" t="n"/>
      <c r="N6950" s="54" t="n"/>
      <c r="O6950" s="54" t="n"/>
      <c r="P6950" s="54" t="n"/>
      <c r="Q6950" s="54" t="n"/>
    </row>
    <row r="6951" spans="1:23">
      <c r="A6951" s="53" t="n"/>
      <c r="N6951" s="54" t="n"/>
      <c r="O6951" s="54" t="n"/>
      <c r="P6951" s="54" t="n"/>
      <c r="Q6951" s="54" t="n"/>
    </row>
    <row r="6952" spans="1:23">
      <c r="A6952" s="53" t="n"/>
      <c r="N6952" s="54" t="n"/>
      <c r="O6952" s="54" t="n"/>
      <c r="P6952" s="54" t="n"/>
      <c r="Q6952" s="54" t="n"/>
    </row>
    <row r="6953" spans="1:23">
      <c r="A6953" s="53" t="n"/>
      <c r="N6953" s="54" t="n"/>
      <c r="O6953" s="54" t="n"/>
      <c r="P6953" s="54" t="n"/>
      <c r="Q6953" s="54" t="n"/>
    </row>
    <row r="6954" spans="1:23">
      <c r="A6954" s="53" t="n"/>
      <c r="N6954" s="54" t="n"/>
      <c r="O6954" s="54" t="n"/>
      <c r="P6954" s="54" t="n"/>
      <c r="Q6954" s="54" t="n"/>
    </row>
    <row r="6955" spans="1:23">
      <c r="A6955" s="53" t="n"/>
      <c r="N6955" s="54" t="n"/>
      <c r="O6955" s="54" t="n"/>
      <c r="P6955" s="54" t="n"/>
      <c r="Q6955" s="54" t="n"/>
    </row>
    <row r="6956" spans="1:23">
      <c r="A6956" s="53" t="n"/>
      <c r="N6956" s="54" t="n"/>
      <c r="O6956" s="54" t="n"/>
      <c r="P6956" s="54" t="n"/>
      <c r="Q6956" s="54" t="n"/>
    </row>
    <row r="6957" spans="1:23">
      <c r="A6957" s="53" t="n"/>
      <c r="N6957" s="54" t="n"/>
      <c r="O6957" s="54" t="n"/>
      <c r="P6957" s="54" t="n"/>
      <c r="Q6957" s="54" t="n"/>
    </row>
    <row r="6958" spans="1:23">
      <c r="A6958" s="53" t="n"/>
      <c r="N6958" s="54" t="n"/>
      <c r="O6958" s="54" t="n"/>
      <c r="P6958" s="54" t="n"/>
      <c r="Q6958" s="54" t="n"/>
    </row>
    <row r="6959" spans="1:23">
      <c r="A6959" s="53" t="n"/>
      <c r="N6959" s="54" t="n"/>
      <c r="O6959" s="54" t="n"/>
      <c r="P6959" s="54" t="n"/>
      <c r="Q6959" s="54" t="n"/>
    </row>
    <row r="6960" spans="1:23">
      <c r="A6960" s="53" t="n"/>
      <c r="N6960" s="54" t="n"/>
      <c r="O6960" s="54" t="n"/>
      <c r="P6960" s="54" t="n"/>
      <c r="Q6960" s="54" t="n"/>
    </row>
    <row r="6961" spans="1:23">
      <c r="A6961" s="53" t="n"/>
      <c r="N6961" s="54" t="n"/>
      <c r="O6961" s="54" t="n"/>
      <c r="P6961" s="54" t="n"/>
      <c r="Q6961" s="54" t="n"/>
    </row>
    <row r="6962" spans="1:23">
      <c r="A6962" s="53" t="n"/>
      <c r="N6962" s="54" t="n"/>
      <c r="O6962" s="54" t="n"/>
      <c r="P6962" s="54" t="n"/>
      <c r="Q6962" s="54" t="n"/>
    </row>
    <row r="6963" spans="1:23">
      <c r="A6963" s="53" t="n"/>
      <c r="N6963" s="54" t="n"/>
      <c r="O6963" s="54" t="n"/>
      <c r="P6963" s="54" t="n"/>
      <c r="Q6963" s="54" t="n"/>
    </row>
    <row r="6964" spans="1:23">
      <c r="A6964" s="53" t="n"/>
      <c r="N6964" s="54" t="n"/>
      <c r="O6964" s="54" t="n"/>
      <c r="P6964" s="54" t="n"/>
      <c r="Q6964" s="54" t="n"/>
    </row>
    <row r="6965" spans="1:23">
      <c r="A6965" s="53" t="n"/>
      <c r="N6965" s="54" t="n"/>
      <c r="O6965" s="54" t="n"/>
      <c r="P6965" s="54" t="n"/>
      <c r="Q6965" s="54" t="n"/>
    </row>
    <row r="6966" spans="1:23">
      <c r="A6966" s="53" t="n"/>
      <c r="N6966" s="54" t="n"/>
      <c r="O6966" s="54" t="n"/>
      <c r="P6966" s="54" t="n"/>
      <c r="Q6966" s="54" t="n"/>
    </row>
    <row r="6967" spans="1:23">
      <c r="A6967" s="53" t="n"/>
      <c r="N6967" s="54" t="n"/>
      <c r="O6967" s="54" t="n"/>
      <c r="P6967" s="54" t="n"/>
      <c r="Q6967" s="54" t="n"/>
    </row>
    <row r="6968" spans="1:23">
      <c r="A6968" s="53" t="n"/>
      <c r="N6968" s="54" t="n"/>
      <c r="O6968" s="54" t="n"/>
      <c r="P6968" s="54" t="n"/>
      <c r="Q6968" s="54" t="n"/>
    </row>
    <row r="6969" spans="1:23">
      <c r="A6969" s="53" t="n"/>
      <c r="N6969" s="54" t="n"/>
      <c r="O6969" s="54" t="n"/>
      <c r="P6969" s="54" t="n"/>
      <c r="Q6969" s="54" t="n"/>
    </row>
    <row r="6970" spans="1:23">
      <c r="A6970" s="53" t="n"/>
      <c r="N6970" s="54" t="n"/>
      <c r="O6970" s="54" t="n"/>
      <c r="P6970" s="54" t="n"/>
      <c r="Q6970" s="54" t="n"/>
    </row>
    <row r="6971" spans="1:23">
      <c r="A6971" s="53" t="n"/>
      <c r="N6971" s="54" t="n"/>
      <c r="O6971" s="54" t="n"/>
      <c r="P6971" s="54" t="n"/>
      <c r="Q6971" s="54" t="n"/>
    </row>
    <row r="6972" spans="1:23">
      <c r="A6972" s="53" t="n"/>
      <c r="N6972" s="54" t="n"/>
      <c r="O6972" s="54" t="n"/>
      <c r="P6972" s="54" t="n"/>
      <c r="Q6972" s="54" t="n"/>
    </row>
    <row r="6973" spans="1:23">
      <c r="A6973" s="53" t="n"/>
      <c r="N6973" s="54" t="n"/>
      <c r="O6973" s="54" t="n"/>
      <c r="P6973" s="54" t="n"/>
      <c r="Q6973" s="54" t="n"/>
    </row>
    <row r="6974" spans="1:23">
      <c r="A6974" s="53" t="n"/>
      <c r="N6974" s="54" t="n"/>
      <c r="O6974" s="54" t="n"/>
      <c r="P6974" s="54" t="n"/>
      <c r="Q6974" s="54" t="n"/>
    </row>
    <row r="6975" spans="1:23">
      <c r="A6975" s="53" t="n"/>
      <c r="N6975" s="54" t="n"/>
      <c r="O6975" s="54" t="n"/>
      <c r="P6975" s="54" t="n"/>
      <c r="Q6975" s="54" t="n"/>
    </row>
    <row r="6976" spans="1:23">
      <c r="A6976" s="53" t="n"/>
      <c r="N6976" s="54" t="n"/>
      <c r="O6976" s="54" t="n"/>
      <c r="P6976" s="54" t="n"/>
      <c r="Q6976" s="54" t="n"/>
    </row>
    <row r="6977" spans="1:23">
      <c r="A6977" s="53" t="n"/>
      <c r="N6977" s="54" t="n"/>
      <c r="O6977" s="54" t="n"/>
      <c r="P6977" s="54" t="n"/>
      <c r="Q6977" s="54" t="n"/>
    </row>
    <row r="6978" spans="1:23">
      <c r="A6978" s="53" t="n"/>
      <c r="N6978" s="54" t="n"/>
      <c r="O6978" s="54" t="n"/>
      <c r="P6978" s="54" t="n"/>
      <c r="Q6978" s="54" t="n"/>
    </row>
    <row r="6979" spans="1:23">
      <c r="A6979" s="53" t="n"/>
      <c r="N6979" s="54" t="n"/>
      <c r="O6979" s="54" t="n"/>
      <c r="P6979" s="54" t="n"/>
      <c r="Q6979" s="54" t="n"/>
    </row>
    <row r="6980" spans="1:23">
      <c r="A6980" s="53" t="n"/>
      <c r="N6980" s="54" t="n"/>
      <c r="O6980" s="54" t="n"/>
      <c r="P6980" s="54" t="n"/>
      <c r="Q6980" s="54" t="n"/>
    </row>
    <row r="6981" spans="1:23">
      <c r="A6981" s="53" t="n"/>
      <c r="N6981" s="54" t="n"/>
      <c r="O6981" s="54" t="n"/>
      <c r="P6981" s="54" t="n"/>
      <c r="Q6981" s="54" t="n"/>
    </row>
    <row r="6982" spans="1:23">
      <c r="A6982" s="53" t="n"/>
      <c r="N6982" s="54" t="n"/>
      <c r="O6982" s="54" t="n"/>
      <c r="P6982" s="54" t="n"/>
      <c r="Q6982" s="54" t="n"/>
    </row>
    <row r="6983" spans="1:23">
      <c r="A6983" s="53" t="n"/>
      <c r="N6983" s="54" t="n"/>
      <c r="O6983" s="54" t="n"/>
      <c r="P6983" s="54" t="n"/>
      <c r="Q6983" s="54" t="n"/>
    </row>
    <row r="6984" spans="1:23">
      <c r="A6984" s="53" t="n"/>
      <c r="N6984" s="54" t="n"/>
      <c r="O6984" s="54" t="n"/>
      <c r="P6984" s="54" t="n"/>
      <c r="Q6984" s="54" t="n"/>
    </row>
    <row r="6985" spans="1:23">
      <c r="A6985" s="53" t="n"/>
      <c r="N6985" s="54" t="n"/>
      <c r="O6985" s="54" t="n"/>
      <c r="P6985" s="54" t="n"/>
      <c r="Q6985" s="54" t="n"/>
    </row>
    <row r="6986" spans="1:23">
      <c r="A6986" s="53" t="n"/>
      <c r="N6986" s="54" t="n"/>
      <c r="O6986" s="54" t="n"/>
      <c r="P6986" s="54" t="n"/>
      <c r="Q6986" s="54" t="n"/>
    </row>
    <row r="6987" spans="1:23">
      <c r="A6987" s="53" t="n"/>
      <c r="N6987" s="54" t="n"/>
      <c r="O6987" s="54" t="n"/>
      <c r="P6987" s="54" t="n"/>
      <c r="Q6987" s="54" t="n"/>
    </row>
    <row r="6988" spans="1:23">
      <c r="A6988" s="53" t="n"/>
      <c r="N6988" s="54" t="n"/>
      <c r="O6988" s="54" t="n"/>
      <c r="P6988" s="54" t="n"/>
      <c r="Q6988" s="54" t="n"/>
    </row>
    <row r="6989" spans="1:23">
      <c r="A6989" s="53" t="n"/>
      <c r="N6989" s="54" t="n"/>
      <c r="O6989" s="54" t="n"/>
      <c r="P6989" s="54" t="n"/>
      <c r="Q6989" s="54" t="n"/>
    </row>
    <row r="6990" spans="1:23">
      <c r="A6990" s="53" t="n"/>
      <c r="N6990" s="54" t="n"/>
      <c r="O6990" s="54" t="n"/>
      <c r="P6990" s="54" t="n"/>
      <c r="Q6990" s="54" t="n"/>
    </row>
    <row r="6991" spans="1:23">
      <c r="A6991" s="53" t="n"/>
      <c r="N6991" s="54" t="n"/>
      <c r="O6991" s="54" t="n"/>
      <c r="P6991" s="54" t="n"/>
      <c r="Q6991" s="54" t="n"/>
    </row>
    <row r="6992" spans="1:23">
      <c r="A6992" s="53" t="n"/>
      <c r="N6992" s="54" t="n"/>
      <c r="O6992" s="54" t="n"/>
      <c r="P6992" s="54" t="n"/>
      <c r="Q6992" s="54" t="n"/>
    </row>
    <row r="6993" spans="1:23">
      <c r="A6993" s="53" t="n"/>
      <c r="N6993" s="54" t="n"/>
      <c r="O6993" s="54" t="n"/>
      <c r="P6993" s="54" t="n"/>
      <c r="Q6993" s="54" t="n"/>
    </row>
    <row r="6994" spans="1:23">
      <c r="A6994" s="53" t="n"/>
      <c r="N6994" s="54" t="n"/>
      <c r="O6994" s="54" t="n"/>
      <c r="P6994" s="54" t="n"/>
      <c r="Q6994" s="54" t="n"/>
    </row>
    <row r="6995" spans="1:23">
      <c r="A6995" s="53" t="n"/>
      <c r="N6995" s="54" t="n"/>
      <c r="O6995" s="54" t="n"/>
      <c r="P6995" s="54" t="n"/>
      <c r="Q6995" s="54" t="n"/>
    </row>
    <row r="6996" spans="1:23">
      <c r="A6996" s="53" t="n"/>
      <c r="N6996" s="54" t="n"/>
      <c r="O6996" s="54" t="n"/>
      <c r="P6996" s="54" t="n"/>
      <c r="Q6996" s="54" t="n"/>
    </row>
    <row r="6997" spans="1:23">
      <c r="A6997" s="53" t="n"/>
      <c r="N6997" s="54" t="n"/>
      <c r="O6997" s="54" t="n"/>
      <c r="P6997" s="54" t="n"/>
      <c r="Q6997" s="54" t="n"/>
    </row>
    <row r="6998" spans="1:23">
      <c r="A6998" s="53" t="n"/>
      <c r="N6998" s="54" t="n"/>
      <c r="O6998" s="54" t="n"/>
      <c r="P6998" s="54" t="n"/>
      <c r="Q6998" s="54" t="n"/>
    </row>
    <row r="6999" spans="1:23">
      <c r="A6999" s="53" t="n"/>
      <c r="N6999" s="54" t="n"/>
      <c r="O6999" s="54" t="n"/>
      <c r="P6999" s="54" t="n"/>
      <c r="Q6999" s="54" t="n"/>
    </row>
    <row r="7000" spans="1:23">
      <c r="A7000" s="53" t="n"/>
      <c r="N7000" s="54" t="n"/>
      <c r="O7000" s="54" t="n"/>
      <c r="P7000" s="54" t="n"/>
      <c r="Q7000" s="54" t="n"/>
    </row>
    <row r="7001" spans="1:23">
      <c r="A7001" s="53" t="n"/>
      <c r="N7001" s="54" t="n"/>
      <c r="O7001" s="54" t="n"/>
      <c r="P7001" s="54" t="n"/>
      <c r="Q7001" s="54" t="n"/>
    </row>
    <row r="7002" spans="1:23">
      <c r="A7002" s="53" t="n"/>
      <c r="N7002" s="54" t="n"/>
      <c r="O7002" s="54" t="n"/>
      <c r="P7002" s="54" t="n"/>
      <c r="Q7002" s="54" t="n"/>
    </row>
    <row r="7003" spans="1:23">
      <c r="A7003" s="53" t="n"/>
      <c r="N7003" s="54" t="n"/>
      <c r="O7003" s="54" t="n"/>
      <c r="P7003" s="54" t="n"/>
      <c r="Q7003" s="54" t="n"/>
    </row>
    <row r="7004" spans="1:23">
      <c r="A7004" s="53" t="n"/>
      <c r="N7004" s="54" t="n"/>
      <c r="O7004" s="54" t="n"/>
      <c r="P7004" s="54" t="n"/>
      <c r="Q7004" s="54" t="n"/>
    </row>
    <row r="7005" spans="1:23">
      <c r="A7005" s="53" t="n"/>
      <c r="N7005" s="54" t="n"/>
      <c r="O7005" s="54" t="n"/>
      <c r="P7005" s="54" t="n"/>
      <c r="Q7005" s="54" t="n"/>
    </row>
    <row r="7006" spans="1:23">
      <c r="A7006" s="53" t="n"/>
      <c r="N7006" s="54" t="n"/>
      <c r="O7006" s="54" t="n"/>
      <c r="P7006" s="54" t="n"/>
      <c r="Q7006" s="54" t="n"/>
    </row>
    <row r="7007" spans="1:23">
      <c r="A7007" s="53" t="n"/>
      <c r="N7007" s="54" t="n"/>
      <c r="O7007" s="54" t="n"/>
      <c r="P7007" s="54" t="n"/>
      <c r="Q7007" s="54" t="n"/>
    </row>
    <row r="7008" spans="1:23">
      <c r="A7008" s="53" t="n"/>
      <c r="N7008" s="54" t="n"/>
      <c r="O7008" s="54" t="n"/>
      <c r="P7008" s="54" t="n"/>
      <c r="Q7008" s="54" t="n"/>
    </row>
    <row r="7009" spans="1:23">
      <c r="A7009" s="53" t="n"/>
      <c r="N7009" s="54" t="n"/>
      <c r="O7009" s="54" t="n"/>
      <c r="P7009" s="54" t="n"/>
      <c r="Q7009" s="54" t="n"/>
    </row>
    <row r="7010" spans="1:23">
      <c r="A7010" s="53" t="n"/>
      <c r="N7010" s="54" t="n"/>
      <c r="O7010" s="54" t="n"/>
      <c r="P7010" s="54" t="n"/>
      <c r="Q7010" s="54" t="n"/>
    </row>
    <row r="7011" spans="1:23">
      <c r="A7011" s="53" t="n"/>
      <c r="N7011" s="54" t="n"/>
      <c r="O7011" s="54" t="n"/>
      <c r="P7011" s="54" t="n"/>
      <c r="Q7011" s="54" t="n"/>
    </row>
    <row r="7012" spans="1:23">
      <c r="A7012" s="53" t="n"/>
      <c r="N7012" s="54" t="n"/>
      <c r="O7012" s="54" t="n"/>
      <c r="P7012" s="54" t="n"/>
      <c r="Q7012" s="54" t="n"/>
    </row>
    <row r="7013" spans="1:23">
      <c r="A7013" s="53" t="n"/>
      <c r="N7013" s="54" t="n"/>
      <c r="O7013" s="54" t="n"/>
      <c r="P7013" s="54" t="n"/>
      <c r="Q7013" s="54" t="n"/>
    </row>
    <row r="7014" spans="1:23">
      <c r="A7014" s="53" t="n"/>
      <c r="N7014" s="54" t="n"/>
      <c r="O7014" s="54" t="n"/>
      <c r="P7014" s="54" t="n"/>
      <c r="Q7014" s="54" t="n"/>
    </row>
    <row r="7015" spans="1:23">
      <c r="A7015" s="53" t="n"/>
      <c r="N7015" s="54" t="n"/>
      <c r="O7015" s="54" t="n"/>
      <c r="P7015" s="54" t="n"/>
      <c r="Q7015" s="54" t="n"/>
    </row>
    <row r="7016" spans="1:23">
      <c r="A7016" s="53" t="n"/>
      <c r="N7016" s="54" t="n"/>
      <c r="O7016" s="54" t="n"/>
      <c r="P7016" s="54" t="n"/>
      <c r="Q7016" s="54" t="n"/>
    </row>
    <row r="7017" spans="1:23">
      <c r="A7017" s="53" t="n"/>
      <c r="N7017" s="54" t="n"/>
      <c r="O7017" s="54" t="n"/>
      <c r="P7017" s="54" t="n"/>
      <c r="Q7017" s="54" t="n"/>
    </row>
    <row r="7018" spans="1:23">
      <c r="A7018" s="53" t="n"/>
      <c r="N7018" s="54" t="n"/>
      <c r="O7018" s="54" t="n"/>
      <c r="P7018" s="54" t="n"/>
      <c r="Q7018" s="54" t="n"/>
    </row>
    <row r="7019" spans="1:23">
      <c r="A7019" s="53" t="n"/>
      <c r="N7019" s="54" t="n"/>
      <c r="O7019" s="54" t="n"/>
      <c r="P7019" s="54" t="n"/>
      <c r="Q7019" s="54" t="n"/>
    </row>
    <row r="7020" spans="1:23">
      <c r="A7020" s="53" t="n"/>
      <c r="N7020" s="54" t="n"/>
      <c r="O7020" s="54" t="n"/>
      <c r="P7020" s="54" t="n"/>
      <c r="Q7020" s="54" t="n"/>
    </row>
    <row r="7021" spans="1:23">
      <c r="A7021" s="53" t="n"/>
      <c r="N7021" s="54" t="n"/>
      <c r="O7021" s="54" t="n"/>
      <c r="P7021" s="54" t="n"/>
      <c r="Q7021" s="54" t="n"/>
    </row>
    <row r="7022" spans="1:23">
      <c r="A7022" s="53" t="n"/>
      <c r="N7022" s="54" t="n"/>
      <c r="O7022" s="54" t="n"/>
      <c r="P7022" s="54" t="n"/>
      <c r="Q7022" s="54" t="n"/>
    </row>
    <row r="7023" spans="1:23">
      <c r="A7023" s="53" t="n"/>
      <c r="N7023" s="54" t="n"/>
      <c r="O7023" s="54" t="n"/>
      <c r="P7023" s="54" t="n"/>
      <c r="Q7023" s="54" t="n"/>
    </row>
    <row r="7024" spans="1:23">
      <c r="A7024" s="53" t="n"/>
      <c r="N7024" s="54" t="n"/>
      <c r="O7024" s="54" t="n"/>
      <c r="P7024" s="54" t="n"/>
      <c r="Q7024" s="54" t="n"/>
    </row>
    <row r="7025" spans="1:23">
      <c r="A7025" s="53" t="n"/>
      <c r="N7025" s="54" t="n"/>
      <c r="O7025" s="54" t="n"/>
      <c r="P7025" s="54" t="n"/>
      <c r="Q7025" s="54" t="n"/>
    </row>
    <row r="7026" spans="1:23">
      <c r="A7026" s="53" t="n"/>
      <c r="N7026" s="54" t="n"/>
      <c r="O7026" s="54" t="n"/>
      <c r="P7026" s="54" t="n"/>
      <c r="Q7026" s="54" t="n"/>
    </row>
    <row r="7027" spans="1:23">
      <c r="A7027" s="53" t="n"/>
      <c r="N7027" s="54" t="n"/>
      <c r="O7027" s="54" t="n"/>
      <c r="P7027" s="54" t="n"/>
      <c r="Q7027" s="54" t="n"/>
    </row>
    <row r="7028" spans="1:23">
      <c r="A7028" s="53" t="n"/>
      <c r="N7028" s="54" t="n"/>
      <c r="O7028" s="54" t="n"/>
      <c r="P7028" s="54" t="n"/>
      <c r="Q7028" s="54" t="n"/>
    </row>
    <row r="7029" spans="1:23">
      <c r="A7029" s="53" t="n"/>
      <c r="N7029" s="54" t="n"/>
      <c r="O7029" s="54" t="n"/>
      <c r="P7029" s="54" t="n"/>
      <c r="Q7029" s="54" t="n"/>
    </row>
    <row r="7030" spans="1:23">
      <c r="A7030" s="53" t="n"/>
      <c r="N7030" s="54" t="n"/>
      <c r="O7030" s="54" t="n"/>
      <c r="P7030" s="54" t="n"/>
      <c r="Q7030" s="54" t="n"/>
    </row>
    <row r="7031" spans="1:23">
      <c r="A7031" s="53" t="n"/>
      <c r="N7031" s="54" t="n"/>
      <c r="O7031" s="54" t="n"/>
      <c r="P7031" s="54" t="n"/>
      <c r="Q7031" s="54" t="n"/>
    </row>
    <row r="7032" spans="1:23">
      <c r="A7032" s="53" t="n"/>
      <c r="N7032" s="54" t="n"/>
      <c r="O7032" s="54" t="n"/>
      <c r="P7032" s="54" t="n"/>
      <c r="Q7032" s="54" t="n"/>
    </row>
    <row r="7033" spans="1:23">
      <c r="A7033" s="53" t="n"/>
      <c r="N7033" s="54" t="n"/>
      <c r="O7033" s="54" t="n"/>
      <c r="P7033" s="54" t="n"/>
      <c r="Q7033" s="54" t="n"/>
    </row>
    <row r="7034" spans="1:23">
      <c r="A7034" s="53" t="n"/>
      <c r="N7034" s="54" t="n"/>
      <c r="O7034" s="54" t="n"/>
      <c r="P7034" s="54" t="n"/>
      <c r="Q7034" s="54" t="n"/>
    </row>
    <row r="7035" spans="1:23">
      <c r="A7035" s="53" t="n"/>
      <c r="N7035" s="54" t="n"/>
      <c r="O7035" s="54" t="n"/>
      <c r="P7035" s="54" t="n"/>
      <c r="Q7035" s="54" t="n"/>
    </row>
    <row r="7036" spans="1:23">
      <c r="A7036" s="53" t="n"/>
      <c r="N7036" s="54" t="n"/>
      <c r="O7036" s="54" t="n"/>
      <c r="P7036" s="54" t="n"/>
      <c r="Q7036" s="54" t="n"/>
    </row>
    <row r="7037" spans="1:23">
      <c r="A7037" s="53" t="n"/>
      <c r="N7037" s="54" t="n"/>
      <c r="O7037" s="54" t="n"/>
      <c r="P7037" s="54" t="n"/>
      <c r="Q7037" s="54" t="n"/>
    </row>
    <row r="7038" spans="1:23">
      <c r="A7038" s="53" t="n"/>
      <c r="N7038" s="54" t="n"/>
      <c r="O7038" s="54" t="n"/>
      <c r="P7038" s="54" t="n"/>
      <c r="Q7038" s="54" t="n"/>
    </row>
    <row r="7039" spans="1:23">
      <c r="A7039" s="53" t="n"/>
      <c r="N7039" s="54" t="n"/>
      <c r="O7039" s="54" t="n"/>
      <c r="P7039" s="54" t="n"/>
      <c r="Q7039" s="54" t="n"/>
    </row>
    <row r="7040" spans="1:23">
      <c r="A7040" s="53" t="n"/>
      <c r="N7040" s="54" t="n"/>
      <c r="O7040" s="54" t="n"/>
      <c r="P7040" s="54" t="n"/>
      <c r="Q7040" s="54" t="n"/>
    </row>
    <row r="7041" spans="1:23">
      <c r="A7041" s="53" t="n"/>
      <c r="N7041" s="54" t="n"/>
      <c r="O7041" s="54" t="n"/>
      <c r="P7041" s="54" t="n"/>
      <c r="Q7041" s="54" t="n"/>
    </row>
    <row r="7042" spans="1:23">
      <c r="A7042" s="53" t="n"/>
      <c r="N7042" s="54" t="n"/>
      <c r="O7042" s="54" t="n"/>
      <c r="P7042" s="54" t="n"/>
      <c r="Q7042" s="54" t="n"/>
    </row>
    <row r="7043" spans="1:23">
      <c r="A7043" s="53" t="n"/>
      <c r="N7043" s="54" t="n"/>
      <c r="O7043" s="54" t="n"/>
      <c r="P7043" s="54" t="n"/>
      <c r="Q7043" s="54" t="n"/>
    </row>
    <row r="7044" spans="1:23">
      <c r="A7044" s="53" t="n"/>
      <c r="N7044" s="54" t="n"/>
      <c r="O7044" s="54" t="n"/>
      <c r="P7044" s="54" t="n"/>
      <c r="Q7044" s="54" t="n"/>
    </row>
    <row r="7045" spans="1:23">
      <c r="A7045" s="53" t="n"/>
      <c r="N7045" s="54" t="n"/>
      <c r="O7045" s="54" t="n"/>
      <c r="P7045" s="54" t="n"/>
      <c r="Q7045" s="54" t="n"/>
    </row>
    <row r="7046" spans="1:23">
      <c r="A7046" s="53" t="n"/>
      <c r="N7046" s="54" t="n"/>
      <c r="O7046" s="54" t="n"/>
      <c r="P7046" s="54" t="n"/>
      <c r="Q7046" s="54" t="n"/>
    </row>
    <row r="7047" spans="1:23">
      <c r="A7047" s="53" t="n"/>
      <c r="N7047" s="54" t="n"/>
      <c r="O7047" s="54" t="n"/>
      <c r="P7047" s="54" t="n"/>
      <c r="Q7047" s="54" t="n"/>
    </row>
    <row r="7048" spans="1:23">
      <c r="A7048" s="53" t="n"/>
      <c r="N7048" s="54" t="n"/>
      <c r="O7048" s="54" t="n"/>
      <c r="P7048" s="54" t="n"/>
      <c r="Q7048" s="54" t="n"/>
    </row>
    <row r="7049" spans="1:23">
      <c r="A7049" s="53" t="n"/>
      <c r="N7049" s="54" t="n"/>
      <c r="O7049" s="54" t="n"/>
      <c r="P7049" s="54" t="n"/>
      <c r="Q7049" s="54" t="n"/>
    </row>
    <row r="7050" spans="1:23">
      <c r="A7050" s="53" t="n"/>
      <c r="N7050" s="54" t="n"/>
      <c r="O7050" s="54" t="n"/>
      <c r="P7050" s="54" t="n"/>
      <c r="Q7050" s="54" t="n"/>
    </row>
    <row r="7051" spans="1:23">
      <c r="A7051" s="53" t="n"/>
      <c r="N7051" s="54" t="n"/>
      <c r="O7051" s="54" t="n"/>
      <c r="P7051" s="54" t="n"/>
      <c r="Q7051" s="54" t="n"/>
    </row>
    <row r="7052" spans="1:23">
      <c r="A7052" s="53" t="n"/>
      <c r="N7052" s="54" t="n"/>
      <c r="O7052" s="54" t="n"/>
      <c r="P7052" s="54" t="n"/>
      <c r="Q7052" s="54" t="n"/>
    </row>
    <row r="7053" spans="1:23">
      <c r="A7053" s="53" t="n"/>
      <c r="N7053" s="54" t="n"/>
      <c r="O7053" s="54" t="n"/>
      <c r="P7053" s="54" t="n"/>
      <c r="Q7053" s="54" t="n"/>
    </row>
    <row r="7054" spans="1:23">
      <c r="A7054" s="53" t="n"/>
      <c r="N7054" s="54" t="n"/>
      <c r="O7054" s="54" t="n"/>
      <c r="P7054" s="54" t="n"/>
      <c r="Q7054" s="54" t="n"/>
    </row>
    <row r="7055" spans="1:23">
      <c r="A7055" s="53" t="n"/>
      <c r="N7055" s="54" t="n"/>
      <c r="O7055" s="54" t="n"/>
      <c r="P7055" s="54" t="n"/>
      <c r="Q7055" s="54" t="n"/>
    </row>
    <row r="7056" spans="1:23">
      <c r="A7056" s="53" t="n"/>
      <c r="N7056" s="54" t="n"/>
      <c r="O7056" s="54" t="n"/>
      <c r="P7056" s="54" t="n"/>
      <c r="Q7056" s="54" t="n"/>
    </row>
    <row r="7057" spans="1:23">
      <c r="A7057" s="53" t="n"/>
      <c r="N7057" s="54" t="n"/>
      <c r="O7057" s="54" t="n"/>
      <c r="P7057" s="54" t="n"/>
      <c r="Q7057" s="54" t="n"/>
    </row>
    <row r="7058" spans="1:23">
      <c r="A7058" s="53" t="n"/>
      <c r="N7058" s="54" t="n"/>
      <c r="O7058" s="54" t="n"/>
      <c r="P7058" s="54" t="n"/>
      <c r="Q7058" s="54" t="n"/>
    </row>
    <row r="7059" spans="1:23">
      <c r="A7059" s="53" t="n"/>
      <c r="N7059" s="54" t="n"/>
      <c r="O7059" s="54" t="n"/>
      <c r="P7059" s="54" t="n"/>
      <c r="Q7059" s="54" t="n"/>
    </row>
    <row r="7060" spans="1:23">
      <c r="A7060" s="53" t="n"/>
      <c r="N7060" s="54" t="n"/>
      <c r="O7060" s="54" t="n"/>
      <c r="P7060" s="54" t="n"/>
      <c r="Q7060" s="54" t="n"/>
    </row>
    <row r="7061" spans="1:23">
      <c r="A7061" s="53" t="n"/>
      <c r="N7061" s="54" t="n"/>
      <c r="O7061" s="54" t="n"/>
      <c r="P7061" s="54" t="n"/>
      <c r="Q7061" s="54" t="n"/>
    </row>
    <row r="7062" spans="1:23">
      <c r="A7062" s="53" t="n"/>
      <c r="N7062" s="54" t="n"/>
      <c r="O7062" s="54" t="n"/>
      <c r="P7062" s="54" t="n"/>
      <c r="Q7062" s="54" t="n"/>
    </row>
    <row r="7063" spans="1:23">
      <c r="A7063" s="53" t="n"/>
      <c r="N7063" s="54" t="n"/>
      <c r="O7063" s="54" t="n"/>
      <c r="P7063" s="54" t="n"/>
      <c r="Q7063" s="54" t="n"/>
    </row>
    <row r="7064" spans="1:23">
      <c r="A7064" s="53" t="n"/>
      <c r="N7064" s="54" t="n"/>
      <c r="O7064" s="54" t="n"/>
      <c r="P7064" s="54" t="n"/>
      <c r="Q7064" s="54" t="n"/>
    </row>
    <row r="7065" spans="1:23">
      <c r="A7065" s="53" t="n"/>
      <c r="N7065" s="54" t="n"/>
      <c r="O7065" s="54" t="n"/>
      <c r="P7065" s="54" t="n"/>
      <c r="Q7065" s="54" t="n"/>
    </row>
    <row r="7066" spans="1:23">
      <c r="A7066" s="53" t="n"/>
      <c r="N7066" s="54" t="n"/>
      <c r="O7066" s="54" t="n"/>
      <c r="P7066" s="54" t="n"/>
      <c r="Q7066" s="54" t="n"/>
    </row>
    <row r="7067" spans="1:23">
      <c r="A7067" s="53" t="n"/>
      <c r="N7067" s="54" t="n"/>
      <c r="O7067" s="54" t="n"/>
      <c r="P7067" s="54" t="n"/>
      <c r="Q7067" s="54" t="n"/>
    </row>
    <row r="7068" spans="1:23">
      <c r="A7068" s="53" t="n"/>
      <c r="N7068" s="54" t="n"/>
      <c r="O7068" s="54" t="n"/>
      <c r="P7068" s="54" t="n"/>
      <c r="Q7068" s="54" t="n"/>
    </row>
    <row r="7069" spans="1:23">
      <c r="A7069" s="53" t="n"/>
      <c r="N7069" s="54" t="n"/>
      <c r="O7069" s="54" t="n"/>
      <c r="P7069" s="54" t="n"/>
      <c r="Q7069" s="54" t="n"/>
    </row>
    <row r="7070" spans="1:23">
      <c r="A7070" s="53" t="n"/>
      <c r="N7070" s="54" t="n"/>
      <c r="O7070" s="54" t="n"/>
      <c r="P7070" s="54" t="n"/>
      <c r="Q7070" s="54" t="n"/>
    </row>
    <row r="7071" spans="1:23">
      <c r="A7071" s="53" t="n"/>
      <c r="N7071" s="54" t="n"/>
      <c r="O7071" s="54" t="n"/>
      <c r="P7071" s="54" t="n"/>
      <c r="Q7071" s="54" t="n"/>
    </row>
    <row r="7072" spans="1:23">
      <c r="A7072" s="53" t="n"/>
      <c r="N7072" s="54" t="n"/>
      <c r="O7072" s="54" t="n"/>
      <c r="P7072" s="54" t="n"/>
      <c r="Q7072" s="54" t="n"/>
    </row>
    <row r="7073" spans="1:23">
      <c r="A7073" s="53" t="n"/>
      <c r="N7073" s="54" t="n"/>
      <c r="O7073" s="54" t="n"/>
      <c r="P7073" s="54" t="n"/>
      <c r="Q7073" s="54" t="n"/>
    </row>
    <row r="7074" spans="1:23">
      <c r="A7074" s="53" t="n"/>
      <c r="N7074" s="54" t="n"/>
      <c r="O7074" s="54" t="n"/>
      <c r="P7074" s="54" t="n"/>
      <c r="Q7074" s="54" t="n"/>
    </row>
    <row r="7075" spans="1:23">
      <c r="A7075" s="53" t="n"/>
      <c r="N7075" s="54" t="n"/>
      <c r="O7075" s="54" t="n"/>
      <c r="P7075" s="54" t="n"/>
      <c r="Q7075" s="54" t="n"/>
    </row>
    <row r="7076" spans="1:23">
      <c r="A7076" s="53" t="n"/>
      <c r="N7076" s="54" t="n"/>
      <c r="O7076" s="54" t="n"/>
      <c r="P7076" s="54" t="n"/>
      <c r="Q7076" s="54" t="n"/>
    </row>
    <row r="7077" spans="1:23">
      <c r="A7077" s="53" t="n"/>
      <c r="N7077" s="54" t="n"/>
      <c r="O7077" s="54" t="n"/>
      <c r="P7077" s="54" t="n"/>
      <c r="Q7077" s="54" t="n"/>
    </row>
    <row r="7078" spans="1:23">
      <c r="A7078" s="53" t="n"/>
      <c r="N7078" s="54" t="n"/>
      <c r="O7078" s="54" t="n"/>
      <c r="P7078" s="54" t="n"/>
      <c r="Q7078" s="54" t="n"/>
    </row>
    <row r="7079" spans="1:23">
      <c r="A7079" s="53" t="n"/>
      <c r="N7079" s="54" t="n"/>
      <c r="O7079" s="54" t="n"/>
      <c r="P7079" s="54" t="n"/>
      <c r="Q7079" s="54" t="n"/>
    </row>
    <row r="7080" spans="1:23">
      <c r="A7080" s="53" t="n"/>
      <c r="N7080" s="54" t="n"/>
      <c r="O7080" s="54" t="n"/>
      <c r="P7080" s="54" t="n"/>
      <c r="Q7080" s="54" t="n"/>
    </row>
    <row r="7081" spans="1:23">
      <c r="A7081" s="53" t="n"/>
      <c r="N7081" s="54" t="n"/>
      <c r="O7081" s="54" t="n"/>
      <c r="P7081" s="54" t="n"/>
      <c r="Q7081" s="54" t="n"/>
    </row>
    <row r="7082" spans="1:23">
      <c r="A7082" s="53" t="n"/>
      <c r="N7082" s="54" t="n"/>
      <c r="O7082" s="54" t="n"/>
      <c r="P7082" s="54" t="n"/>
      <c r="Q7082" s="54" t="n"/>
    </row>
    <row r="7083" spans="1:23">
      <c r="A7083" s="53" t="n"/>
      <c r="N7083" s="54" t="n"/>
      <c r="O7083" s="54" t="n"/>
      <c r="P7083" s="54" t="n"/>
      <c r="Q7083" s="54" t="n"/>
    </row>
    <row r="7084" spans="1:23">
      <c r="A7084" s="53" t="n"/>
      <c r="N7084" s="54" t="n"/>
      <c r="O7084" s="54" t="n"/>
      <c r="P7084" s="54" t="n"/>
      <c r="Q7084" s="54" t="n"/>
    </row>
    <row r="7085" spans="1:23">
      <c r="A7085" s="53" t="n"/>
      <c r="N7085" s="54" t="n"/>
      <c r="O7085" s="54" t="n"/>
      <c r="P7085" s="54" t="n"/>
      <c r="Q7085" s="54" t="n"/>
    </row>
    <row r="7086" spans="1:23">
      <c r="A7086" s="53" t="n"/>
      <c r="N7086" s="54" t="n"/>
      <c r="O7086" s="54" t="n"/>
      <c r="P7086" s="54" t="n"/>
      <c r="Q7086" s="54" t="n"/>
    </row>
    <row r="7087" spans="1:23">
      <c r="A7087" s="53" t="n"/>
      <c r="N7087" s="54" t="n"/>
      <c r="O7087" s="54" t="n"/>
      <c r="P7087" s="54" t="n"/>
      <c r="Q7087" s="54" t="n"/>
    </row>
    <row r="7088" spans="1:23">
      <c r="A7088" s="53" t="n"/>
      <c r="N7088" s="54" t="n"/>
      <c r="O7088" s="54" t="n"/>
      <c r="P7088" s="54" t="n"/>
      <c r="Q7088" s="54" t="n"/>
    </row>
    <row r="7089" spans="1:23">
      <c r="A7089" s="53" t="n"/>
      <c r="N7089" s="54" t="n"/>
      <c r="O7089" s="54" t="n"/>
      <c r="P7089" s="54" t="n"/>
      <c r="Q7089" s="54" t="n"/>
    </row>
    <row r="7090" spans="1:23">
      <c r="A7090" s="53" t="n"/>
      <c r="N7090" s="54" t="n"/>
      <c r="O7090" s="54" t="n"/>
      <c r="P7090" s="54" t="n"/>
      <c r="Q7090" s="54" t="n"/>
    </row>
    <row r="7091" spans="1:23">
      <c r="A7091" s="53" t="n"/>
      <c r="N7091" s="54" t="n"/>
      <c r="O7091" s="54" t="n"/>
      <c r="P7091" s="54" t="n"/>
      <c r="Q7091" s="54" t="n"/>
    </row>
    <row r="7092" spans="1:23">
      <c r="A7092" s="53" t="n"/>
      <c r="N7092" s="54" t="n"/>
      <c r="O7092" s="54" t="n"/>
      <c r="P7092" s="54" t="n"/>
      <c r="Q7092" s="54" t="n"/>
    </row>
    <row r="7093" spans="1:23">
      <c r="A7093" s="53" t="n"/>
      <c r="N7093" s="54" t="n"/>
      <c r="O7093" s="54" t="n"/>
      <c r="P7093" s="54" t="n"/>
      <c r="Q7093" s="54" t="n"/>
    </row>
    <row r="7094" spans="1:23">
      <c r="A7094" s="53" t="n"/>
      <c r="N7094" s="54" t="n"/>
      <c r="O7094" s="54" t="n"/>
      <c r="P7094" s="54" t="n"/>
      <c r="Q7094" s="54" t="n"/>
    </row>
    <row r="7095" spans="1:23">
      <c r="A7095" s="53" t="n"/>
      <c r="N7095" s="54" t="n"/>
      <c r="O7095" s="54" t="n"/>
      <c r="P7095" s="54" t="n"/>
      <c r="Q7095" s="54" t="n"/>
    </row>
    <row r="7096" spans="1:23">
      <c r="A7096" s="53" t="n"/>
      <c r="N7096" s="54" t="n"/>
      <c r="O7096" s="54" t="n"/>
      <c r="P7096" s="54" t="n"/>
      <c r="Q7096" s="54" t="n"/>
    </row>
    <row r="7097" spans="1:23">
      <c r="A7097" s="53" t="n"/>
      <c r="N7097" s="54" t="n"/>
      <c r="O7097" s="54" t="n"/>
      <c r="P7097" s="54" t="n"/>
      <c r="Q7097" s="54" t="n"/>
    </row>
    <row r="7098" spans="1:23">
      <c r="A7098" s="53" t="n"/>
      <c r="N7098" s="54" t="n"/>
      <c r="O7098" s="54" t="n"/>
      <c r="P7098" s="54" t="n"/>
      <c r="Q7098" s="54" t="n"/>
    </row>
    <row r="7099" spans="1:23">
      <c r="A7099" s="53" t="n"/>
      <c r="N7099" s="54" t="n"/>
      <c r="O7099" s="54" t="n"/>
      <c r="P7099" s="54" t="n"/>
      <c r="Q7099" s="54" t="n"/>
    </row>
    <row r="7100" spans="1:23">
      <c r="A7100" s="53" t="n"/>
      <c r="N7100" s="54" t="n"/>
      <c r="O7100" s="54" t="n"/>
      <c r="P7100" s="54" t="n"/>
      <c r="Q7100" s="54" t="n"/>
    </row>
    <row r="7101" spans="1:23">
      <c r="A7101" s="53" t="n"/>
      <c r="N7101" s="54" t="n"/>
      <c r="O7101" s="54" t="n"/>
      <c r="P7101" s="54" t="n"/>
      <c r="Q7101" s="54" t="n"/>
    </row>
    <row r="7102" spans="1:23">
      <c r="A7102" s="53" t="n"/>
      <c r="N7102" s="54" t="n"/>
      <c r="O7102" s="54" t="n"/>
      <c r="P7102" s="54" t="n"/>
      <c r="Q7102" s="54" t="n"/>
    </row>
    <row r="7103" spans="1:23">
      <c r="A7103" s="53" t="n"/>
      <c r="N7103" s="54" t="n"/>
      <c r="O7103" s="54" t="n"/>
      <c r="P7103" s="54" t="n"/>
      <c r="Q7103" s="54" t="n"/>
    </row>
    <row r="7104" spans="1:23">
      <c r="A7104" s="53" t="n"/>
      <c r="N7104" s="54" t="n"/>
      <c r="O7104" s="54" t="n"/>
      <c r="P7104" s="54" t="n"/>
      <c r="Q7104" s="54" t="n"/>
    </row>
    <row r="7105" spans="1:23">
      <c r="A7105" s="53" t="n"/>
      <c r="N7105" s="54" t="n"/>
      <c r="O7105" s="54" t="n"/>
      <c r="P7105" s="54" t="n"/>
      <c r="Q7105" s="54" t="n"/>
    </row>
    <row r="7106" spans="1:23">
      <c r="A7106" s="53" t="n"/>
      <c r="N7106" s="54" t="n"/>
      <c r="O7106" s="54" t="n"/>
      <c r="P7106" s="54" t="n"/>
      <c r="Q7106" s="54" t="n"/>
    </row>
    <row r="7107" spans="1:23">
      <c r="A7107" s="53" t="n"/>
      <c r="N7107" s="54" t="n"/>
      <c r="O7107" s="54" t="n"/>
      <c r="P7107" s="54" t="n"/>
      <c r="Q7107" s="54" t="n"/>
    </row>
    <row r="7108" spans="1:23">
      <c r="A7108" s="53" t="n"/>
      <c r="N7108" s="54" t="n"/>
      <c r="O7108" s="54" t="n"/>
      <c r="P7108" s="54" t="n"/>
      <c r="Q7108" s="54" t="n"/>
    </row>
    <row r="7109" spans="1:23">
      <c r="A7109" s="53" t="n"/>
      <c r="N7109" s="54" t="n"/>
      <c r="O7109" s="54" t="n"/>
      <c r="P7109" s="54" t="n"/>
      <c r="Q7109" s="54" t="n"/>
    </row>
    <row r="7110" spans="1:23">
      <c r="A7110" s="53" t="n"/>
      <c r="N7110" s="54" t="n"/>
      <c r="O7110" s="54" t="n"/>
      <c r="P7110" s="54" t="n"/>
      <c r="Q7110" s="54" t="n"/>
    </row>
    <row r="7111" spans="1:23">
      <c r="A7111" s="53" t="n"/>
      <c r="N7111" s="54" t="n"/>
      <c r="O7111" s="54" t="n"/>
      <c r="P7111" s="54" t="n"/>
      <c r="Q7111" s="54" t="n"/>
    </row>
    <row r="7112" spans="1:23">
      <c r="A7112" s="53" t="n"/>
      <c r="N7112" s="54" t="n"/>
      <c r="O7112" s="54" t="n"/>
      <c r="P7112" s="54" t="n"/>
      <c r="Q7112" s="54" t="n"/>
    </row>
    <row r="7113" spans="1:23">
      <c r="A7113" s="53" t="n"/>
      <c r="N7113" s="54" t="n"/>
      <c r="O7113" s="54" t="n"/>
      <c r="P7113" s="54" t="n"/>
      <c r="Q7113" s="54" t="n"/>
    </row>
    <row r="7114" spans="1:23">
      <c r="A7114" s="53" t="n"/>
      <c r="N7114" s="54" t="n"/>
      <c r="O7114" s="54" t="n"/>
      <c r="P7114" s="54" t="n"/>
      <c r="Q7114" s="54" t="n"/>
    </row>
    <row r="7115" spans="1:23">
      <c r="A7115" s="53" t="n"/>
      <c r="N7115" s="54" t="n"/>
      <c r="O7115" s="54" t="n"/>
      <c r="P7115" s="54" t="n"/>
      <c r="Q7115" s="54" t="n"/>
    </row>
    <row r="7116" spans="1:23">
      <c r="A7116" s="53" t="n"/>
      <c r="N7116" s="54" t="n"/>
      <c r="O7116" s="54" t="n"/>
      <c r="P7116" s="54" t="n"/>
      <c r="Q7116" s="54" t="n"/>
    </row>
    <row r="7117" spans="1:23">
      <c r="A7117" s="53" t="n"/>
      <c r="N7117" s="54" t="n"/>
      <c r="O7117" s="54" t="n"/>
      <c r="P7117" s="54" t="n"/>
      <c r="Q7117" s="54" t="n"/>
    </row>
    <row r="7118" spans="1:23">
      <c r="A7118" s="53" t="n"/>
      <c r="N7118" s="54" t="n"/>
      <c r="O7118" s="54" t="n"/>
      <c r="P7118" s="54" t="n"/>
      <c r="Q7118" s="54" t="n"/>
    </row>
    <row r="7119" spans="1:23">
      <c r="A7119" s="53" t="n"/>
      <c r="N7119" s="54" t="n"/>
      <c r="O7119" s="54" t="n"/>
      <c r="P7119" s="54" t="n"/>
      <c r="Q7119" s="54" t="n"/>
    </row>
    <row r="7120" spans="1:23">
      <c r="A7120" s="53" t="n"/>
      <c r="N7120" s="54" t="n"/>
      <c r="O7120" s="54" t="n"/>
      <c r="P7120" s="54" t="n"/>
      <c r="Q7120" s="54" t="n"/>
    </row>
    <row r="7121" spans="1:23">
      <c r="A7121" s="53" t="n"/>
      <c r="N7121" s="54" t="n"/>
      <c r="O7121" s="54" t="n"/>
      <c r="P7121" s="54" t="n"/>
      <c r="Q7121" s="54" t="n"/>
    </row>
    <row r="7122" spans="1:23">
      <c r="A7122" s="53" t="n"/>
      <c r="N7122" s="54" t="n"/>
      <c r="O7122" s="54" t="n"/>
      <c r="P7122" s="54" t="n"/>
      <c r="Q7122" s="54" t="n"/>
    </row>
    <row r="7123" spans="1:23">
      <c r="A7123" s="53" t="n"/>
      <c r="N7123" s="54" t="n"/>
      <c r="O7123" s="54" t="n"/>
      <c r="P7123" s="54" t="n"/>
      <c r="Q7123" s="54" t="n"/>
    </row>
    <row r="7124" spans="1:23">
      <c r="A7124" s="53" t="n"/>
      <c r="N7124" s="54" t="n"/>
      <c r="O7124" s="54" t="n"/>
      <c r="P7124" s="54" t="n"/>
      <c r="Q7124" s="54" t="n"/>
    </row>
    <row r="7125" spans="1:23">
      <c r="A7125" s="53" t="n"/>
      <c r="N7125" s="54" t="n"/>
      <c r="O7125" s="54" t="n"/>
      <c r="P7125" s="54" t="n"/>
      <c r="Q7125" s="54" t="n"/>
    </row>
    <row r="7126" spans="1:23">
      <c r="A7126" s="53" t="n"/>
      <c r="N7126" s="54" t="n"/>
      <c r="O7126" s="54" t="n"/>
      <c r="P7126" s="54" t="n"/>
      <c r="Q7126" s="54" t="n"/>
    </row>
    <row r="7127" spans="1:23">
      <c r="A7127" s="53" t="n"/>
      <c r="N7127" s="54" t="n"/>
      <c r="O7127" s="54" t="n"/>
      <c r="P7127" s="54" t="n"/>
      <c r="Q7127" s="54" t="n"/>
    </row>
    <row r="7128" spans="1:23">
      <c r="A7128" s="53" t="n"/>
      <c r="N7128" s="54" t="n"/>
      <c r="O7128" s="54" t="n"/>
      <c r="P7128" s="54" t="n"/>
      <c r="Q7128" s="54" t="n"/>
    </row>
    <row r="7129" spans="1:23">
      <c r="A7129" s="53" t="n"/>
      <c r="N7129" s="54" t="n"/>
      <c r="O7129" s="54" t="n"/>
      <c r="P7129" s="54" t="n"/>
      <c r="Q7129" s="54" t="n"/>
    </row>
    <row r="7130" spans="1:23">
      <c r="A7130" s="53" t="n"/>
      <c r="N7130" s="54" t="n"/>
      <c r="O7130" s="54" t="n"/>
      <c r="P7130" s="54" t="n"/>
      <c r="Q7130" s="54" t="n"/>
    </row>
    <row r="7131" spans="1:23">
      <c r="A7131" s="53" t="n"/>
      <c r="N7131" s="54" t="n"/>
      <c r="O7131" s="54" t="n"/>
      <c r="P7131" s="54" t="n"/>
      <c r="Q7131" s="54" t="n"/>
    </row>
    <row r="7132" spans="1:23">
      <c r="A7132" s="53" t="n"/>
      <c r="N7132" s="54" t="n"/>
      <c r="O7132" s="54" t="n"/>
      <c r="P7132" s="54" t="n"/>
      <c r="Q7132" s="54" t="n"/>
    </row>
    <row r="7133" spans="1:23">
      <c r="A7133" s="53" t="n"/>
      <c r="N7133" s="54" t="n"/>
      <c r="O7133" s="54" t="n"/>
      <c r="P7133" s="54" t="n"/>
      <c r="Q7133" s="54" t="n"/>
    </row>
    <row r="7134" spans="1:23">
      <c r="A7134" s="53" t="n"/>
      <c r="N7134" s="54" t="n"/>
      <c r="O7134" s="54" t="n"/>
      <c r="P7134" s="54" t="n"/>
      <c r="Q7134" s="54" t="n"/>
    </row>
    <row r="7135" spans="1:23">
      <c r="A7135" s="53" t="n"/>
      <c r="N7135" s="54" t="n"/>
      <c r="O7135" s="54" t="n"/>
      <c r="P7135" s="54" t="n"/>
      <c r="Q7135" s="54" t="n"/>
    </row>
    <row r="7136" spans="1:23">
      <c r="A7136" s="53" t="n"/>
      <c r="N7136" s="54" t="n"/>
      <c r="O7136" s="54" t="n"/>
      <c r="P7136" s="54" t="n"/>
      <c r="Q7136" s="54" t="n"/>
    </row>
    <row r="7137" spans="1:23">
      <c r="A7137" s="53" t="n"/>
      <c r="N7137" s="54" t="n"/>
      <c r="O7137" s="54" t="n"/>
      <c r="P7137" s="54" t="n"/>
      <c r="Q7137" s="54" t="n"/>
    </row>
    <row r="7138" spans="1:23">
      <c r="A7138" s="53" t="n"/>
      <c r="N7138" s="54" t="n"/>
      <c r="O7138" s="54" t="n"/>
      <c r="P7138" s="54" t="n"/>
      <c r="Q7138" s="54" t="n"/>
    </row>
    <row r="7139" spans="1:23">
      <c r="A7139" s="53" t="n"/>
      <c r="N7139" s="54" t="n"/>
      <c r="O7139" s="54" t="n"/>
      <c r="P7139" s="54" t="n"/>
      <c r="Q7139" s="54" t="n"/>
    </row>
    <row r="7140" spans="1:23">
      <c r="A7140" s="53" t="n"/>
      <c r="N7140" s="54" t="n"/>
      <c r="O7140" s="54" t="n"/>
      <c r="P7140" s="54" t="n"/>
      <c r="Q7140" s="54" t="n"/>
    </row>
    <row r="7141" spans="1:23">
      <c r="A7141" s="53" t="n"/>
      <c r="N7141" s="54" t="n"/>
      <c r="O7141" s="54" t="n"/>
      <c r="P7141" s="54" t="n"/>
      <c r="Q7141" s="54" t="n"/>
    </row>
    <row r="7142" spans="1:23">
      <c r="A7142" s="53" t="n"/>
      <c r="N7142" s="54" t="n"/>
      <c r="O7142" s="54" t="n"/>
      <c r="P7142" s="54" t="n"/>
      <c r="Q7142" s="54" t="n"/>
    </row>
    <row r="7143" spans="1:23">
      <c r="A7143" s="53" t="n"/>
      <c r="N7143" s="54" t="n"/>
      <c r="O7143" s="54" t="n"/>
      <c r="P7143" s="54" t="n"/>
      <c r="Q7143" s="54" t="n"/>
    </row>
    <row r="7144" spans="1:23">
      <c r="A7144" s="53" t="n"/>
      <c r="N7144" s="54" t="n"/>
      <c r="O7144" s="54" t="n"/>
      <c r="P7144" s="54" t="n"/>
      <c r="Q7144" s="54" t="n"/>
    </row>
    <row r="7145" spans="1:23">
      <c r="A7145" s="53" t="n"/>
      <c r="N7145" s="54" t="n"/>
      <c r="O7145" s="54" t="n"/>
      <c r="P7145" s="54" t="n"/>
      <c r="Q7145" s="54" t="n"/>
    </row>
    <row r="7146" spans="1:23">
      <c r="A7146" s="53" t="n"/>
      <c r="N7146" s="54" t="n"/>
      <c r="O7146" s="54" t="n"/>
      <c r="P7146" s="54" t="n"/>
      <c r="Q7146" s="54" t="n"/>
    </row>
    <row r="7147" spans="1:23">
      <c r="A7147" s="53" t="n"/>
      <c r="N7147" s="54" t="n"/>
      <c r="O7147" s="54" t="n"/>
      <c r="P7147" s="54" t="n"/>
      <c r="Q7147" s="54" t="n"/>
    </row>
    <row r="7148" spans="1:23">
      <c r="A7148" s="53" t="n"/>
      <c r="N7148" s="54" t="n"/>
      <c r="O7148" s="54" t="n"/>
      <c r="P7148" s="54" t="n"/>
      <c r="Q7148" s="54" t="n"/>
    </row>
    <row r="7149" spans="1:23">
      <c r="A7149" s="53" t="n"/>
      <c r="N7149" s="54" t="n"/>
      <c r="O7149" s="54" t="n"/>
      <c r="P7149" s="54" t="n"/>
      <c r="Q7149" s="54" t="n"/>
    </row>
    <row r="7150" spans="1:23">
      <c r="A7150" s="53" t="n"/>
      <c r="N7150" s="54" t="n"/>
      <c r="O7150" s="54" t="n"/>
      <c r="P7150" s="54" t="n"/>
      <c r="Q7150" s="54" t="n"/>
    </row>
    <row r="7151" spans="1:23">
      <c r="A7151" s="53" t="n"/>
      <c r="N7151" s="54" t="n"/>
      <c r="O7151" s="54" t="n"/>
      <c r="P7151" s="54" t="n"/>
      <c r="Q7151" s="54" t="n"/>
    </row>
    <row r="7152" spans="1:23">
      <c r="A7152" s="53" t="n"/>
      <c r="N7152" s="54" t="n"/>
      <c r="O7152" s="54" t="n"/>
      <c r="P7152" s="54" t="n"/>
      <c r="Q7152" s="54" t="n"/>
    </row>
    <row r="7153" spans="1:23">
      <c r="A7153" s="53" t="n"/>
      <c r="N7153" s="54" t="n"/>
      <c r="O7153" s="54" t="n"/>
      <c r="P7153" s="54" t="n"/>
      <c r="Q7153" s="54" t="n"/>
    </row>
    <row r="7154" spans="1:23">
      <c r="A7154" s="53" t="n"/>
      <c r="N7154" s="54" t="n"/>
      <c r="O7154" s="54" t="n"/>
      <c r="P7154" s="54" t="n"/>
      <c r="Q7154" s="54" t="n"/>
    </row>
    <row r="7155" spans="1:23">
      <c r="A7155" s="53" t="n"/>
      <c r="N7155" s="54" t="n"/>
      <c r="O7155" s="54" t="n"/>
      <c r="P7155" s="54" t="n"/>
      <c r="Q7155" s="54" t="n"/>
    </row>
    <row r="7156" spans="1:23">
      <c r="A7156" s="53" t="n"/>
      <c r="N7156" s="54" t="n"/>
      <c r="O7156" s="54" t="n"/>
      <c r="P7156" s="54" t="n"/>
      <c r="Q7156" s="54" t="n"/>
    </row>
    <row r="7157" spans="1:23">
      <c r="A7157" s="53" t="n"/>
      <c r="N7157" s="54" t="n"/>
      <c r="O7157" s="54" t="n"/>
      <c r="P7157" s="54" t="n"/>
      <c r="Q7157" s="54" t="n"/>
    </row>
    <row r="7158" spans="1:23">
      <c r="A7158" s="53" t="n"/>
      <c r="N7158" s="54" t="n"/>
      <c r="O7158" s="54" t="n"/>
      <c r="P7158" s="54" t="n"/>
      <c r="Q7158" s="54" t="n"/>
    </row>
    <row r="7159" spans="1:23">
      <c r="A7159" s="53" t="n"/>
      <c r="N7159" s="54" t="n"/>
      <c r="O7159" s="54" t="n"/>
      <c r="P7159" s="54" t="n"/>
      <c r="Q7159" s="54" t="n"/>
    </row>
    <row r="7160" spans="1:23">
      <c r="A7160" s="53" t="n"/>
      <c r="N7160" s="54" t="n"/>
      <c r="O7160" s="54" t="n"/>
      <c r="P7160" s="54" t="n"/>
      <c r="Q7160" s="54" t="n"/>
    </row>
    <row r="7161" spans="1:23">
      <c r="A7161" s="53" t="n"/>
      <c r="N7161" s="54" t="n"/>
      <c r="O7161" s="54" t="n"/>
      <c r="P7161" s="54" t="n"/>
      <c r="Q7161" s="54" t="n"/>
    </row>
    <row r="7162" spans="1:23">
      <c r="A7162" s="53" t="n"/>
      <c r="N7162" s="54" t="n"/>
      <c r="O7162" s="54" t="n"/>
      <c r="P7162" s="54" t="n"/>
      <c r="Q7162" s="54" t="n"/>
    </row>
    <row r="7163" spans="1:23">
      <c r="A7163" s="53" t="n"/>
      <c r="N7163" s="54" t="n"/>
      <c r="O7163" s="54" t="n"/>
      <c r="P7163" s="54" t="n"/>
      <c r="Q7163" s="54" t="n"/>
    </row>
    <row r="7164" spans="1:23">
      <c r="A7164" s="53" t="n"/>
      <c r="N7164" s="54" t="n"/>
      <c r="O7164" s="54" t="n"/>
      <c r="P7164" s="54" t="n"/>
      <c r="Q7164" s="54" t="n"/>
    </row>
    <row r="7165" spans="1:23">
      <c r="A7165" s="53" t="n"/>
      <c r="N7165" s="54" t="n"/>
      <c r="O7165" s="54" t="n"/>
      <c r="P7165" s="54" t="n"/>
      <c r="Q7165" s="54" t="n"/>
    </row>
    <row r="7166" spans="1:23">
      <c r="A7166" s="53" t="n"/>
      <c r="N7166" s="54" t="n"/>
      <c r="O7166" s="54" t="n"/>
      <c r="P7166" s="54" t="n"/>
      <c r="Q7166" s="54" t="n"/>
    </row>
    <row r="7167" spans="1:23">
      <c r="A7167" s="53" t="n"/>
      <c r="N7167" s="54" t="n"/>
      <c r="O7167" s="54" t="n"/>
      <c r="P7167" s="54" t="n"/>
      <c r="Q7167" s="54" t="n"/>
    </row>
    <row r="7168" spans="1:23">
      <c r="A7168" s="53" t="n"/>
      <c r="N7168" s="54" t="n"/>
      <c r="O7168" s="54" t="n"/>
      <c r="P7168" s="54" t="n"/>
      <c r="Q7168" s="54" t="n"/>
    </row>
    <row r="7169" spans="1:23">
      <c r="A7169" s="53" t="n"/>
      <c r="N7169" s="54" t="n"/>
      <c r="O7169" s="54" t="n"/>
      <c r="P7169" s="54" t="n"/>
      <c r="Q7169" s="54" t="n"/>
    </row>
    <row r="7170" spans="1:23">
      <c r="A7170" s="53" t="n"/>
      <c r="N7170" s="54" t="n"/>
      <c r="O7170" s="54" t="n"/>
      <c r="P7170" s="54" t="n"/>
      <c r="Q7170" s="54" t="n"/>
    </row>
    <row r="7171" spans="1:23">
      <c r="A7171" s="53" t="n"/>
      <c r="N7171" s="54" t="n"/>
      <c r="O7171" s="54" t="n"/>
      <c r="P7171" s="54" t="n"/>
      <c r="Q7171" s="54" t="n"/>
    </row>
    <row r="7172" spans="1:23">
      <c r="A7172" s="53" t="n"/>
      <c r="N7172" s="54" t="n"/>
      <c r="O7172" s="54" t="n"/>
      <c r="P7172" s="54" t="n"/>
      <c r="Q7172" s="54" t="n"/>
    </row>
    <row r="7173" spans="1:23">
      <c r="A7173" s="53" t="n"/>
      <c r="N7173" s="54" t="n"/>
      <c r="O7173" s="54" t="n"/>
      <c r="P7173" s="54" t="n"/>
      <c r="Q7173" s="54" t="n"/>
    </row>
    <row r="7174" spans="1:23">
      <c r="A7174" s="53" t="n"/>
      <c r="N7174" s="54" t="n"/>
      <c r="O7174" s="54" t="n"/>
      <c r="P7174" s="54" t="n"/>
      <c r="Q7174" s="54" t="n"/>
    </row>
    <row r="7175" spans="1:23">
      <c r="A7175" s="53" t="n"/>
      <c r="N7175" s="54" t="n"/>
      <c r="O7175" s="54" t="n"/>
      <c r="P7175" s="54" t="n"/>
      <c r="Q7175" s="54" t="n"/>
    </row>
    <row r="7176" spans="1:23">
      <c r="A7176" s="53" t="n"/>
      <c r="N7176" s="54" t="n"/>
      <c r="O7176" s="54" t="n"/>
      <c r="P7176" s="54" t="n"/>
      <c r="Q7176" s="54" t="n"/>
    </row>
    <row r="7177" spans="1:23">
      <c r="A7177" s="53" t="n"/>
      <c r="N7177" s="54" t="n"/>
      <c r="O7177" s="54" t="n"/>
      <c r="P7177" s="54" t="n"/>
      <c r="Q7177" s="54" t="n"/>
    </row>
    <row r="7178" spans="1:23">
      <c r="A7178" s="53" t="n"/>
      <c r="N7178" s="54" t="n"/>
      <c r="O7178" s="54" t="n"/>
      <c r="P7178" s="54" t="n"/>
      <c r="Q7178" s="54" t="n"/>
    </row>
    <row r="7179" spans="1:23">
      <c r="A7179" s="53" t="n"/>
      <c r="N7179" s="54" t="n"/>
      <c r="O7179" s="54" t="n"/>
      <c r="P7179" s="54" t="n"/>
      <c r="Q7179" s="54" t="n"/>
    </row>
    <row r="7180" spans="1:23">
      <c r="A7180" s="53" t="n"/>
      <c r="N7180" s="54" t="n"/>
      <c r="O7180" s="54" t="n"/>
      <c r="P7180" s="54" t="n"/>
      <c r="Q7180" s="54" t="n"/>
    </row>
    <row r="7181" spans="1:23">
      <c r="A7181" s="53" t="n"/>
      <c r="N7181" s="54" t="n"/>
      <c r="O7181" s="54" t="n"/>
      <c r="P7181" s="54" t="n"/>
      <c r="Q7181" s="54" t="n"/>
    </row>
    <row r="7182" spans="1:23">
      <c r="A7182" s="53" t="n"/>
      <c r="N7182" s="54" t="n"/>
      <c r="O7182" s="54" t="n"/>
      <c r="P7182" s="54" t="n"/>
      <c r="Q7182" s="54" t="n"/>
    </row>
    <row r="7183" spans="1:23">
      <c r="A7183" s="53" t="n"/>
      <c r="N7183" s="54" t="n"/>
      <c r="O7183" s="54" t="n"/>
      <c r="P7183" s="54" t="n"/>
      <c r="Q7183" s="54" t="n"/>
    </row>
    <row r="7184" spans="1:23">
      <c r="A7184" s="53" t="n"/>
      <c r="N7184" s="54" t="n"/>
      <c r="O7184" s="54" t="n"/>
      <c r="P7184" s="54" t="n"/>
      <c r="Q7184" s="54" t="n"/>
    </row>
    <row r="7185" spans="1:23">
      <c r="A7185" s="53" t="n"/>
      <c r="N7185" s="54" t="n"/>
      <c r="O7185" s="54" t="n"/>
      <c r="P7185" s="54" t="n"/>
      <c r="Q7185" s="54" t="n"/>
    </row>
    <row r="7186" spans="1:23">
      <c r="A7186" s="53" t="n"/>
      <c r="N7186" s="54" t="n"/>
      <c r="O7186" s="54" t="n"/>
      <c r="P7186" s="54" t="n"/>
      <c r="Q7186" s="54" t="n"/>
    </row>
    <row r="7187" spans="1:23">
      <c r="A7187" s="53" t="n"/>
      <c r="N7187" s="54" t="n"/>
      <c r="O7187" s="54" t="n"/>
      <c r="P7187" s="54" t="n"/>
      <c r="Q7187" s="54" t="n"/>
    </row>
    <row r="7188" spans="1:23">
      <c r="A7188" s="53" t="n"/>
      <c r="N7188" s="54" t="n"/>
      <c r="O7188" s="54" t="n"/>
      <c r="P7188" s="54" t="n"/>
      <c r="Q7188" s="54" t="n"/>
    </row>
    <row r="7189" spans="1:23">
      <c r="A7189" s="53" t="n"/>
      <c r="N7189" s="54" t="n"/>
      <c r="O7189" s="54" t="n"/>
      <c r="P7189" s="54" t="n"/>
      <c r="Q7189" s="54" t="n"/>
    </row>
    <row r="7190" spans="1:23">
      <c r="A7190" s="53" t="n"/>
      <c r="N7190" s="54" t="n"/>
      <c r="O7190" s="54" t="n"/>
      <c r="P7190" s="54" t="n"/>
      <c r="Q7190" s="54" t="n"/>
    </row>
    <row r="7191" spans="1:23">
      <c r="A7191" s="53" t="n"/>
      <c r="N7191" s="54" t="n"/>
      <c r="O7191" s="54" t="n"/>
      <c r="P7191" s="54" t="n"/>
      <c r="Q7191" s="54" t="n"/>
    </row>
    <row r="7192" spans="1:23">
      <c r="A7192" s="53" t="n"/>
      <c r="N7192" s="54" t="n"/>
      <c r="O7192" s="54" t="n"/>
      <c r="P7192" s="54" t="n"/>
      <c r="Q7192" s="54" t="n"/>
    </row>
    <row r="7193" spans="1:23">
      <c r="A7193" s="53" t="n"/>
      <c r="N7193" s="54" t="n"/>
      <c r="O7193" s="54" t="n"/>
      <c r="P7193" s="54" t="n"/>
      <c r="Q7193" s="54" t="n"/>
    </row>
    <row r="7194" spans="1:23">
      <c r="A7194" s="53" t="n"/>
      <c r="N7194" s="54" t="n"/>
      <c r="O7194" s="54" t="n"/>
      <c r="P7194" s="54" t="n"/>
      <c r="Q7194" s="54" t="n"/>
    </row>
    <row r="7195" spans="1:23">
      <c r="A7195" s="53" t="n"/>
      <c r="N7195" s="54" t="n"/>
      <c r="O7195" s="54" t="n"/>
      <c r="P7195" s="54" t="n"/>
      <c r="Q7195" s="54" t="n"/>
    </row>
    <row r="7196" spans="1:23">
      <c r="A7196" s="53" t="n"/>
      <c r="N7196" s="54" t="n"/>
      <c r="O7196" s="54" t="n"/>
      <c r="P7196" s="54" t="n"/>
      <c r="Q7196" s="54" t="n"/>
    </row>
    <row r="7197" spans="1:23">
      <c r="A7197" s="53" t="n"/>
      <c r="N7197" s="54" t="n"/>
      <c r="O7197" s="54" t="n"/>
      <c r="P7197" s="54" t="n"/>
      <c r="Q7197" s="54" t="n"/>
    </row>
    <row r="7198" spans="1:23">
      <c r="A7198" s="53" t="n"/>
      <c r="N7198" s="54" t="n"/>
      <c r="O7198" s="54" t="n"/>
      <c r="P7198" s="54" t="n"/>
      <c r="Q7198" s="54" t="n"/>
    </row>
    <row r="7199" spans="1:23">
      <c r="A7199" s="53" t="n"/>
      <c r="N7199" s="54" t="n"/>
      <c r="O7199" s="54" t="n"/>
      <c r="P7199" s="54" t="n"/>
      <c r="Q7199" s="54" t="n"/>
    </row>
    <row r="7200" spans="1:23">
      <c r="A7200" s="53" t="n"/>
      <c r="N7200" s="54" t="n"/>
      <c r="O7200" s="54" t="n"/>
      <c r="P7200" s="54" t="n"/>
      <c r="Q7200" s="54" t="n"/>
    </row>
    <row r="7201" spans="1:23">
      <c r="A7201" s="53" t="n"/>
      <c r="N7201" s="54" t="n"/>
      <c r="O7201" s="54" t="n"/>
      <c r="P7201" s="54" t="n"/>
      <c r="Q7201" s="54" t="n"/>
    </row>
    <row r="7202" spans="1:23">
      <c r="A7202" s="53" t="n"/>
      <c r="N7202" s="54" t="n"/>
      <c r="O7202" s="54" t="n"/>
      <c r="P7202" s="54" t="n"/>
      <c r="Q7202" s="54" t="n"/>
    </row>
    <row r="7203" spans="1:23">
      <c r="A7203" s="53" t="n"/>
      <c r="N7203" s="54" t="n"/>
      <c r="O7203" s="54" t="n"/>
      <c r="P7203" s="54" t="n"/>
      <c r="Q7203" s="54" t="n"/>
    </row>
    <row r="7204" spans="1:23">
      <c r="A7204" s="53" t="n"/>
      <c r="N7204" s="54" t="n"/>
      <c r="O7204" s="54" t="n"/>
      <c r="P7204" s="54" t="n"/>
      <c r="Q7204" s="54" t="n"/>
    </row>
    <row r="7205" spans="1:23">
      <c r="A7205" s="53" t="n"/>
      <c r="N7205" s="54" t="n"/>
      <c r="O7205" s="54" t="n"/>
      <c r="P7205" s="54" t="n"/>
      <c r="Q7205" s="54" t="n"/>
    </row>
    <row r="7206" spans="1:23">
      <c r="A7206" s="53" t="n"/>
      <c r="N7206" s="54" t="n"/>
      <c r="O7206" s="54" t="n"/>
      <c r="P7206" s="54" t="n"/>
      <c r="Q7206" s="54" t="n"/>
    </row>
    <row r="7207" spans="1:23">
      <c r="A7207" s="53" t="n"/>
      <c r="N7207" s="54" t="n"/>
      <c r="O7207" s="54" t="n"/>
      <c r="P7207" s="54" t="n"/>
      <c r="Q7207" s="54" t="n"/>
    </row>
    <row r="7208" spans="1:23">
      <c r="A7208" s="53" t="n"/>
      <c r="N7208" s="54" t="n"/>
      <c r="O7208" s="54" t="n"/>
      <c r="P7208" s="54" t="n"/>
      <c r="Q7208" s="54" t="n"/>
    </row>
    <row r="7209" spans="1:23">
      <c r="A7209" s="53" t="n"/>
      <c r="N7209" s="54" t="n"/>
      <c r="O7209" s="54" t="n"/>
      <c r="P7209" s="54" t="n"/>
      <c r="Q7209" s="54" t="n"/>
    </row>
    <row r="7210" spans="1:23">
      <c r="A7210" s="53" t="n"/>
      <c r="N7210" s="54" t="n"/>
      <c r="O7210" s="54" t="n"/>
      <c r="P7210" s="54" t="n"/>
      <c r="Q7210" s="54" t="n"/>
    </row>
    <row r="7211" spans="1:23">
      <c r="A7211" s="53" t="n"/>
      <c r="N7211" s="54" t="n"/>
      <c r="O7211" s="54" t="n"/>
      <c r="P7211" s="54" t="n"/>
      <c r="Q7211" s="54" t="n"/>
    </row>
    <row r="7212" spans="1:23">
      <c r="A7212" s="53" t="n"/>
      <c r="N7212" s="54" t="n"/>
      <c r="O7212" s="54" t="n"/>
      <c r="P7212" s="54" t="n"/>
      <c r="Q7212" s="54" t="n"/>
    </row>
    <row r="7213" spans="1:23">
      <c r="A7213" s="53" t="n"/>
      <c r="N7213" s="54" t="n"/>
      <c r="O7213" s="54" t="n"/>
      <c r="P7213" s="54" t="n"/>
      <c r="Q7213" s="54" t="n"/>
    </row>
    <row r="7214" spans="1:23">
      <c r="A7214" s="53" t="n"/>
      <c r="N7214" s="54" t="n"/>
      <c r="O7214" s="54" t="n"/>
      <c r="P7214" s="54" t="n"/>
      <c r="Q7214" s="54" t="n"/>
    </row>
    <row r="7215" spans="1:23">
      <c r="A7215" s="53" t="n"/>
      <c r="N7215" s="54" t="n"/>
      <c r="O7215" s="54" t="n"/>
      <c r="P7215" s="54" t="n"/>
      <c r="Q7215" s="54" t="n"/>
    </row>
    <row r="7216" spans="1:23">
      <c r="A7216" s="53" t="n"/>
      <c r="N7216" s="54" t="n"/>
      <c r="O7216" s="54" t="n"/>
      <c r="P7216" s="54" t="n"/>
      <c r="Q7216" s="54" t="n"/>
    </row>
    <row r="7217" spans="1:23">
      <c r="A7217" s="53" t="n"/>
      <c r="N7217" s="54" t="n"/>
      <c r="O7217" s="54" t="n"/>
      <c r="P7217" s="54" t="n"/>
      <c r="Q7217" s="54" t="n"/>
    </row>
    <row r="7218" spans="1:23">
      <c r="A7218" s="53" t="n"/>
      <c r="N7218" s="54" t="n"/>
      <c r="O7218" s="54" t="n"/>
      <c r="P7218" s="54" t="n"/>
      <c r="Q7218" s="54" t="n"/>
    </row>
    <row r="7219" spans="1:23">
      <c r="A7219" s="53" t="n"/>
      <c r="N7219" s="54" t="n"/>
      <c r="O7219" s="54" t="n"/>
      <c r="P7219" s="54" t="n"/>
      <c r="Q7219" s="54" t="n"/>
    </row>
    <row r="7220" spans="1:23">
      <c r="A7220" s="53" t="n"/>
      <c r="N7220" s="54" t="n"/>
      <c r="O7220" s="54" t="n"/>
      <c r="P7220" s="54" t="n"/>
      <c r="Q7220" s="54" t="n"/>
    </row>
    <row r="7221" spans="1:23">
      <c r="A7221" s="53" t="n"/>
      <c r="N7221" s="54" t="n"/>
      <c r="O7221" s="54" t="n"/>
      <c r="P7221" s="54" t="n"/>
      <c r="Q7221" s="54" t="n"/>
    </row>
    <row r="7222" spans="1:23">
      <c r="A7222" s="53" t="n"/>
      <c r="N7222" s="54" t="n"/>
      <c r="O7222" s="54" t="n"/>
      <c r="P7222" s="54" t="n"/>
      <c r="Q7222" s="54" t="n"/>
    </row>
    <row r="7223" spans="1:23">
      <c r="A7223" s="53" t="n"/>
      <c r="N7223" s="54" t="n"/>
      <c r="O7223" s="54" t="n"/>
      <c r="P7223" s="54" t="n"/>
      <c r="Q7223" s="54" t="n"/>
    </row>
    <row r="7224" spans="1:23">
      <c r="A7224" s="53" t="n"/>
      <c r="N7224" s="54" t="n"/>
      <c r="O7224" s="54" t="n"/>
      <c r="P7224" s="54" t="n"/>
      <c r="Q7224" s="54" t="n"/>
    </row>
    <row r="7225" spans="1:23">
      <c r="A7225" s="53" t="n"/>
      <c r="N7225" s="54" t="n"/>
      <c r="O7225" s="54" t="n"/>
      <c r="P7225" s="54" t="n"/>
      <c r="Q7225" s="54" t="n"/>
    </row>
    <row r="7226" spans="1:23">
      <c r="A7226" s="53" t="n"/>
      <c r="N7226" s="54" t="n"/>
      <c r="O7226" s="54" t="n"/>
      <c r="P7226" s="54" t="n"/>
      <c r="Q7226" s="54" t="n"/>
    </row>
    <row r="7227" spans="1:23">
      <c r="A7227" s="53" t="n"/>
      <c r="N7227" s="54" t="n"/>
      <c r="O7227" s="54" t="n"/>
      <c r="P7227" s="54" t="n"/>
      <c r="Q7227" s="54" t="n"/>
    </row>
    <row r="7228" spans="1:23">
      <c r="A7228" s="53" t="n"/>
      <c r="N7228" s="54" t="n"/>
      <c r="O7228" s="54" t="n"/>
      <c r="P7228" s="54" t="n"/>
      <c r="Q7228" s="54" t="n"/>
    </row>
    <row r="7229" spans="1:23">
      <c r="A7229" s="53" t="n"/>
      <c r="N7229" s="54" t="n"/>
      <c r="O7229" s="54" t="n"/>
      <c r="P7229" s="54" t="n"/>
      <c r="Q7229" s="54" t="n"/>
    </row>
    <row r="7230" spans="1:23">
      <c r="A7230" s="53" t="n"/>
      <c r="N7230" s="54" t="n"/>
      <c r="O7230" s="54" t="n"/>
      <c r="P7230" s="54" t="n"/>
      <c r="Q7230" s="54" t="n"/>
    </row>
    <row r="7231" spans="1:23">
      <c r="A7231" s="53" t="n"/>
      <c r="N7231" s="54" t="n"/>
      <c r="O7231" s="54" t="n"/>
      <c r="P7231" s="54" t="n"/>
      <c r="Q7231" s="54" t="n"/>
    </row>
    <row r="7232" spans="1:23">
      <c r="A7232" s="53" t="n"/>
      <c r="N7232" s="54" t="n"/>
      <c r="O7232" s="54" t="n"/>
      <c r="P7232" s="54" t="n"/>
      <c r="Q7232" s="54" t="n"/>
    </row>
    <row r="7233" spans="1:23">
      <c r="A7233" s="53" t="n"/>
      <c r="N7233" s="54" t="n"/>
      <c r="O7233" s="54" t="n"/>
      <c r="P7233" s="54" t="n"/>
      <c r="Q7233" s="54" t="n"/>
    </row>
    <row r="7234" spans="1:23">
      <c r="A7234" s="53" t="n"/>
      <c r="N7234" s="54" t="n"/>
      <c r="O7234" s="54" t="n"/>
      <c r="P7234" s="54" t="n"/>
      <c r="Q7234" s="54" t="n"/>
    </row>
    <row r="7235" spans="1:23">
      <c r="A7235" s="53" t="n"/>
      <c r="N7235" s="54" t="n"/>
      <c r="O7235" s="54" t="n"/>
      <c r="P7235" s="54" t="n"/>
      <c r="Q7235" s="54" t="n"/>
    </row>
    <row r="7236" spans="1:23">
      <c r="A7236" s="53" t="n"/>
      <c r="N7236" s="54" t="n"/>
      <c r="O7236" s="54" t="n"/>
      <c r="P7236" s="54" t="n"/>
      <c r="Q7236" s="54" t="n"/>
    </row>
    <row r="7237" spans="1:23">
      <c r="A7237" s="53" t="n"/>
      <c r="N7237" s="54" t="n"/>
      <c r="O7237" s="54" t="n"/>
      <c r="P7237" s="54" t="n"/>
      <c r="Q7237" s="54" t="n"/>
    </row>
    <row r="7238" spans="1:23">
      <c r="A7238" s="53" t="n"/>
      <c r="N7238" s="54" t="n"/>
      <c r="O7238" s="54" t="n"/>
      <c r="P7238" s="54" t="n"/>
      <c r="Q7238" s="54" t="n"/>
    </row>
    <row r="7239" spans="1:23">
      <c r="A7239" s="53" t="n"/>
      <c r="N7239" s="54" t="n"/>
      <c r="O7239" s="54" t="n"/>
      <c r="P7239" s="54" t="n"/>
      <c r="Q7239" s="54" t="n"/>
    </row>
    <row r="7240" spans="1:23">
      <c r="A7240" s="53" t="n"/>
      <c r="N7240" s="54" t="n"/>
      <c r="O7240" s="54" t="n"/>
      <c r="P7240" s="54" t="n"/>
      <c r="Q7240" s="54" t="n"/>
    </row>
    <row r="7241" spans="1:23">
      <c r="A7241" s="53" t="n"/>
      <c r="N7241" s="54" t="n"/>
      <c r="O7241" s="54" t="n"/>
      <c r="P7241" s="54" t="n"/>
      <c r="Q7241" s="54" t="n"/>
    </row>
    <row r="7242" spans="1:23">
      <c r="A7242" s="53" t="n"/>
      <c r="N7242" s="54" t="n"/>
      <c r="O7242" s="54" t="n"/>
      <c r="P7242" s="54" t="n"/>
      <c r="Q7242" s="54" t="n"/>
    </row>
    <row r="7243" spans="1:23">
      <c r="A7243" s="53" t="n"/>
      <c r="N7243" s="54" t="n"/>
      <c r="O7243" s="54" t="n"/>
      <c r="P7243" s="54" t="n"/>
      <c r="Q7243" s="54" t="n"/>
    </row>
    <row r="7244" spans="1:23">
      <c r="A7244" s="53" t="n"/>
      <c r="N7244" s="54" t="n"/>
      <c r="O7244" s="54" t="n"/>
      <c r="P7244" s="54" t="n"/>
      <c r="Q7244" s="54" t="n"/>
    </row>
    <row r="7245" spans="1:23">
      <c r="A7245" s="53" t="n"/>
      <c r="N7245" s="54" t="n"/>
      <c r="O7245" s="54" t="n"/>
      <c r="P7245" s="54" t="n"/>
      <c r="Q7245" s="54" t="n"/>
    </row>
    <row r="7246" spans="1:23">
      <c r="A7246" s="53" t="n"/>
      <c r="N7246" s="54" t="n"/>
      <c r="O7246" s="54" t="n"/>
      <c r="P7246" s="54" t="n"/>
      <c r="Q7246" s="54" t="n"/>
    </row>
    <row r="7247" spans="1:23">
      <c r="A7247" s="53" t="n"/>
      <c r="N7247" s="54" t="n"/>
      <c r="O7247" s="54" t="n"/>
      <c r="P7247" s="54" t="n"/>
      <c r="Q7247" s="54" t="n"/>
    </row>
    <row r="7248" spans="1:23">
      <c r="A7248" s="53" t="n"/>
      <c r="N7248" s="54" t="n"/>
      <c r="O7248" s="54" t="n"/>
      <c r="P7248" s="54" t="n"/>
      <c r="Q7248" s="54" t="n"/>
    </row>
    <row r="7249" spans="1:23">
      <c r="A7249" s="53" t="n"/>
      <c r="N7249" s="54" t="n"/>
      <c r="O7249" s="54" t="n"/>
      <c r="P7249" s="54" t="n"/>
      <c r="Q7249" s="54" t="n"/>
    </row>
    <row r="7250" spans="1:23">
      <c r="A7250" s="53" t="n"/>
      <c r="N7250" s="54" t="n"/>
      <c r="O7250" s="54" t="n"/>
      <c r="P7250" s="54" t="n"/>
      <c r="Q7250" s="54" t="n"/>
    </row>
    <row r="7251" spans="1:23">
      <c r="A7251" s="53" t="n"/>
      <c r="N7251" s="54" t="n"/>
      <c r="O7251" s="54" t="n"/>
      <c r="P7251" s="54" t="n"/>
      <c r="Q7251" s="54" t="n"/>
    </row>
    <row r="7252" spans="1:23">
      <c r="A7252" s="53" t="n"/>
      <c r="N7252" s="54" t="n"/>
      <c r="O7252" s="54" t="n"/>
      <c r="P7252" s="54" t="n"/>
      <c r="Q7252" s="54" t="n"/>
    </row>
    <row r="7253" spans="1:23">
      <c r="A7253" s="53" t="n"/>
      <c r="N7253" s="54" t="n"/>
      <c r="O7253" s="54" t="n"/>
      <c r="P7253" s="54" t="n"/>
      <c r="Q7253" s="54" t="n"/>
    </row>
    <row r="7254" spans="1:23">
      <c r="A7254" s="53" t="n"/>
      <c r="N7254" s="54" t="n"/>
      <c r="O7254" s="54" t="n"/>
      <c r="P7254" s="54" t="n"/>
      <c r="Q7254" s="54" t="n"/>
    </row>
    <row r="7255" spans="1:23">
      <c r="A7255" s="53" t="n"/>
      <c r="N7255" s="54" t="n"/>
      <c r="O7255" s="54" t="n"/>
      <c r="P7255" s="54" t="n"/>
      <c r="Q7255" s="54" t="n"/>
    </row>
    <row r="7256" spans="1:23">
      <c r="A7256" s="53" t="n"/>
      <c r="N7256" s="54" t="n"/>
      <c r="O7256" s="54" t="n"/>
      <c r="P7256" s="54" t="n"/>
      <c r="Q7256" s="54" t="n"/>
    </row>
    <row r="7257" spans="1:23">
      <c r="A7257" s="53" t="n"/>
      <c r="N7257" s="54" t="n"/>
      <c r="O7257" s="54" t="n"/>
      <c r="P7257" s="54" t="n"/>
      <c r="Q7257" s="54" t="n"/>
    </row>
    <row r="7258" spans="1:23">
      <c r="A7258" s="53" t="n"/>
      <c r="N7258" s="54" t="n"/>
      <c r="O7258" s="54" t="n"/>
      <c r="P7258" s="54" t="n"/>
      <c r="Q7258" s="54" t="n"/>
    </row>
    <row r="7259" spans="1:23">
      <c r="A7259" s="53" t="n"/>
      <c r="N7259" s="54" t="n"/>
      <c r="O7259" s="54" t="n"/>
      <c r="P7259" s="54" t="n"/>
      <c r="Q7259" s="54" t="n"/>
    </row>
    <row r="7260" spans="1:23">
      <c r="A7260" s="53" t="n"/>
      <c r="N7260" s="54" t="n"/>
      <c r="O7260" s="54" t="n"/>
      <c r="P7260" s="54" t="n"/>
      <c r="Q7260" s="54" t="n"/>
    </row>
    <row r="7261" spans="1:23">
      <c r="A7261" s="53" t="n"/>
      <c r="N7261" s="54" t="n"/>
      <c r="O7261" s="54" t="n"/>
      <c r="P7261" s="54" t="n"/>
      <c r="Q7261" s="54" t="n"/>
    </row>
    <row r="7262" spans="1:23">
      <c r="A7262" s="53" t="n"/>
      <c r="N7262" s="54" t="n"/>
      <c r="O7262" s="54" t="n"/>
      <c r="P7262" s="54" t="n"/>
      <c r="Q7262" s="54" t="n"/>
    </row>
    <row r="7263" spans="1:23">
      <c r="A7263" s="53" t="n"/>
      <c r="N7263" s="54" t="n"/>
      <c r="O7263" s="54" t="n"/>
      <c r="P7263" s="54" t="n"/>
      <c r="Q7263" s="54" t="n"/>
    </row>
    <row r="7264" spans="1:23">
      <c r="A7264" s="53" t="n"/>
      <c r="N7264" s="54" t="n"/>
      <c r="O7264" s="54" t="n"/>
      <c r="P7264" s="54" t="n"/>
      <c r="Q7264" s="54" t="n"/>
    </row>
    <row r="7265" spans="1:23">
      <c r="A7265" s="53" t="n"/>
      <c r="N7265" s="54" t="n"/>
      <c r="O7265" s="54" t="n"/>
      <c r="P7265" s="54" t="n"/>
      <c r="Q7265" s="54" t="n"/>
    </row>
    <row r="7266" spans="1:23">
      <c r="A7266" s="53" t="n"/>
      <c r="N7266" s="54" t="n"/>
      <c r="O7266" s="54" t="n"/>
      <c r="P7266" s="54" t="n"/>
      <c r="Q7266" s="54" t="n"/>
    </row>
    <row r="7267" spans="1:23">
      <c r="A7267" s="53" t="n"/>
      <c r="N7267" s="54" t="n"/>
      <c r="O7267" s="54" t="n"/>
      <c r="P7267" s="54" t="n"/>
      <c r="Q7267" s="54" t="n"/>
    </row>
    <row r="7268" spans="1:23">
      <c r="A7268" s="53" t="n"/>
      <c r="N7268" s="54" t="n"/>
      <c r="O7268" s="54" t="n"/>
      <c r="P7268" s="54" t="n"/>
      <c r="Q7268" s="54" t="n"/>
    </row>
    <row r="7269" spans="1:23">
      <c r="A7269" s="53" t="n"/>
      <c r="N7269" s="54" t="n"/>
      <c r="O7269" s="54" t="n"/>
      <c r="P7269" s="54" t="n"/>
      <c r="Q7269" s="54" t="n"/>
    </row>
    <row r="7270" spans="1:23">
      <c r="A7270" s="53" t="n"/>
      <c r="N7270" s="54" t="n"/>
      <c r="O7270" s="54" t="n"/>
      <c r="P7270" s="54" t="n"/>
      <c r="Q7270" s="54" t="n"/>
    </row>
    <row r="7271" spans="1:23">
      <c r="A7271" s="53" t="n"/>
      <c r="N7271" s="54" t="n"/>
      <c r="O7271" s="54" t="n"/>
      <c r="P7271" s="54" t="n"/>
      <c r="Q7271" s="54" t="n"/>
    </row>
    <row r="7272" spans="1:23">
      <c r="A7272" s="53" t="n"/>
      <c r="N7272" s="54" t="n"/>
      <c r="O7272" s="54" t="n"/>
      <c r="P7272" s="54" t="n"/>
      <c r="Q7272" s="54" t="n"/>
    </row>
    <row r="7273" spans="1:23">
      <c r="A7273" s="53" t="n"/>
      <c r="N7273" s="54" t="n"/>
      <c r="O7273" s="54" t="n"/>
      <c r="P7273" s="54" t="n"/>
      <c r="Q7273" s="54" t="n"/>
    </row>
    <row r="7274" spans="1:23">
      <c r="A7274" s="53" t="n"/>
      <c r="N7274" s="54" t="n"/>
      <c r="O7274" s="54" t="n"/>
      <c r="P7274" s="54" t="n"/>
      <c r="Q7274" s="54" t="n"/>
    </row>
    <row r="7275" spans="1:23">
      <c r="A7275" s="53" t="n"/>
      <c r="N7275" s="54" t="n"/>
      <c r="O7275" s="54" t="n"/>
      <c r="P7275" s="54" t="n"/>
      <c r="Q7275" s="54" t="n"/>
    </row>
    <row r="7276" spans="1:23">
      <c r="A7276" s="53" t="n"/>
      <c r="N7276" s="54" t="n"/>
      <c r="O7276" s="54" t="n"/>
      <c r="P7276" s="54" t="n"/>
      <c r="Q7276" s="54" t="n"/>
    </row>
    <row r="7277" spans="1:23">
      <c r="A7277" s="53" t="n"/>
      <c r="N7277" s="54" t="n"/>
      <c r="O7277" s="54" t="n"/>
      <c r="P7277" s="54" t="n"/>
      <c r="Q7277" s="54" t="n"/>
    </row>
    <row r="7278" spans="1:23">
      <c r="A7278" s="53" t="n"/>
      <c r="N7278" s="54" t="n"/>
      <c r="O7278" s="54" t="n"/>
      <c r="P7278" s="54" t="n"/>
      <c r="Q7278" s="54" t="n"/>
    </row>
    <row r="7279" spans="1:23">
      <c r="A7279" s="53" t="n"/>
      <c r="N7279" s="54" t="n"/>
      <c r="O7279" s="54" t="n"/>
      <c r="P7279" s="54" t="n"/>
      <c r="Q7279" s="54" t="n"/>
    </row>
    <row r="7280" spans="1:23">
      <c r="A7280" s="53" t="n"/>
      <c r="N7280" s="54" t="n"/>
      <c r="O7280" s="54" t="n"/>
      <c r="P7280" s="54" t="n"/>
      <c r="Q7280" s="54" t="n"/>
    </row>
    <row r="7281" spans="1:23">
      <c r="A7281" s="53" t="n"/>
      <c r="N7281" s="54" t="n"/>
      <c r="O7281" s="54" t="n"/>
      <c r="P7281" s="54" t="n"/>
      <c r="Q7281" s="54" t="n"/>
    </row>
    <row r="7282" spans="1:23">
      <c r="A7282" s="53" t="n"/>
      <c r="N7282" s="54" t="n"/>
      <c r="O7282" s="54" t="n"/>
      <c r="P7282" s="54" t="n"/>
      <c r="Q7282" s="54" t="n"/>
    </row>
    <row r="7283" spans="1:23">
      <c r="A7283" s="53" t="n"/>
      <c r="N7283" s="54" t="n"/>
      <c r="O7283" s="54" t="n"/>
      <c r="P7283" s="54" t="n"/>
      <c r="Q7283" s="54" t="n"/>
    </row>
    <row r="7284" spans="1:23">
      <c r="A7284" s="53" t="n"/>
      <c r="N7284" s="54" t="n"/>
      <c r="O7284" s="54" t="n"/>
      <c r="P7284" s="54" t="n"/>
      <c r="Q7284" s="54" t="n"/>
    </row>
    <row r="7285" spans="1:23">
      <c r="A7285" s="53" t="n"/>
      <c r="N7285" s="54" t="n"/>
      <c r="O7285" s="54" t="n"/>
      <c r="P7285" s="54" t="n"/>
      <c r="Q7285" s="54" t="n"/>
    </row>
    <row r="7286" spans="1:23">
      <c r="A7286" s="53" t="n"/>
      <c r="N7286" s="54" t="n"/>
      <c r="O7286" s="54" t="n"/>
      <c r="P7286" s="54" t="n"/>
      <c r="Q7286" s="54" t="n"/>
    </row>
    <row r="7287" spans="1:23">
      <c r="A7287" s="53" t="n"/>
      <c r="N7287" s="54" t="n"/>
      <c r="O7287" s="54" t="n"/>
      <c r="P7287" s="54" t="n"/>
      <c r="Q7287" s="54" t="n"/>
    </row>
    <row r="7288" spans="1:23">
      <c r="A7288" s="53" t="n"/>
      <c r="N7288" s="54" t="n"/>
      <c r="O7288" s="54" t="n"/>
      <c r="P7288" s="54" t="n"/>
      <c r="Q7288" s="54" t="n"/>
    </row>
    <row r="7289" spans="1:23">
      <c r="A7289" s="53" t="n"/>
      <c r="N7289" s="54" t="n"/>
      <c r="O7289" s="54" t="n"/>
      <c r="P7289" s="54" t="n"/>
      <c r="Q7289" s="54" t="n"/>
    </row>
    <row r="7290" spans="1:23">
      <c r="A7290" s="53" t="n"/>
      <c r="N7290" s="54" t="n"/>
      <c r="O7290" s="54" t="n"/>
      <c r="P7290" s="54" t="n"/>
      <c r="Q7290" s="54" t="n"/>
    </row>
    <row r="7291" spans="1:23">
      <c r="A7291" s="53" t="n"/>
      <c r="N7291" s="54" t="n"/>
      <c r="O7291" s="54" t="n"/>
      <c r="P7291" s="54" t="n"/>
      <c r="Q7291" s="54" t="n"/>
    </row>
    <row r="7292" spans="1:23">
      <c r="A7292" s="53" t="n"/>
      <c r="N7292" s="54" t="n"/>
      <c r="O7292" s="54" t="n"/>
      <c r="P7292" s="54" t="n"/>
      <c r="Q7292" s="54" t="n"/>
    </row>
    <row r="7293" spans="1:23">
      <c r="A7293" s="53" t="n"/>
      <c r="N7293" s="54" t="n"/>
      <c r="O7293" s="54" t="n"/>
      <c r="P7293" s="54" t="n"/>
      <c r="Q7293" s="54" t="n"/>
    </row>
    <row r="7294" spans="1:23">
      <c r="A7294" s="53" t="n"/>
      <c r="N7294" s="54" t="n"/>
      <c r="O7294" s="54" t="n"/>
      <c r="P7294" s="54" t="n"/>
      <c r="Q7294" s="54" t="n"/>
    </row>
    <row r="7295" spans="1:23">
      <c r="A7295" s="53" t="n"/>
      <c r="N7295" s="54" t="n"/>
      <c r="O7295" s="54" t="n"/>
      <c r="P7295" s="54" t="n"/>
      <c r="Q7295" s="54" t="n"/>
    </row>
    <row r="7296" spans="1:23">
      <c r="A7296" s="53" t="n"/>
      <c r="N7296" s="54" t="n"/>
      <c r="O7296" s="54" t="n"/>
      <c r="P7296" s="54" t="n"/>
      <c r="Q7296" s="54" t="n"/>
    </row>
    <row r="7297" spans="1:23">
      <c r="A7297" s="53" t="n"/>
      <c r="N7297" s="54" t="n"/>
      <c r="O7297" s="54" t="n"/>
      <c r="P7297" s="54" t="n"/>
      <c r="Q7297" s="54" t="n"/>
    </row>
    <row r="7298" spans="1:23">
      <c r="A7298" s="53" t="n"/>
      <c r="N7298" s="54" t="n"/>
      <c r="O7298" s="54" t="n"/>
      <c r="P7298" s="54" t="n"/>
      <c r="Q7298" s="54" t="n"/>
    </row>
    <row r="7299" spans="1:23">
      <c r="A7299" s="53" t="n"/>
      <c r="N7299" s="54" t="n"/>
      <c r="O7299" s="54" t="n"/>
      <c r="P7299" s="54" t="n"/>
      <c r="Q7299" s="54" t="n"/>
    </row>
    <row r="7300" spans="1:23">
      <c r="A7300" s="53" t="n"/>
      <c r="N7300" s="54" t="n"/>
      <c r="O7300" s="54" t="n"/>
      <c r="P7300" s="54" t="n"/>
      <c r="Q7300" s="54" t="n"/>
    </row>
    <row r="7301" spans="1:23">
      <c r="A7301" s="53" t="n"/>
      <c r="N7301" s="54" t="n"/>
      <c r="O7301" s="54" t="n"/>
      <c r="P7301" s="54" t="n"/>
      <c r="Q7301" s="54" t="n"/>
    </row>
    <row r="7302" spans="1:23">
      <c r="A7302" s="53" t="n"/>
      <c r="N7302" s="54" t="n"/>
      <c r="O7302" s="54" t="n"/>
      <c r="P7302" s="54" t="n"/>
      <c r="Q7302" s="54" t="n"/>
    </row>
    <row r="7303" spans="1:23">
      <c r="A7303" s="53" t="n"/>
      <c r="N7303" s="54" t="n"/>
      <c r="O7303" s="54" t="n"/>
      <c r="P7303" s="54" t="n"/>
      <c r="Q7303" s="54" t="n"/>
    </row>
    <row r="7304" spans="1:23">
      <c r="A7304" s="53" t="n"/>
      <c r="N7304" s="54" t="n"/>
      <c r="O7304" s="54" t="n"/>
      <c r="P7304" s="54" t="n"/>
      <c r="Q7304" s="54" t="n"/>
    </row>
    <row r="7305" spans="1:23">
      <c r="A7305" s="53" t="n"/>
      <c r="N7305" s="54" t="n"/>
      <c r="O7305" s="54" t="n"/>
      <c r="P7305" s="54" t="n"/>
      <c r="Q7305" s="54" t="n"/>
    </row>
    <row r="7306" spans="1:23">
      <c r="A7306" s="53" t="n"/>
      <c r="N7306" s="54" t="n"/>
      <c r="O7306" s="54" t="n"/>
      <c r="P7306" s="54" t="n"/>
      <c r="Q7306" s="54" t="n"/>
    </row>
    <row r="7307" spans="1:23">
      <c r="A7307" s="53" t="n"/>
      <c r="N7307" s="54" t="n"/>
      <c r="O7307" s="54" t="n"/>
      <c r="P7307" s="54" t="n"/>
      <c r="Q7307" s="54" t="n"/>
    </row>
    <row r="7308" spans="1:23">
      <c r="A7308" s="53" t="n"/>
      <c r="N7308" s="54" t="n"/>
      <c r="O7308" s="54" t="n"/>
      <c r="P7308" s="54" t="n"/>
      <c r="Q7308" s="54" t="n"/>
    </row>
    <row r="7309" spans="1:23">
      <c r="A7309" s="53" t="n"/>
      <c r="N7309" s="54" t="n"/>
      <c r="O7309" s="54" t="n"/>
      <c r="P7309" s="54" t="n"/>
      <c r="Q7309" s="54" t="n"/>
    </row>
    <row r="7310" spans="1:23">
      <c r="A7310" s="53" t="n"/>
      <c r="N7310" s="54" t="n"/>
      <c r="O7310" s="54" t="n"/>
      <c r="P7310" s="54" t="n"/>
      <c r="Q7310" s="54" t="n"/>
    </row>
    <row r="7311" spans="1:23">
      <c r="A7311" s="53" t="n"/>
      <c r="N7311" s="54" t="n"/>
      <c r="O7311" s="54" t="n"/>
      <c r="P7311" s="54" t="n"/>
      <c r="Q7311" s="54" t="n"/>
    </row>
    <row r="7312" spans="1:23">
      <c r="A7312" s="53" t="n"/>
      <c r="N7312" s="54" t="n"/>
      <c r="O7312" s="54" t="n"/>
      <c r="P7312" s="54" t="n"/>
      <c r="Q7312" s="54" t="n"/>
    </row>
    <row r="7313" spans="1:23">
      <c r="A7313" s="53" t="n"/>
      <c r="N7313" s="54" t="n"/>
      <c r="O7313" s="54" t="n"/>
      <c r="P7313" s="54" t="n"/>
      <c r="Q7313" s="54" t="n"/>
    </row>
    <row r="7314" spans="1:23">
      <c r="A7314" s="53" t="n"/>
      <c r="N7314" s="54" t="n"/>
      <c r="O7314" s="54" t="n"/>
      <c r="P7314" s="54" t="n"/>
      <c r="Q7314" s="54" t="n"/>
    </row>
    <row r="7315" spans="1:23">
      <c r="A7315" s="53" t="n"/>
      <c r="N7315" s="54" t="n"/>
      <c r="O7315" s="54" t="n"/>
      <c r="P7315" s="54" t="n"/>
      <c r="Q7315" s="54" t="n"/>
    </row>
    <row r="7316" spans="1:23">
      <c r="A7316" s="53" t="n"/>
      <c r="N7316" s="54" t="n"/>
      <c r="O7316" s="54" t="n"/>
      <c r="P7316" s="54" t="n"/>
      <c r="Q7316" s="54" t="n"/>
    </row>
    <row r="7317" spans="1:23">
      <c r="A7317" s="53" t="n"/>
      <c r="N7317" s="54" t="n"/>
      <c r="O7317" s="54" t="n"/>
      <c r="P7317" s="54" t="n"/>
      <c r="Q7317" s="54" t="n"/>
    </row>
    <row r="7318" spans="1:23">
      <c r="A7318" s="53" t="n"/>
      <c r="N7318" s="54" t="n"/>
      <c r="O7318" s="54" t="n"/>
      <c r="P7318" s="54" t="n"/>
      <c r="Q7318" s="54" t="n"/>
    </row>
    <row r="7319" spans="1:23">
      <c r="A7319" s="53" t="n"/>
      <c r="N7319" s="54" t="n"/>
      <c r="O7319" s="54" t="n"/>
      <c r="P7319" s="54" t="n"/>
      <c r="Q7319" s="54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Jose Heffes</dc:creator>
  <dcterms:created xmlns:dcterms="http://purl.org/dc/terms/" xmlns:xsi="http://www.w3.org/2001/XMLSchema-instance" xsi:type="dcterms:W3CDTF">2022-04-26T16:38:52Z</dcterms:created>
  <dcterms:modified xmlns:dcterms="http://purl.org/dc/terms/" xmlns:xsi="http://www.w3.org/2001/XMLSchema-instance" xsi:type="dcterms:W3CDTF">2024-09-22T00:05:09Z</dcterms:modified>
  <cp:revision>1</cp:revision>
</cp:coreProperties>
</file>