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esktop\"/>
    </mc:Choice>
  </mc:AlternateContent>
  <xr:revisionPtr revIDLastSave="0" documentId="13_ncr:1_{69AF957A-2A3B-41A1-AA92-AED7FDEE2CA8}" xr6:coauthVersionLast="47" xr6:coauthVersionMax="47" xr10:uidLastSave="{00000000-0000-0000-0000-000000000000}"/>
  <bookViews>
    <workbookView xWindow="-120" yWindow="-120" windowWidth="20730" windowHeight="11160" xr2:uid="{42058953-269B-407A-BB8C-5F094541C1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</calcChain>
</file>

<file path=xl/sharedStrings.xml><?xml version="1.0" encoding="utf-8"?>
<sst xmlns="http://schemas.openxmlformats.org/spreadsheetml/2006/main" count="42" uniqueCount="18">
  <si>
    <t xml:space="preserve">Fecha </t>
  </si>
  <si>
    <t xml:space="preserve">Descripcion </t>
  </si>
  <si>
    <t>Ingreso</t>
  </si>
  <si>
    <t xml:space="preserve">Egreso </t>
  </si>
  <si>
    <t xml:space="preserve">Balance </t>
  </si>
  <si>
    <t xml:space="preserve">4 Chips activados </t>
  </si>
  <si>
    <t>2 Chips activados</t>
  </si>
  <si>
    <t>Gasolina moto 72</t>
  </si>
  <si>
    <t>Estufa</t>
  </si>
  <si>
    <t xml:space="preserve">3 Chips activados </t>
  </si>
  <si>
    <t>Gasolina carro</t>
  </si>
  <si>
    <t>Gasolina Moto 63</t>
  </si>
  <si>
    <t>1 Chip activado</t>
  </si>
  <si>
    <t>Gasolina Motos 78 - 45</t>
  </si>
  <si>
    <t>Micros</t>
  </si>
  <si>
    <t xml:space="preserve">Gasolina moto 63 </t>
  </si>
  <si>
    <t>Deposito Paul</t>
  </si>
  <si>
    <t>6 Chips activados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</si>
</sst>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-[$$-80A]* #,##0.00_-;\-[$$-80A]* #,##0.00_-;_-[$$-80A]* &quot;-&quot;??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5" formatCode="_-[$$-80A]* #,##0.00_-;\-[$$-80A]* #,##0.00_-;_-[$$-80A]* &quot;-&quot;??_-;_-@_-"/>
    </dxf>
    <dxf>
      <numFmt numFmtId="165" formatCode="_-[$$-80A]* #,##0.00_-;\-[$$-80A]* #,##0.00_-;_-[$$-80A]* &quot;-&quot;??_-;_-@_-"/>
    </dxf>
    <dxf>
      <numFmt numFmtId="165" formatCode="_-[$$-80A]* #,##0.00_-;\-[$$-80A]* #,##0.00_-;_-[$$-80A]* &quot;-&quot;??_-;_-@_-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63C19-10F6-4B1C-80F9-B7A363814B02}" name="Tabla1" displayName="Tabla1" ref="A1:E38" totalsRowShown="0">
  <autoFilter ref="A1:E38" xr:uid="{48163C19-10F6-4B1C-80F9-B7A363814B02}"/>
  <tableColumns count="5">
    <tableColumn id="1" xr3:uid="{D9B3DB9C-40D4-4BBB-8B2B-60B36AE35F6B}" name="Fecha " dataDxfId="3"/>
    <tableColumn id="2" xr3:uid="{C10241CB-40D9-4118-AF15-E304DF2343B2}" name="Descripcion "/>
    <tableColumn id="3" xr3:uid="{52E831E4-918B-4960-A59C-13695C79EFBE}" name="Ingreso" dataDxfId="2"/>
    <tableColumn id="4" xr3:uid="{B8CDC217-8C9B-4032-AA3A-6AEBFC5EF3D7}" name="Egreso " dataDxfId="1"/>
    <tableColumn id="5" xr3:uid="{6714BE71-761A-4BC7-BE2A-45DAFB45D9D4}" name="Balance " dataDxfId="0">
      <calculatedColumnFormula>Tabla1[[#This Row],[Ingreso]]-Tabla1[[#This Row],[Egreso 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B83F-569D-40EB-ACB7-D60C2C601E49}">
  <dimension ref="A1:E38"/>
  <sheetViews>
    <sheetView tabSelected="1" topLeftCell="A25" workbookViewId="0">
      <selection activeCell="A15" sqref="A15"/>
    </sheetView>
  </sheetViews>
  <sheetFormatPr baseColWidth="10" defaultRowHeight="15" x14ac:dyDescent="0.25"/>
  <cols>
    <col min="1" max="1" width="33.28515625" style="1" bestFit="1" customWidth="1"/>
    <col min="2" max="2" width="16.5703125" bestFit="1" customWidth="1"/>
    <col min="3" max="5" width="11.42578125" style="2"/>
  </cols>
  <sheetData>
    <row r="1" spans="1:5" x14ac:dyDescent="0.25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44507</v>
      </c>
      <c r="B2" t="s">
        <v>5</v>
      </c>
      <c r="C2" s="2">
        <v>196</v>
      </c>
      <c r="E2" s="2">
        <f>Tabla1[[#This Row],[Ingreso]]-Tabla1[[#This Row],[Egreso ]]</f>
        <v>196</v>
      </c>
    </row>
    <row r="3" spans="1:5" x14ac:dyDescent="0.25">
      <c r="A3" s="1">
        <v>44509</v>
      </c>
      <c r="B3" t="s">
        <v>6</v>
      </c>
      <c r="C3" s="2">
        <v>98</v>
      </c>
      <c r="E3" s="2">
        <f>E2+Tabla1[[#This Row],[Ingreso]]-Tabla1[[#This Row],[Egreso ]]</f>
        <v>294</v>
      </c>
    </row>
    <row r="4" spans="1:5" x14ac:dyDescent="0.25">
      <c r="A4" s="1">
        <v>44510</v>
      </c>
      <c r="B4" t="s">
        <v>7</v>
      </c>
      <c r="D4" s="2">
        <v>200</v>
      </c>
      <c r="E4" s="2">
        <f>E3+Tabla1[[#This Row],[Ingreso]]-Tabla1[[#This Row],[Egreso ]]</f>
        <v>94</v>
      </c>
    </row>
    <row r="5" spans="1:5" x14ac:dyDescent="0.25">
      <c r="A5" s="1">
        <v>44511</v>
      </c>
      <c r="B5" t="s">
        <v>5</v>
      </c>
      <c r="C5" s="2">
        <v>196</v>
      </c>
      <c r="E5" s="2">
        <f>E4+Tabla1[[#This Row],[Ingreso]]-Tabla1[[#This Row],[Egreso ]]</f>
        <v>290</v>
      </c>
    </row>
    <row r="6" spans="1:5" x14ac:dyDescent="0.25">
      <c r="A6" s="1">
        <v>44511</v>
      </c>
      <c r="B6" t="s">
        <v>8</v>
      </c>
      <c r="D6" s="2">
        <v>345</v>
      </c>
      <c r="E6" s="2">
        <f>E5+Tabla1[[#This Row],[Ingreso]]-Tabla1[[#This Row],[Egreso ]]</f>
        <v>-55</v>
      </c>
    </row>
    <row r="7" spans="1:5" x14ac:dyDescent="0.25">
      <c r="A7" s="1">
        <v>44512</v>
      </c>
      <c r="B7" t="s">
        <v>9</v>
      </c>
      <c r="C7" s="2">
        <v>147</v>
      </c>
      <c r="E7" s="2">
        <f>E6+Tabla1[[#This Row],[Ingreso]]-Tabla1[[#This Row],[Egreso ]]</f>
        <v>92</v>
      </c>
    </row>
    <row r="8" spans="1:5" x14ac:dyDescent="0.25">
      <c r="A8" s="1">
        <v>44513</v>
      </c>
      <c r="B8" t="s">
        <v>9</v>
      </c>
      <c r="C8" s="2">
        <v>147</v>
      </c>
      <c r="E8" s="2">
        <f>E7+Tabla1[[#This Row],[Ingreso]]-Tabla1[[#This Row],[Egreso ]]</f>
        <v>239</v>
      </c>
    </row>
    <row r="9" spans="1:5" x14ac:dyDescent="0.25">
      <c r="A9" s="1">
        <v>44515</v>
      </c>
      <c r="B9" t="s">
        <v>5</v>
      </c>
      <c r="C9" s="2">
        <v>196</v>
      </c>
      <c r="E9" s="2">
        <f>E8+Tabla1[[#This Row],[Ingreso]]-Tabla1[[#This Row],[Egreso ]]</f>
        <v>435</v>
      </c>
    </row>
    <row r="10" spans="1:5" x14ac:dyDescent="0.25">
      <c r="A10" s="1">
        <v>44516</v>
      </c>
      <c r="B10" t="s">
        <v>10</v>
      </c>
      <c r="D10" s="2">
        <v>600</v>
      </c>
      <c r="E10" s="2">
        <f>E9+Tabla1[[#This Row],[Ingreso]]-Tabla1[[#This Row],[Egreso ]]</f>
        <v>-165</v>
      </c>
    </row>
    <row r="11" spans="1:5" x14ac:dyDescent="0.25">
      <c r="A11" s="1">
        <v>44519</v>
      </c>
      <c r="B11" t="s">
        <v>11</v>
      </c>
      <c r="D11" s="2">
        <v>200</v>
      </c>
      <c r="E11" s="2">
        <f>E10+Tabla1[[#This Row],[Ingreso]]-Tabla1[[#This Row],[Egreso ]]</f>
        <v>-365</v>
      </c>
    </row>
    <row r="12" spans="1:5" x14ac:dyDescent="0.25">
      <c r="A12" s="1">
        <v>44521</v>
      </c>
      <c r="B12" t="s">
        <v>9</v>
      </c>
      <c r="C12" s="2">
        <v>147</v>
      </c>
      <c r="E12" s="2">
        <f>E11+Tabla1[[#This Row],[Ingreso]]-Tabla1[[#This Row],[Egreso ]]</f>
        <v>-218</v>
      </c>
    </row>
    <row r="13" spans="1:5" x14ac:dyDescent="0.25">
      <c r="A13" s="1">
        <v>44524</v>
      </c>
      <c r="B13" t="s">
        <v>12</v>
      </c>
      <c r="C13" s="2">
        <v>49</v>
      </c>
      <c r="E13" s="2">
        <f>E12+Tabla1[[#This Row],[Ingreso]]-Tabla1[[#This Row],[Egreso ]]</f>
        <v>-169</v>
      </c>
    </row>
    <row r="14" spans="1:5" x14ac:dyDescent="0.25">
      <c r="A14" s="1">
        <v>44525</v>
      </c>
      <c r="B14" t="s">
        <v>6</v>
      </c>
      <c r="C14" s="2">
        <v>98</v>
      </c>
      <c r="E14" s="2">
        <f>E13+Tabla1[[#This Row],[Ingreso]]-Tabla1[[#This Row],[Egreso ]]</f>
        <v>-71</v>
      </c>
    </row>
    <row r="15" spans="1:5" x14ac:dyDescent="0.25">
      <c r="A15" s="1">
        <v>44525</v>
      </c>
      <c r="B15" t="s">
        <v>7</v>
      </c>
      <c r="D15" s="2">
        <v>200</v>
      </c>
      <c r="E15" s="2">
        <f>E14+Tabla1[[#This Row],[Ingreso]]-Tabla1[[#This Row],[Egreso ]]</f>
        <v>-271</v>
      </c>
    </row>
    <row r="16" spans="1:5" x14ac:dyDescent="0.25">
      <c r="A16" s="1">
        <v>44526</v>
      </c>
      <c r="B16" t="s">
        <v>6</v>
      </c>
      <c r="C16" s="2">
        <v>98</v>
      </c>
      <c r="E16" s="2">
        <f>E15+Tabla1[[#This Row],[Ingreso]]-Tabla1[[#This Row],[Egreso ]]</f>
        <v>-173</v>
      </c>
    </row>
    <row r="17" spans="1:5" x14ac:dyDescent="0.25">
      <c r="A17" s="1">
        <v>44527</v>
      </c>
      <c r="B17" t="s">
        <v>6</v>
      </c>
      <c r="C17" s="2">
        <v>98</v>
      </c>
      <c r="E17" s="2">
        <f>E16+Tabla1[[#This Row],[Ingreso]]-Tabla1[[#This Row],[Egreso ]]</f>
        <v>-75</v>
      </c>
    </row>
    <row r="18" spans="1:5" x14ac:dyDescent="0.25">
      <c r="A18" s="1">
        <v>44528</v>
      </c>
      <c r="B18" t="s">
        <v>5</v>
      </c>
      <c r="C18" s="2">
        <v>196</v>
      </c>
      <c r="E18" s="2">
        <f>E17+Tabla1[[#This Row],[Ingreso]]-Tabla1[[#This Row],[Egreso ]]</f>
        <v>121</v>
      </c>
    </row>
    <row r="19" spans="1:5" x14ac:dyDescent="0.25">
      <c r="A19" s="1">
        <v>44529</v>
      </c>
      <c r="B19" t="s">
        <v>12</v>
      </c>
      <c r="C19" s="2">
        <v>49</v>
      </c>
      <c r="E19" s="2">
        <f>E18+Tabla1[[#This Row],[Ingreso]]-Tabla1[[#This Row],[Egreso ]]</f>
        <v>170</v>
      </c>
    </row>
    <row r="20" spans="1:5" x14ac:dyDescent="0.25">
      <c r="A20" s="1">
        <v>44529</v>
      </c>
      <c r="B20" t="s">
        <v>13</v>
      </c>
      <c r="D20" s="2">
        <v>200</v>
      </c>
      <c r="E20" s="2">
        <f>E19+Tabla1[[#This Row],[Ingreso]]-Tabla1[[#This Row],[Egreso ]]</f>
        <v>-30</v>
      </c>
    </row>
    <row r="21" spans="1:5" x14ac:dyDescent="0.25">
      <c r="A21" s="1">
        <v>44529</v>
      </c>
      <c r="B21" t="s">
        <v>14</v>
      </c>
      <c r="D21" s="2">
        <v>80</v>
      </c>
      <c r="E21" s="2">
        <f>E20+Tabla1[[#This Row],[Ingreso]]-Tabla1[[#This Row],[Egreso ]]</f>
        <v>-110</v>
      </c>
    </row>
    <row r="22" spans="1:5" x14ac:dyDescent="0.25">
      <c r="A22" s="1">
        <v>44530</v>
      </c>
      <c r="B22" t="s">
        <v>12</v>
      </c>
      <c r="C22" s="2">
        <v>49</v>
      </c>
      <c r="E22" s="2">
        <f>E21+Tabla1[[#This Row],[Ingreso]]-Tabla1[[#This Row],[Egreso ]]</f>
        <v>-61</v>
      </c>
    </row>
    <row r="23" spans="1:5" x14ac:dyDescent="0.25">
      <c r="A23" s="1">
        <v>44531</v>
      </c>
      <c r="B23" t="s">
        <v>12</v>
      </c>
      <c r="C23" s="2">
        <v>49</v>
      </c>
      <c r="E23" s="2">
        <f>E22+Tabla1[[#This Row],[Ingreso]]-Tabla1[[#This Row],[Egreso ]]</f>
        <v>-12</v>
      </c>
    </row>
    <row r="24" spans="1:5" x14ac:dyDescent="0.25">
      <c r="A24" s="1">
        <v>44532</v>
      </c>
      <c r="B24" t="s">
        <v>5</v>
      </c>
      <c r="C24" s="2">
        <v>196</v>
      </c>
      <c r="E24" s="2">
        <f>E23+Tabla1[[#This Row],[Ingreso]]-Tabla1[[#This Row],[Egreso ]]</f>
        <v>184</v>
      </c>
    </row>
    <row r="25" spans="1:5" x14ac:dyDescent="0.25">
      <c r="A25" s="1">
        <v>44532</v>
      </c>
      <c r="B25" t="s">
        <v>15</v>
      </c>
      <c r="D25" s="2">
        <v>200</v>
      </c>
      <c r="E25" s="2">
        <f>E24+Tabla1[[#This Row],[Ingreso]]-Tabla1[[#This Row],[Egreso ]]</f>
        <v>-16</v>
      </c>
    </row>
    <row r="26" spans="1:5" x14ac:dyDescent="0.25">
      <c r="A26" s="1">
        <v>44533</v>
      </c>
      <c r="B26" t="s">
        <v>9</v>
      </c>
      <c r="C26" s="2">
        <v>147</v>
      </c>
      <c r="E26" s="2">
        <f>E25+Tabla1[[#This Row],[Ingreso]]-Tabla1[[#This Row],[Egreso ]]</f>
        <v>131</v>
      </c>
    </row>
    <row r="27" spans="1:5" x14ac:dyDescent="0.25">
      <c r="A27" s="1">
        <v>44534</v>
      </c>
      <c r="B27" t="s">
        <v>9</v>
      </c>
      <c r="C27" s="2">
        <v>147</v>
      </c>
      <c r="E27" s="2">
        <f>E26+Tabla1[[#This Row],[Ingreso]]-Tabla1[[#This Row],[Egreso ]]</f>
        <v>278</v>
      </c>
    </row>
    <row r="28" spans="1:5" x14ac:dyDescent="0.25">
      <c r="A28" s="1">
        <v>44535</v>
      </c>
      <c r="B28" t="s">
        <v>9</v>
      </c>
      <c r="C28" s="2">
        <v>147</v>
      </c>
      <c r="E28" s="2">
        <f>E27+Tabla1[[#This Row],[Ingreso]]-Tabla1[[#This Row],[Egreso ]]</f>
        <v>425</v>
      </c>
    </row>
    <row r="29" spans="1:5" x14ac:dyDescent="0.25">
      <c r="A29" s="1">
        <v>44536</v>
      </c>
      <c r="B29" t="s">
        <v>9</v>
      </c>
      <c r="C29" s="2">
        <v>147</v>
      </c>
      <c r="E29" s="2">
        <f>E28+Tabla1[[#This Row],[Ingreso]]-Tabla1[[#This Row],[Egreso ]]</f>
        <v>572</v>
      </c>
    </row>
    <row r="30" spans="1:5" x14ac:dyDescent="0.25">
      <c r="A30" s="1">
        <v>44537</v>
      </c>
      <c r="B30" t="s">
        <v>12</v>
      </c>
      <c r="C30" s="2">
        <v>49</v>
      </c>
      <c r="E30" s="2">
        <f>E29+Tabla1[[#This Row],[Ingreso]]-Tabla1[[#This Row],[Egreso ]]</f>
        <v>621</v>
      </c>
    </row>
    <row r="31" spans="1:5" x14ac:dyDescent="0.25">
      <c r="A31" s="1">
        <v>44538</v>
      </c>
      <c r="B31" t="s">
        <v>6</v>
      </c>
      <c r="C31" s="2">
        <v>98</v>
      </c>
      <c r="E31" s="2">
        <f>E30+Tabla1[[#This Row],[Ingreso]]-Tabla1[[#This Row],[Egreso ]]</f>
        <v>719</v>
      </c>
    </row>
    <row r="32" spans="1:5" x14ac:dyDescent="0.25">
      <c r="A32" s="1">
        <v>44539</v>
      </c>
      <c r="B32" t="s">
        <v>9</v>
      </c>
      <c r="C32" s="2">
        <v>147</v>
      </c>
      <c r="E32" s="2">
        <f>E31+Tabla1[[#This Row],[Ingreso]]-Tabla1[[#This Row],[Egreso ]]</f>
        <v>866</v>
      </c>
    </row>
    <row r="33" spans="1:5" x14ac:dyDescent="0.25">
      <c r="A33" s="1">
        <v>44540</v>
      </c>
      <c r="B33" t="s">
        <v>16</v>
      </c>
      <c r="D33" s="2">
        <v>800</v>
      </c>
      <c r="E33" s="2">
        <f>E32+Tabla1[[#This Row],[Ingreso]]-Tabla1[[#This Row],[Egreso ]]</f>
        <v>66</v>
      </c>
    </row>
    <row r="34" spans="1:5" x14ac:dyDescent="0.25">
      <c r="A34" s="1">
        <v>44540</v>
      </c>
      <c r="B34" t="s">
        <v>7</v>
      </c>
      <c r="D34" s="2">
        <v>200</v>
      </c>
      <c r="E34" s="2">
        <f>E33+Tabla1[[#This Row],[Ingreso]]-Tabla1[[#This Row],[Egreso ]]</f>
        <v>-134</v>
      </c>
    </row>
    <row r="35" spans="1:5" x14ac:dyDescent="0.25">
      <c r="A35" s="1">
        <v>44541</v>
      </c>
      <c r="B35" t="s">
        <v>9</v>
      </c>
      <c r="C35" s="2">
        <v>147</v>
      </c>
      <c r="E35" s="2">
        <f>E34+Tabla1[[#This Row],[Ingreso]]-Tabla1[[#This Row],[Egreso ]]</f>
        <v>13</v>
      </c>
    </row>
    <row r="36" spans="1:5" x14ac:dyDescent="0.25">
      <c r="A36" s="1">
        <v>44542</v>
      </c>
      <c r="B36" t="s">
        <v>9</v>
      </c>
      <c r="C36" s="2">
        <v>147</v>
      </c>
      <c r="E36" s="2">
        <f>E35+Tabla1[[#This Row],[Ingreso]]-Tabla1[[#This Row],[Egreso ]]</f>
        <v>160</v>
      </c>
    </row>
    <row r="37" spans="1:5" x14ac:dyDescent="0.25">
      <c r="A37" s="1">
        <v>44543</v>
      </c>
      <c r="B37" t="s">
        <v>9</v>
      </c>
      <c r="C37" s="2">
        <v>147</v>
      </c>
      <c r="E37" s="2">
        <f>E36+Tabla1[[#This Row],[Ingreso]]-Tabla1[[#This Row],[Egreso ]]</f>
        <v>307</v>
      </c>
    </row>
    <row r="38" spans="1:5" x14ac:dyDescent="0.25">
      <c r="A38" s="1">
        <v>44544</v>
      </c>
      <c r="B38" t="s">
        <v>17</v>
      </c>
      <c r="C38" s="2">
        <v>294</v>
      </c>
      <c r="E38" s="2">
        <f>E37+Tabla1[[#This Row],[Ingreso]]-Tabla1[[#This Row],[Egreso ]]</f>
        <v>601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toral</dc:creator>
  <cp:lastModifiedBy>salvador toral</cp:lastModifiedBy>
  <dcterms:created xsi:type="dcterms:W3CDTF">2021-12-09T04:51:13Z</dcterms:created>
  <dcterms:modified xsi:type="dcterms:W3CDTF">2021-12-15T04:21:47Z</dcterms:modified>
</cp:coreProperties>
</file>