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y de Malus " sheetId="1" r:id="rId4"/>
    <sheet state="visible" name="Retardador lambda4" sheetId="2" r:id="rId5"/>
  </sheets>
  <definedNames/>
  <calcPr/>
</workbook>
</file>

<file path=xl/sharedStrings.xml><?xml version="1.0" encoding="utf-8"?>
<sst xmlns="http://schemas.openxmlformats.org/spreadsheetml/2006/main" count="12" uniqueCount="10">
  <si>
    <t>Ángulo real (Grados)</t>
  </si>
  <si>
    <t>Ángulo "relativo" (Grados)</t>
  </si>
  <si>
    <t>Intensidad (mW)</t>
  </si>
  <si>
    <t>Intensidad normalizada (mW)</t>
  </si>
  <si>
    <t>Retardador lambda/4</t>
  </si>
  <si>
    <t>Ángulo del retardador</t>
  </si>
  <si>
    <t xml:space="preserve">Máximo </t>
  </si>
  <si>
    <t xml:space="preserve">Mínimo </t>
  </si>
  <si>
    <t xml:space="preserve">Diferencia </t>
  </si>
  <si>
    <t>Entre dos mínimos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</si>
</sst>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Intensidad normalizada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'Ley de Malus '!$D$2:$D$38</c:f>
              <c:numCache/>
            </c:numRef>
          </c:val>
          <c:smooth val="0"/>
        </c:ser>
        <c:axId val="587629963"/>
        <c:axId val="943010389"/>
      </c:lineChart>
      <c:catAx>
        <c:axId val="587629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010389"/>
      </c:catAx>
      <c:valAx>
        <c:axId val="94301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Intensidad normalizada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629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0.25"/>
    <col customWidth="1" min="3" max="3" width="14.25"/>
    <col customWidth="1" min="4" max="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63.0</v>
      </c>
      <c r="C2" s="1">
        <v>0.011</v>
      </c>
      <c r="D2" s="2">
        <f t="shared" ref="D2:D38" si="1">C2/MAX($C$2:$C$38)</f>
        <v>0.004280155642</v>
      </c>
    </row>
    <row r="3">
      <c r="A3" s="1">
        <v>10.0</v>
      </c>
      <c r="B3" s="1">
        <v>73.0</v>
      </c>
      <c r="C3" s="1">
        <v>0.06</v>
      </c>
      <c r="D3" s="2">
        <f t="shared" si="1"/>
        <v>0.0233463035</v>
      </c>
    </row>
    <row r="4">
      <c r="A4" s="1">
        <v>20.0</v>
      </c>
      <c r="B4" s="1">
        <v>83.0</v>
      </c>
      <c r="C4" s="1">
        <v>0.265</v>
      </c>
      <c r="D4" s="2">
        <f t="shared" si="1"/>
        <v>0.1031128405</v>
      </c>
    </row>
    <row r="5">
      <c r="A5" s="1">
        <v>30.0</v>
      </c>
      <c r="B5" s="1">
        <v>93.0</v>
      </c>
      <c r="C5" s="1">
        <v>0.588</v>
      </c>
      <c r="D5" s="2">
        <f t="shared" si="1"/>
        <v>0.2287937743</v>
      </c>
    </row>
    <row r="6">
      <c r="A6" s="1">
        <v>40.0</v>
      </c>
      <c r="B6" s="1">
        <v>103.0</v>
      </c>
      <c r="C6" s="1">
        <v>0.952</v>
      </c>
      <c r="D6" s="2">
        <f t="shared" si="1"/>
        <v>0.3704280156</v>
      </c>
    </row>
    <row r="7">
      <c r="A7" s="1">
        <v>50.0</v>
      </c>
      <c r="B7" s="1">
        <v>113.0</v>
      </c>
      <c r="C7" s="1">
        <v>1.41</v>
      </c>
      <c r="D7" s="2">
        <f t="shared" si="1"/>
        <v>0.5486381323</v>
      </c>
    </row>
    <row r="8">
      <c r="A8" s="1">
        <v>60.0</v>
      </c>
      <c r="B8" s="1">
        <v>123.0</v>
      </c>
      <c r="C8" s="1">
        <v>1.82</v>
      </c>
      <c r="D8" s="2">
        <f t="shared" si="1"/>
        <v>0.7081712062</v>
      </c>
    </row>
    <row r="9">
      <c r="A9" s="1">
        <v>70.0</v>
      </c>
      <c r="B9" s="1">
        <v>133.0</v>
      </c>
      <c r="C9" s="1">
        <v>2.18</v>
      </c>
      <c r="D9" s="2">
        <f t="shared" si="1"/>
        <v>0.8482490272</v>
      </c>
    </row>
    <row r="10">
      <c r="A10" s="1">
        <v>80.0</v>
      </c>
      <c r="B10" s="1">
        <v>143.0</v>
      </c>
      <c r="C10" s="1">
        <v>2.43</v>
      </c>
      <c r="D10" s="2">
        <f t="shared" si="1"/>
        <v>0.9455252918</v>
      </c>
    </row>
    <row r="11">
      <c r="A11" s="1">
        <v>90.0</v>
      </c>
      <c r="B11" s="1">
        <v>153.0</v>
      </c>
      <c r="C11" s="1">
        <v>2.54</v>
      </c>
      <c r="D11" s="2">
        <f t="shared" si="1"/>
        <v>0.9883268482</v>
      </c>
    </row>
    <row r="12">
      <c r="A12" s="1">
        <v>100.0</v>
      </c>
      <c r="B12" s="1">
        <v>163.0</v>
      </c>
      <c r="C12" s="1">
        <v>2.5</v>
      </c>
      <c r="D12" s="2">
        <f t="shared" si="1"/>
        <v>0.9727626459</v>
      </c>
    </row>
    <row r="13">
      <c r="A13" s="1">
        <v>110.0</v>
      </c>
      <c r="B13" s="1">
        <v>173.0</v>
      </c>
      <c r="C13" s="1">
        <v>2.32</v>
      </c>
      <c r="D13" s="2">
        <f t="shared" si="1"/>
        <v>0.9027237354</v>
      </c>
    </row>
    <row r="14">
      <c r="A14" s="1">
        <v>120.0</v>
      </c>
      <c r="B14" s="1">
        <v>183.0</v>
      </c>
      <c r="C14" s="1">
        <v>2.0</v>
      </c>
      <c r="D14" s="2">
        <f t="shared" si="1"/>
        <v>0.7782101167</v>
      </c>
    </row>
    <row r="15">
      <c r="A15" s="1">
        <v>130.0</v>
      </c>
      <c r="B15" s="1">
        <v>193.0</v>
      </c>
      <c r="C15" s="1">
        <v>1.58</v>
      </c>
      <c r="D15" s="2">
        <f t="shared" si="1"/>
        <v>0.6147859922</v>
      </c>
    </row>
    <row r="16">
      <c r="A16" s="1">
        <v>140.0</v>
      </c>
      <c r="B16" s="1">
        <v>203.0</v>
      </c>
      <c r="C16" s="1">
        <v>1.14</v>
      </c>
      <c r="D16" s="2">
        <f t="shared" si="1"/>
        <v>0.4435797665</v>
      </c>
    </row>
    <row r="17">
      <c r="A17" s="1">
        <v>150.0</v>
      </c>
      <c r="B17" s="1">
        <v>213.0</v>
      </c>
      <c r="C17" s="1">
        <v>0.74</v>
      </c>
      <c r="D17" s="2">
        <f t="shared" si="1"/>
        <v>0.2879377432</v>
      </c>
    </row>
    <row r="18">
      <c r="A18" s="1">
        <v>160.0</v>
      </c>
      <c r="B18" s="1">
        <v>223.0</v>
      </c>
      <c r="C18" s="1">
        <v>0.34</v>
      </c>
      <c r="D18" s="2">
        <f t="shared" si="1"/>
        <v>0.1322957198</v>
      </c>
    </row>
    <row r="19">
      <c r="A19" s="1">
        <v>170.0</v>
      </c>
      <c r="B19" s="1">
        <v>233.0</v>
      </c>
      <c r="C19" s="1">
        <v>0.12</v>
      </c>
      <c r="D19" s="2">
        <f t="shared" si="1"/>
        <v>0.046692607</v>
      </c>
    </row>
    <row r="20">
      <c r="A20" s="1">
        <v>180.0</v>
      </c>
      <c r="B20" s="1">
        <v>243.0</v>
      </c>
      <c r="C20" s="1">
        <v>0.0</v>
      </c>
      <c r="D20" s="2">
        <f t="shared" si="1"/>
        <v>0</v>
      </c>
    </row>
    <row r="21">
      <c r="A21" s="1">
        <v>190.0</v>
      </c>
      <c r="B21" s="1">
        <v>253.0</v>
      </c>
      <c r="C21" s="1">
        <v>0.06</v>
      </c>
      <c r="D21" s="2">
        <f t="shared" si="1"/>
        <v>0.0233463035</v>
      </c>
    </row>
    <row r="22">
      <c r="A22" s="1">
        <v>200.0</v>
      </c>
      <c r="B22" s="1">
        <v>263.0</v>
      </c>
      <c r="C22" s="1">
        <v>0.25</v>
      </c>
      <c r="D22" s="2">
        <f t="shared" si="1"/>
        <v>0.09727626459</v>
      </c>
    </row>
    <row r="23">
      <c r="A23" s="1">
        <v>210.0</v>
      </c>
      <c r="B23" s="1">
        <v>273.0</v>
      </c>
      <c r="C23" s="1">
        <v>0.53</v>
      </c>
      <c r="D23" s="2">
        <f t="shared" si="1"/>
        <v>0.2062256809</v>
      </c>
    </row>
    <row r="24">
      <c r="A24" s="1">
        <v>220.0</v>
      </c>
      <c r="B24" s="1">
        <v>283.0</v>
      </c>
      <c r="C24" s="1">
        <v>1.0</v>
      </c>
      <c r="D24" s="2">
        <f t="shared" si="1"/>
        <v>0.3891050584</v>
      </c>
    </row>
    <row r="25">
      <c r="A25" s="1">
        <v>230.0</v>
      </c>
      <c r="B25" s="1">
        <v>293.0</v>
      </c>
      <c r="C25" s="1">
        <v>1.4</v>
      </c>
      <c r="D25" s="2">
        <f t="shared" si="1"/>
        <v>0.5447470817</v>
      </c>
    </row>
    <row r="26">
      <c r="A26" s="1">
        <v>240.0</v>
      </c>
      <c r="B26" s="1">
        <v>303.0</v>
      </c>
      <c r="C26" s="1">
        <v>1.87</v>
      </c>
      <c r="D26" s="2">
        <f t="shared" si="1"/>
        <v>0.7276264591</v>
      </c>
    </row>
    <row r="27">
      <c r="A27" s="1">
        <v>250.0</v>
      </c>
      <c r="B27" s="1">
        <v>313.0</v>
      </c>
      <c r="C27" s="1">
        <v>2.22</v>
      </c>
      <c r="D27" s="2">
        <f t="shared" si="1"/>
        <v>0.8638132296</v>
      </c>
    </row>
    <row r="28">
      <c r="A28" s="1">
        <v>260.0</v>
      </c>
      <c r="B28" s="1">
        <v>323.0</v>
      </c>
      <c r="C28" s="1">
        <v>2.48</v>
      </c>
      <c r="D28" s="2">
        <f t="shared" si="1"/>
        <v>0.9649805447</v>
      </c>
    </row>
    <row r="29">
      <c r="A29" s="1">
        <v>270.0</v>
      </c>
      <c r="B29" s="1">
        <v>333.0</v>
      </c>
      <c r="C29" s="1">
        <v>2.57</v>
      </c>
      <c r="D29" s="2">
        <f t="shared" si="1"/>
        <v>1</v>
      </c>
    </row>
    <row r="30">
      <c r="A30" s="1">
        <v>280.0</v>
      </c>
      <c r="B30" s="1">
        <v>343.0</v>
      </c>
      <c r="C30" s="1">
        <v>2.5</v>
      </c>
      <c r="D30" s="2">
        <f t="shared" si="1"/>
        <v>0.9727626459</v>
      </c>
    </row>
    <row r="31">
      <c r="A31" s="1">
        <v>290.0</v>
      </c>
      <c r="B31" s="1">
        <v>353.0</v>
      </c>
      <c r="C31" s="1">
        <v>2.28</v>
      </c>
      <c r="D31" s="2">
        <f t="shared" si="1"/>
        <v>0.8871595331</v>
      </c>
    </row>
    <row r="32">
      <c r="A32" s="1">
        <v>300.0</v>
      </c>
      <c r="B32" s="1">
        <f>363-360</f>
        <v>3</v>
      </c>
      <c r="C32" s="1">
        <v>2.04</v>
      </c>
      <c r="D32" s="2">
        <f t="shared" si="1"/>
        <v>0.7937743191</v>
      </c>
    </row>
    <row r="33">
      <c r="A33" s="1">
        <v>310.0</v>
      </c>
      <c r="B33" s="1">
        <v>13.0</v>
      </c>
      <c r="C33" s="1">
        <v>1.78</v>
      </c>
      <c r="D33" s="2">
        <f t="shared" si="1"/>
        <v>0.6926070039</v>
      </c>
    </row>
    <row r="34">
      <c r="A34" s="1">
        <v>320.0</v>
      </c>
      <c r="B34" s="1">
        <v>23.0</v>
      </c>
      <c r="C34" s="1">
        <v>1.18</v>
      </c>
      <c r="D34" s="2">
        <f t="shared" si="1"/>
        <v>0.4591439689</v>
      </c>
    </row>
    <row r="35">
      <c r="A35" s="1">
        <v>330.0</v>
      </c>
      <c r="B35" s="1">
        <v>33.0</v>
      </c>
      <c r="C35" s="1">
        <v>0.71</v>
      </c>
      <c r="D35" s="2">
        <f t="shared" si="1"/>
        <v>0.2762645914</v>
      </c>
    </row>
    <row r="36">
      <c r="A36" s="1">
        <v>340.0</v>
      </c>
      <c r="B36" s="1">
        <v>43.0</v>
      </c>
      <c r="C36" s="1">
        <v>0.36</v>
      </c>
      <c r="D36" s="2">
        <f t="shared" si="1"/>
        <v>0.140077821</v>
      </c>
    </row>
    <row r="37">
      <c r="A37" s="1">
        <v>350.0</v>
      </c>
      <c r="B37" s="1">
        <v>53.0</v>
      </c>
      <c r="C37" s="1">
        <v>0.11</v>
      </c>
      <c r="D37" s="2">
        <f t="shared" si="1"/>
        <v>0.04280155642</v>
      </c>
    </row>
    <row r="38">
      <c r="A38" s="1">
        <v>360.0</v>
      </c>
      <c r="B38" s="1">
        <v>63.0</v>
      </c>
      <c r="C38" s="1">
        <v>0.0</v>
      </c>
      <c r="D38" s="2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6" max="6" width="15.0"/>
  </cols>
  <sheetData>
    <row r="2">
      <c r="A2" s="1" t="s">
        <v>4</v>
      </c>
    </row>
    <row r="3">
      <c r="A3" s="1" t="s">
        <v>5</v>
      </c>
      <c r="B3" s="1" t="s">
        <v>6</v>
      </c>
      <c r="C3" s="1" t="s">
        <v>7</v>
      </c>
      <c r="D3" s="1" t="s">
        <v>8</v>
      </c>
    </row>
    <row r="4">
      <c r="A4" s="1">
        <v>0.0</v>
      </c>
      <c r="B4" s="1">
        <v>1.57</v>
      </c>
      <c r="C4" s="1">
        <v>0.99</v>
      </c>
      <c r="D4" s="2">
        <f t="shared" ref="D4:D18" si="1">B4-C4</f>
        <v>0.58</v>
      </c>
    </row>
    <row r="5">
      <c r="A5" s="1">
        <v>10.0</v>
      </c>
      <c r="B5" s="1">
        <v>2.14</v>
      </c>
      <c r="C5" s="1">
        <v>0.21</v>
      </c>
      <c r="D5" s="2">
        <f t="shared" si="1"/>
        <v>1.93</v>
      </c>
    </row>
    <row r="6">
      <c r="A6" s="1">
        <v>20.0</v>
      </c>
      <c r="B6" s="1">
        <v>2.4</v>
      </c>
      <c r="C6" s="1">
        <v>0.14</v>
      </c>
      <c r="D6" s="2">
        <f t="shared" si="1"/>
        <v>2.26</v>
      </c>
    </row>
    <row r="7">
      <c r="A7" s="1">
        <v>170.0</v>
      </c>
      <c r="B7" s="1">
        <v>1.39</v>
      </c>
      <c r="C7" s="1">
        <v>1.19</v>
      </c>
      <c r="D7" s="2">
        <f t="shared" si="1"/>
        <v>0.2</v>
      </c>
    </row>
    <row r="8">
      <c r="A8" s="1">
        <v>160.0</v>
      </c>
      <c r="B8" s="1">
        <v>1.61</v>
      </c>
      <c r="C8" s="1">
        <v>0.97</v>
      </c>
      <c r="D8" s="2">
        <f t="shared" si="1"/>
        <v>0.64</v>
      </c>
    </row>
    <row r="9">
      <c r="A9" s="1">
        <v>172.0</v>
      </c>
      <c r="B9" s="1">
        <v>1.49</v>
      </c>
      <c r="C9" s="1">
        <v>1.09</v>
      </c>
      <c r="D9" s="2">
        <f t="shared" si="1"/>
        <v>0.4</v>
      </c>
    </row>
    <row r="10">
      <c r="A10" s="1">
        <v>178.0</v>
      </c>
      <c r="B10" s="1">
        <v>1.76</v>
      </c>
      <c r="C10" s="1">
        <v>0.8</v>
      </c>
      <c r="D10" s="2">
        <f t="shared" si="1"/>
        <v>0.96</v>
      </c>
    </row>
    <row r="11">
      <c r="A11" s="1">
        <v>171.0</v>
      </c>
      <c r="B11" s="1">
        <v>1.45</v>
      </c>
      <c r="C11" s="1">
        <v>1.11</v>
      </c>
      <c r="D11" s="2">
        <f t="shared" si="1"/>
        <v>0.34</v>
      </c>
    </row>
    <row r="12">
      <c r="A12" s="1">
        <v>258.0</v>
      </c>
      <c r="B12" s="1">
        <v>1.31</v>
      </c>
      <c r="C12" s="1">
        <v>1.23</v>
      </c>
      <c r="D12" s="2">
        <f t="shared" si="1"/>
        <v>0.08</v>
      </c>
    </row>
    <row r="13">
      <c r="A13" s="1">
        <v>260.0</v>
      </c>
      <c r="B13" s="1">
        <v>1.33</v>
      </c>
      <c r="C13" s="1">
        <v>1.2</v>
      </c>
      <c r="D13" s="2">
        <f t="shared" si="1"/>
        <v>0.13</v>
      </c>
    </row>
    <row r="14">
      <c r="A14" s="1">
        <v>350.0</v>
      </c>
      <c r="B14" s="1">
        <v>1.81</v>
      </c>
      <c r="C14" s="1">
        <v>0.74</v>
      </c>
      <c r="D14" s="2">
        <f t="shared" si="1"/>
        <v>1.07</v>
      </c>
    </row>
    <row r="15">
      <c r="A15" s="1">
        <v>256.0</v>
      </c>
      <c r="B15" s="1">
        <v>1.35</v>
      </c>
      <c r="C15" s="1">
        <v>1.21</v>
      </c>
      <c r="D15" s="2">
        <f t="shared" si="1"/>
        <v>0.14</v>
      </c>
    </row>
    <row r="16">
      <c r="A16" s="3">
        <v>259.0</v>
      </c>
      <c r="B16" s="3">
        <v>1.33</v>
      </c>
      <c r="C16" s="3">
        <v>1.23</v>
      </c>
      <c r="D16" s="4">
        <f t="shared" si="1"/>
        <v>0.1</v>
      </c>
      <c r="E16" s="3" t="s">
        <v>7</v>
      </c>
    </row>
    <row r="17">
      <c r="A17" s="3">
        <v>169.0</v>
      </c>
      <c r="B17" s="3">
        <v>1.33</v>
      </c>
      <c r="C17" s="3">
        <v>1.22</v>
      </c>
      <c r="D17" s="4">
        <f t="shared" si="1"/>
        <v>0.11</v>
      </c>
    </row>
    <row r="18">
      <c r="A18" s="5">
        <v>214.0</v>
      </c>
      <c r="B18" s="5">
        <v>2.53</v>
      </c>
      <c r="C18" s="5">
        <v>0.0</v>
      </c>
      <c r="D18" s="6">
        <f t="shared" si="1"/>
        <v>2.53</v>
      </c>
      <c r="E18" s="5" t="s">
        <v>6</v>
      </c>
      <c r="F18" s="5" t="s">
        <v>9</v>
      </c>
    </row>
  </sheetData>
  <drawing r:id="rId1"/>
</worksheet>
</file>