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A:\School\2020-2021\pse\ProjectPSE\"/>
    </mc:Choice>
  </mc:AlternateContent>
  <xr:revisionPtr revIDLastSave="0" documentId="13_ncr:1_{0CA20D36-9B0F-4B69-8216-B3E5095453EA}" xr6:coauthVersionLast="46" xr6:coauthVersionMax="46" xr10:uidLastSave="{00000000-0000-0000-0000-000000000000}"/>
  <bookViews>
    <workbookView xWindow="2445" yWindow="1635" windowWidth="21600" windowHeight="118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HTML_CodePage" hidden="1">1252</definedName>
    <definedName name="HTML_Control" hidden="1">{"'Sheet1'!$B$1:$F$7","'Sheet1'!$A$9:$F$17","'Sheet1'!$A$19:$F$20"}</definedName>
    <definedName name="HTML_Description" hidden="1">""</definedName>
    <definedName name="HTML_Email" hidden="1">""</definedName>
    <definedName name="HTML_Header" hidden="1">"Tijdsblad Project SE1KAN"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1</definedName>
    <definedName name="HTML_PathFileMac" hidden="1">"SergeHD:Users:Serge:Teaching:SE1KAN:TijdTmpl.html"</definedName>
    <definedName name="HTML_Title" hidden="1">"Voorbeeld Tijdsblad"</definedName>
  </definedNames>
  <calcPr calcId="191029"/>
</workbook>
</file>

<file path=xl/calcChain.xml><?xml version="1.0" encoding="utf-8"?>
<calcChain xmlns="http://schemas.openxmlformats.org/spreadsheetml/2006/main">
  <c r="F11" i="1" l="1"/>
  <c r="F18" i="1"/>
  <c r="F23" i="1"/>
  <c r="F33" i="1"/>
  <c r="F28" i="1"/>
  <c r="F31" i="1"/>
  <c r="F26" i="1"/>
  <c r="F21" i="1"/>
  <c r="F25" i="1"/>
  <c r="F30" i="1"/>
  <c r="F36" i="1"/>
  <c r="F35" i="1"/>
  <c r="F29" i="1"/>
  <c r="F34" i="1"/>
  <c r="F24" i="1"/>
  <c r="F13" i="1"/>
  <c r="F19" i="1"/>
  <c r="F20" i="1" l="1"/>
  <c r="F12" i="1"/>
  <c r="F14" i="1"/>
</calcChain>
</file>

<file path=xl/sharedStrings.xml><?xml version="1.0" encoding="utf-8"?>
<sst xmlns="http://schemas.openxmlformats.org/spreadsheetml/2006/main" count="50" uniqueCount="34">
  <si>
    <t>Documentsoort:</t>
  </si>
  <si>
    <t>Versie:</t>
  </si>
  <si>
    <t>Datum:</t>
  </si>
  <si>
    <t>Auteur:</t>
  </si>
  <si>
    <t>Status:</t>
  </si>
  <si>
    <t>Tijdsblad</t>
  </si>
  <si>
    <t>Context:</t>
  </si>
  <si>
    <t>Project:</t>
  </si>
  <si>
    <r>
      <t xml:space="preserve">Initialen </t>
    </r>
    <r>
      <rPr>
        <b/>
        <vertAlign val="superscript"/>
        <sz val="9"/>
        <rFont val="Geneva"/>
      </rPr>
      <t>(+)</t>
    </r>
  </si>
  <si>
    <r>
      <t>TOTAAL</t>
    </r>
    <r>
      <rPr>
        <b/>
        <vertAlign val="superscript"/>
        <sz val="9"/>
        <rFont val="Geneva"/>
      </rPr>
      <t>(+)</t>
    </r>
  </si>
  <si>
    <r>
      <t>Tot</t>
    </r>
    <r>
      <rPr>
        <b/>
        <vertAlign val="superscript"/>
        <sz val="9"/>
        <rFont val="Geneva"/>
      </rPr>
      <t>(+)</t>
    </r>
  </si>
  <si>
    <r>
      <t>Van</t>
    </r>
    <r>
      <rPr>
        <b/>
        <vertAlign val="superscript"/>
        <sz val="9"/>
        <rFont val="Geneva"/>
      </rPr>
      <t>(+)</t>
    </r>
  </si>
  <si>
    <r>
      <t>Datum</t>
    </r>
    <r>
      <rPr>
        <b/>
        <vertAlign val="superscript"/>
        <sz val="9"/>
        <rFont val="Geneva"/>
      </rPr>
      <t>(+)</t>
    </r>
  </si>
  <si>
    <r>
      <t>Id</t>
    </r>
    <r>
      <rPr>
        <b/>
        <vertAlign val="superscript"/>
        <sz val="9"/>
        <rFont val="Geneva"/>
      </rPr>
      <t>(+)</t>
    </r>
  </si>
  <si>
    <r>
      <t>Behoefte</t>
    </r>
    <r>
      <rPr>
        <b/>
        <vertAlign val="superscript"/>
        <sz val="9"/>
        <rFont val="Geneva"/>
      </rPr>
      <t>(+)</t>
    </r>
  </si>
  <si>
    <r>
      <t>Totaal</t>
    </r>
    <r>
      <rPr>
        <b/>
        <vertAlign val="superscript"/>
        <sz val="9"/>
        <rFont val="Geneva"/>
      </rPr>
      <t>(+)</t>
    </r>
  </si>
  <si>
    <t>Simpele uitvoer</t>
  </si>
  <si>
    <t>Project Software Engineering</t>
  </si>
  <si>
    <t xml:space="preserve">18 maart 20201 </t>
  </si>
  <si>
    <t xml:space="preserve">1.0 </t>
  </si>
  <si>
    <t xml:space="preserve">Vaccin Distributie Simulatie </t>
  </si>
  <si>
    <t xml:space="preserve">Voorbeeld </t>
  </si>
  <si>
    <t>Vaccinatiecentra inlezen</t>
  </si>
  <si>
    <t>SR</t>
  </si>
  <si>
    <t>SY</t>
  </si>
  <si>
    <t>Sam Roggeman &amp; Said Yandarbiev</t>
  </si>
  <si>
    <t xml:space="preserve">   3.1</t>
  </si>
  <si>
    <t>Transport van Vaccins</t>
  </si>
  <si>
    <t xml:space="preserve">   3.2</t>
  </si>
  <si>
    <t>Vaccinatie in centrum</t>
  </si>
  <si>
    <t xml:space="preserve">   3.3</t>
  </si>
  <si>
    <t>Automatische simulatie</t>
  </si>
  <si>
    <t>15/mrt</t>
  </si>
  <si>
    <t>14/mrt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</si>
</sst>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"/>
      <name val="Geneva"/>
    </font>
    <font>
      <b/>
      <sz val="9"/>
      <name val="Geneva"/>
    </font>
    <font>
      <sz val="9"/>
      <name val="Geneva"/>
    </font>
    <font>
      <b/>
      <vertAlign val="superscript"/>
      <sz val="9"/>
      <name val="Geneva"/>
    </font>
    <font>
      <sz val="8"/>
      <name val="Verdan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20" fontId="1" fillId="0" borderId="0" xfId="0" applyNumberFormat="1" applyFont="1"/>
    <xf numFmtId="20" fontId="0" fillId="0" borderId="0" xfId="0" applyNumberFormat="1" applyAlignment="1">
      <alignment horizontal="left"/>
    </xf>
    <xf numFmtId="20" fontId="1" fillId="0" borderId="0" xfId="0" applyNumberFormat="1" applyFont="1" applyAlignment="1">
      <alignment horizontal="left"/>
    </xf>
    <xf numFmtId="49" fontId="0" fillId="0" borderId="0" xfId="0" applyNumberFormat="1" applyBorder="1" applyAlignment="1">
      <alignment horizontal="left"/>
    </xf>
    <xf numFmtId="16" fontId="1" fillId="0" borderId="0" xfId="0" applyNumberFormat="1" applyFont="1" applyAlignment="1">
      <alignment horizontal="left"/>
    </xf>
    <xf numFmtId="16" fontId="0" fillId="0" borderId="0" xfId="0" applyNumberFormat="1" applyAlignment="1">
      <alignment horizontal="left"/>
    </xf>
    <xf numFmtId="20" fontId="0" fillId="0" borderId="0" xfId="0" applyNumberFormat="1" applyBorder="1" applyAlignment="1">
      <alignment horizontal="left"/>
    </xf>
    <xf numFmtId="0" fontId="2" fillId="0" borderId="0" xfId="0" applyFont="1"/>
    <xf numFmtId="20" fontId="2" fillId="0" borderId="0" xfId="0" applyNumberFormat="1" applyFont="1"/>
    <xf numFmtId="49" fontId="0" fillId="0" borderId="0" xfId="0" applyNumberFormat="1" applyBorder="1"/>
    <xf numFmtId="20" fontId="0" fillId="0" borderId="0" xfId="0" applyNumberFormat="1" applyBorder="1"/>
    <xf numFmtId="49" fontId="0" fillId="0" borderId="0" xfId="0" applyNumberFormat="1" applyFont="1" applyBorder="1" applyAlignment="1">
      <alignment horizontal="left"/>
    </xf>
    <xf numFmtId="0" fontId="0" fillId="0" borderId="0" xfId="0" applyAlignment="1"/>
    <xf numFmtId="0" fontId="0" fillId="0" borderId="4" xfId="0" applyBorder="1" applyAlignment="1"/>
    <xf numFmtId="49" fontId="0" fillId="0" borderId="5" xfId="0" applyNumberFormat="1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/>
    <xf numFmtId="49" fontId="2" fillId="0" borderId="0" xfId="0" applyNumberFormat="1" applyFont="1" applyAlignment="1"/>
    <xf numFmtId="16" fontId="0" fillId="0" borderId="7" xfId="0" applyNumberFormat="1" applyBorder="1" applyAlignment="1">
      <alignment horizontal="left"/>
    </xf>
    <xf numFmtId="0" fontId="0" fillId="0" borderId="7" xfId="0" applyBorder="1" applyAlignment="1"/>
    <xf numFmtId="0" fontId="0" fillId="0" borderId="8" xfId="0" applyBorder="1" applyAlignment="1"/>
    <xf numFmtId="16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7" workbookViewId="0">
      <selection activeCell="J15" sqref="J15"/>
    </sheetView>
  </sheetViews>
  <sheetFormatPr defaultColWidth="11.42578125" defaultRowHeight="12"/>
  <cols>
    <col min="1" max="1" width="4.7109375" customWidth="1"/>
    <col min="2" max="2" width="12.140625" style="1" customWidth="1"/>
    <col min="3" max="3" width="11.28515625" style="13" customWidth="1"/>
    <col min="4" max="4" width="10.85546875" style="9" customWidth="1"/>
    <col min="5" max="5" width="11.140625" style="9" bestFit="1" customWidth="1"/>
    <col min="6" max="6" width="10.85546875" style="7" customWidth="1"/>
  </cols>
  <sheetData>
    <row r="1" spans="1:6">
      <c r="B1" s="2" t="s">
        <v>6</v>
      </c>
      <c r="C1" s="26" t="s">
        <v>17</v>
      </c>
      <c r="D1" s="27"/>
      <c r="E1" s="27"/>
      <c r="F1" s="28"/>
    </row>
    <row r="2" spans="1:6">
      <c r="B2" s="3" t="s">
        <v>7</v>
      </c>
      <c r="C2" s="29" t="s">
        <v>20</v>
      </c>
      <c r="D2" s="20"/>
      <c r="E2" s="20"/>
      <c r="F2" s="21"/>
    </row>
    <row r="3" spans="1:6">
      <c r="B3" s="3" t="s">
        <v>0</v>
      </c>
      <c r="C3" s="30" t="s">
        <v>5</v>
      </c>
      <c r="D3" s="20"/>
      <c r="E3" s="20"/>
      <c r="F3" s="21"/>
    </row>
    <row r="4" spans="1:6">
      <c r="B4" s="3" t="s">
        <v>1</v>
      </c>
      <c r="C4" s="30" t="s">
        <v>19</v>
      </c>
      <c r="D4" s="20"/>
      <c r="E4" s="20"/>
      <c r="F4" s="21"/>
    </row>
    <row r="5" spans="1:6">
      <c r="B5" s="3" t="s">
        <v>2</v>
      </c>
      <c r="C5" s="30" t="s">
        <v>18</v>
      </c>
      <c r="D5" s="20"/>
      <c r="E5" s="20"/>
      <c r="F5" s="21"/>
    </row>
    <row r="6" spans="1:6">
      <c r="B6" s="3" t="s">
        <v>3</v>
      </c>
      <c r="C6" s="19" t="s">
        <v>25</v>
      </c>
      <c r="D6" s="20"/>
      <c r="E6" s="20"/>
      <c r="F6" s="21"/>
    </row>
    <row r="7" spans="1:6">
      <c r="B7" s="4" t="s">
        <v>4</v>
      </c>
      <c r="C7" s="22" t="s">
        <v>21</v>
      </c>
      <c r="D7" s="23"/>
      <c r="E7" s="23"/>
      <c r="F7" s="24"/>
    </row>
    <row r="8" spans="1:6">
      <c r="B8" s="17"/>
      <c r="C8" s="11"/>
      <c r="D8" s="14"/>
      <c r="E8" s="14"/>
      <c r="F8" s="18"/>
    </row>
    <row r="9" spans="1:6" s="6" customFormat="1" ht="13.5">
      <c r="A9" s="6" t="s">
        <v>13</v>
      </c>
      <c r="B9" s="5" t="s">
        <v>14</v>
      </c>
      <c r="C9" s="12"/>
      <c r="D9" s="10"/>
      <c r="E9" s="10"/>
      <c r="F9" s="8" t="s">
        <v>9</v>
      </c>
    </row>
    <row r="10" spans="1:6" s="6" customFormat="1" ht="13.5">
      <c r="B10" s="5" t="s">
        <v>8</v>
      </c>
      <c r="C10" s="12" t="s">
        <v>12</v>
      </c>
      <c r="D10" s="10" t="s">
        <v>11</v>
      </c>
      <c r="E10" s="10" t="s">
        <v>10</v>
      </c>
      <c r="F10" s="8" t="s">
        <v>15</v>
      </c>
    </row>
    <row r="11" spans="1:6" s="15" customFormat="1">
      <c r="A11" s="15">
        <v>1.1000000000000001</v>
      </c>
      <c r="B11" s="25" t="s">
        <v>22</v>
      </c>
      <c r="C11" s="20"/>
      <c r="D11" s="20"/>
      <c r="E11" s="20"/>
      <c r="F11" s="16">
        <f>SUM(F12:F15)</f>
        <v>0.33333333333333331</v>
      </c>
    </row>
    <row r="12" spans="1:6">
      <c r="B12" s="1" t="s">
        <v>23</v>
      </c>
      <c r="C12" s="13">
        <v>35496</v>
      </c>
      <c r="D12" s="9">
        <v>0.77083333333333337</v>
      </c>
      <c r="E12" s="9">
        <v>0.88541666666666663</v>
      </c>
      <c r="F12" s="7">
        <f>E12-D12</f>
        <v>0.11458333333333326</v>
      </c>
    </row>
    <row r="13" spans="1:6">
      <c r="B13" s="1" t="s">
        <v>24</v>
      </c>
      <c r="C13" s="13">
        <v>35497</v>
      </c>
      <c r="D13" s="9">
        <v>0.79166666666666663</v>
      </c>
      <c r="E13" s="9">
        <v>0.88541666666666663</v>
      </c>
      <c r="F13" s="7">
        <f>E13-D13</f>
        <v>9.375E-2</v>
      </c>
    </row>
    <row r="14" spans="1:6">
      <c r="B14" s="1" t="s">
        <v>23</v>
      </c>
      <c r="C14" s="13">
        <v>42802</v>
      </c>
      <c r="D14" s="9">
        <v>0.70138888888888884</v>
      </c>
      <c r="E14" s="9">
        <v>0.75</v>
      </c>
      <c r="F14" s="7">
        <f>E14-D14</f>
        <v>4.861111111111116E-2</v>
      </c>
    </row>
    <row r="15" spans="1:6">
      <c r="B15" s="1" t="s">
        <v>24</v>
      </c>
      <c r="C15" s="13">
        <v>42803</v>
      </c>
      <c r="D15" s="9">
        <v>0.75</v>
      </c>
      <c r="E15" s="9">
        <v>0.82638888888888884</v>
      </c>
      <c r="F15" s="7">
        <v>7.6388888888888895E-2</v>
      </c>
    </row>
    <row r="18" spans="1:6">
      <c r="A18" s="15">
        <v>2.1</v>
      </c>
      <c r="B18" s="25" t="s">
        <v>16</v>
      </c>
      <c r="C18" s="20"/>
      <c r="D18" s="20"/>
      <c r="E18" s="20"/>
      <c r="F18" s="16">
        <f>SUM(F19:IF21)</f>
        <v>0.30555555555555547</v>
      </c>
    </row>
    <row r="19" spans="1:6">
      <c r="B19" s="1" t="s">
        <v>23</v>
      </c>
      <c r="C19" s="13">
        <v>42802</v>
      </c>
      <c r="D19" s="9">
        <v>0.75</v>
      </c>
      <c r="E19" s="9">
        <v>0.875</v>
      </c>
      <c r="F19" s="7">
        <f>E19-D19</f>
        <v>0.125</v>
      </c>
    </row>
    <row r="20" spans="1:6">
      <c r="B20" s="1" t="s">
        <v>24</v>
      </c>
      <c r="C20" s="13">
        <v>42803</v>
      </c>
      <c r="D20" s="9">
        <v>0.83333333333333337</v>
      </c>
      <c r="E20" s="9">
        <v>0.93055555555555547</v>
      </c>
      <c r="F20" s="7">
        <f>E20-D20</f>
        <v>9.7222222222222099E-2</v>
      </c>
    </row>
    <row r="21" spans="1:6">
      <c r="B21" s="1" t="s">
        <v>23</v>
      </c>
      <c r="C21" s="13" t="s">
        <v>33</v>
      </c>
      <c r="D21" s="9">
        <v>0.5</v>
      </c>
      <c r="E21" s="9">
        <v>0.58333333333333337</v>
      </c>
      <c r="F21" s="7">
        <f>E21-D21</f>
        <v>8.333333333333337E-2</v>
      </c>
    </row>
    <row r="22" spans="1:6">
      <c r="F22"/>
    </row>
    <row r="23" spans="1:6">
      <c r="A23" t="s">
        <v>26</v>
      </c>
      <c r="B23" s="1" t="s">
        <v>27</v>
      </c>
      <c r="F23" s="7">
        <f>SUM(F24,F25:F26)</f>
        <v>0.16666666666666652</v>
      </c>
    </row>
    <row r="24" spans="1:6">
      <c r="B24" s="1" t="s">
        <v>24</v>
      </c>
      <c r="C24" s="13">
        <v>42804</v>
      </c>
      <c r="D24" s="9">
        <v>0.70833333333333337</v>
      </c>
      <c r="E24" s="9">
        <v>0.75</v>
      </c>
      <c r="F24" s="7">
        <f>E24-D24</f>
        <v>4.166666666666663E-2</v>
      </c>
    </row>
    <row r="25" spans="1:6">
      <c r="B25" s="1" t="s">
        <v>23</v>
      </c>
      <c r="C25" s="13">
        <v>42805</v>
      </c>
      <c r="D25" s="9">
        <v>0.70833333333333337</v>
      </c>
      <c r="E25" s="9">
        <v>0.75</v>
      </c>
      <c r="F25" s="7">
        <f>E25-D25</f>
        <v>4.166666666666663E-2</v>
      </c>
    </row>
    <row r="26" spans="1:6">
      <c r="B26" s="1" t="s">
        <v>23</v>
      </c>
      <c r="C26" s="13" t="s">
        <v>33</v>
      </c>
      <c r="D26" s="9">
        <v>0.58333333333333337</v>
      </c>
      <c r="E26" s="9">
        <v>0.66666666666666663</v>
      </c>
      <c r="F26" s="7">
        <f>E26-D26</f>
        <v>8.3333333333333259E-2</v>
      </c>
    </row>
    <row r="27" spans="1:6">
      <c r="A27" t="s">
        <v>28</v>
      </c>
      <c r="F27"/>
    </row>
    <row r="28" spans="1:6">
      <c r="B28" s="1" t="s">
        <v>29</v>
      </c>
      <c r="F28" s="7">
        <f>SUM(F29:F31)</f>
        <v>0.16666666666666685</v>
      </c>
    </row>
    <row r="29" spans="1:6">
      <c r="B29" s="1" t="s">
        <v>24</v>
      </c>
      <c r="C29" s="13">
        <v>42804</v>
      </c>
      <c r="D29" s="9">
        <v>0.79166666666666663</v>
      </c>
      <c r="E29" s="9">
        <v>0.83333333333333337</v>
      </c>
      <c r="F29" s="7">
        <f>E29-D29</f>
        <v>4.1666666666666741E-2</v>
      </c>
    </row>
    <row r="30" spans="1:6">
      <c r="B30" s="1" t="s">
        <v>24</v>
      </c>
      <c r="C30" s="13">
        <v>42805</v>
      </c>
      <c r="D30" s="9">
        <v>0.79166666666666663</v>
      </c>
      <c r="E30" s="9">
        <v>0.83333333333333337</v>
      </c>
      <c r="F30" s="7">
        <f>E30-D30</f>
        <v>4.1666666666666741E-2</v>
      </c>
    </row>
    <row r="31" spans="1:6">
      <c r="B31" s="1" t="s">
        <v>23</v>
      </c>
      <c r="C31" s="13" t="s">
        <v>33</v>
      </c>
      <c r="D31" s="9">
        <v>0.66666666666666663</v>
      </c>
      <c r="E31" s="9">
        <v>0.75</v>
      </c>
      <c r="F31" s="7">
        <f>E31-D31</f>
        <v>8.333333333333337E-2</v>
      </c>
    </row>
    <row r="32" spans="1:6">
      <c r="A32" t="s">
        <v>30</v>
      </c>
      <c r="F32"/>
    </row>
    <row r="33" spans="2:6">
      <c r="B33" s="1" t="s">
        <v>31</v>
      </c>
      <c r="F33" s="7">
        <f>SUM(F34,F35,F36)</f>
        <v>0.41666666666666663</v>
      </c>
    </row>
    <row r="34" spans="2:6">
      <c r="B34" s="1" t="s">
        <v>24</v>
      </c>
      <c r="C34" s="13">
        <v>42805</v>
      </c>
      <c r="D34" s="9">
        <v>0.625</v>
      </c>
      <c r="E34" s="9">
        <v>0.75</v>
      </c>
      <c r="F34" s="7">
        <f>E34-D34</f>
        <v>0.125</v>
      </c>
    </row>
    <row r="35" spans="2:6">
      <c r="B35" s="1" t="s">
        <v>23</v>
      </c>
      <c r="C35" s="13">
        <v>42805</v>
      </c>
      <c r="D35" s="9">
        <v>0.625</v>
      </c>
      <c r="E35" s="9">
        <v>0.75</v>
      </c>
      <c r="F35" s="7">
        <f>E35-D35</f>
        <v>0.125</v>
      </c>
    </row>
    <row r="36" spans="2:6">
      <c r="B36" s="1" t="s">
        <v>23</v>
      </c>
      <c r="C36" s="13" t="s">
        <v>32</v>
      </c>
      <c r="D36" s="9">
        <v>0.5</v>
      </c>
      <c r="E36" s="9">
        <v>0.66666666666666663</v>
      </c>
      <c r="F36" s="7">
        <f>E36-D36</f>
        <v>0.16666666666666663</v>
      </c>
    </row>
    <row r="37" spans="2:6">
      <c r="F37"/>
    </row>
    <row r="38" spans="2:6">
      <c r="F38"/>
    </row>
  </sheetData>
  <mergeCells count="9">
    <mergeCell ref="C6:F6"/>
    <mergeCell ref="C7:F7"/>
    <mergeCell ref="B11:E11"/>
    <mergeCell ref="B18:E18"/>
    <mergeCell ref="C1:F1"/>
    <mergeCell ref="C2:F2"/>
    <mergeCell ref="C3:F3"/>
    <mergeCell ref="C4:F4"/>
    <mergeCell ref="C5:F5"/>
  </mergeCells>
  <phoneticPr fontId="4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Demeyer</dc:creator>
  <cp:lastModifiedBy>sam roggeman</cp:lastModifiedBy>
  <cp:lastPrinted>2020-02-07T16:38:42Z</cp:lastPrinted>
  <dcterms:created xsi:type="dcterms:W3CDTF">2001-02-06T14:44:00Z</dcterms:created>
  <dcterms:modified xsi:type="dcterms:W3CDTF">2021-03-17T12:55:16Z</dcterms:modified>
</cp:coreProperties>
</file>