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Hub\VA\"/>
    </mc:Choice>
  </mc:AlternateContent>
  <xr:revisionPtr revIDLastSave="0" documentId="8_{9B403425-A38A-4669-8B0F-60A28FC0ACDD}" xr6:coauthVersionLast="47" xr6:coauthVersionMax="47" xr10:uidLastSave="{00000000-0000-0000-0000-000000000000}"/>
  <bookViews>
    <workbookView xWindow="-120" yWindow="-120" windowWidth="38640" windowHeight="21240" xr2:uid="{FA9D76CF-8010-4687-9BF9-B4B3728EF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K10" i="1" s="1"/>
  <c r="F11" i="1"/>
  <c r="K11" i="1" s="1"/>
  <c r="F12" i="1"/>
  <c r="K12" i="1" s="1"/>
  <c r="F13" i="1"/>
  <c r="F14" i="1"/>
  <c r="F15" i="1"/>
  <c r="F5" i="1"/>
  <c r="D7" i="1"/>
  <c r="D8" i="1"/>
  <c r="D9" i="1"/>
  <c r="K9" i="1" s="1"/>
  <c r="D10" i="1"/>
  <c r="D11" i="1"/>
  <c r="D12" i="1"/>
  <c r="D13" i="1"/>
  <c r="K13" i="1" s="1"/>
  <c r="D14" i="1"/>
  <c r="D15" i="1"/>
  <c r="K15" i="1" s="1"/>
  <c r="D6" i="1"/>
  <c r="D5" i="1"/>
  <c r="K14" i="1" l="1"/>
  <c r="K7" i="1"/>
  <c r="K8" i="1"/>
  <c r="K6" i="1"/>
  <c r="K5" i="1"/>
</calcChain>
</file>

<file path=xl/sharedStrings.xml><?xml version="1.0" encoding="utf-8"?>
<sst xmlns="http://schemas.openxmlformats.org/spreadsheetml/2006/main" count="21" uniqueCount="21">
  <si>
    <t>Basic Language Complexity Index</t>
  </si>
  <si>
    <t>Language Name</t>
  </si>
  <si>
    <t>Largest Dictionary Size</t>
  </si>
  <si>
    <t>Number of Phonemes</t>
  </si>
  <si>
    <t>LS</t>
  </si>
  <si>
    <t>PC</t>
  </si>
  <si>
    <t>English</t>
  </si>
  <si>
    <t>Mandarin</t>
  </si>
  <si>
    <t>Japanese</t>
  </si>
  <si>
    <t>Russian</t>
  </si>
  <si>
    <t>Korean</t>
  </si>
  <si>
    <t>French</t>
  </si>
  <si>
    <t>German</t>
  </si>
  <si>
    <t>Spanish</t>
  </si>
  <si>
    <t>Hindi</t>
  </si>
  <si>
    <t>Toki Pona</t>
  </si>
  <si>
    <t>Ithkuil</t>
  </si>
  <si>
    <t>Variables:</t>
  </si>
  <si>
    <t>Dictionary Factor</t>
  </si>
  <si>
    <t>Phoneme Factor</t>
  </si>
  <si>
    <t>BLCI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</si>
</sst>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abon Next LT"/>
    </font>
    <font>
      <b/>
      <sz val="11"/>
      <color theme="1"/>
      <name val="Sabon Next LT"/>
    </font>
    <font>
      <b/>
      <sz val="14"/>
      <color theme="1"/>
      <name val="Sabon Next LT"/>
    </font>
    <font>
      <b/>
      <sz val="20"/>
      <color theme="1"/>
      <name val="Sabon Next LT"/>
    </font>
    <font>
      <sz val="14"/>
      <color theme="1"/>
      <name val="Sabon Next L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1" fillId="0" borderId="0" xfId="0" applyNumberFormat="1" applyFont="1"/>
    <xf numFmtId="0" fontId="1" fillId="0" borderId="0" xfId="0" applyNumberFormat="1" applyFont="1"/>
    <xf numFmtId="0" fontId="2" fillId="0" borderId="0" xfId="0" applyNumberFormat="1" applyFont="1"/>
    <xf numFmtId="3" fontId="1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A396-13BC-43BF-B397-BC691DD5980D}">
  <dimension ref="B2:K53"/>
  <sheetViews>
    <sheetView tabSelected="1" workbookViewId="0">
      <selection activeCell="K15" sqref="K15"/>
    </sheetView>
  </sheetViews>
  <sheetFormatPr defaultRowHeight="18.75" x14ac:dyDescent="0.4"/>
  <cols>
    <col min="1" max="1" width="9.140625" style="1"/>
    <col min="2" max="2" width="30.7109375" style="1" customWidth="1"/>
    <col min="3" max="3" width="25.7109375" style="6" customWidth="1"/>
    <col min="4" max="4" width="9.140625" style="1"/>
    <col min="5" max="5" width="25.7109375" style="1" customWidth="1"/>
    <col min="6" max="16384" width="9.140625" style="1"/>
  </cols>
  <sheetData>
    <row r="2" spans="2:11" ht="32.25" x14ac:dyDescent="0.65">
      <c r="B2" s="4" t="s">
        <v>0</v>
      </c>
    </row>
    <row r="4" spans="2:11" ht="22.5" x14ac:dyDescent="0.45">
      <c r="B4" s="2" t="s">
        <v>1</v>
      </c>
      <c r="C4" s="7" t="s">
        <v>2</v>
      </c>
      <c r="D4" s="2" t="s">
        <v>4</v>
      </c>
      <c r="E4" s="2" t="s">
        <v>3</v>
      </c>
      <c r="F4" s="2" t="s">
        <v>5</v>
      </c>
      <c r="K4" s="3" t="s">
        <v>20</v>
      </c>
    </row>
    <row r="5" spans="2:11" ht="22.5" x14ac:dyDescent="0.45">
      <c r="B5" s="1" t="s">
        <v>6</v>
      </c>
      <c r="C5" s="8">
        <v>52000</v>
      </c>
      <c r="D5" s="1">
        <f>C5/C$23</f>
        <v>0.104</v>
      </c>
      <c r="E5" s="8">
        <v>49</v>
      </c>
      <c r="F5" s="1">
        <f>E5/C$24</f>
        <v>24.5</v>
      </c>
      <c r="K5" s="9">
        <f>D5+F5</f>
        <v>24.603999999999999</v>
      </c>
    </row>
    <row r="6" spans="2:11" ht="22.5" x14ac:dyDescent="0.45">
      <c r="B6" s="1" t="s">
        <v>7</v>
      </c>
      <c r="C6" s="8">
        <v>378105</v>
      </c>
      <c r="D6" s="1">
        <f>C6/C$23</f>
        <v>0.75621000000000005</v>
      </c>
      <c r="E6" s="8">
        <v>33</v>
      </c>
      <c r="F6" s="1">
        <f t="shared" ref="F6:F15" si="0">E6/C$24</f>
        <v>16.5</v>
      </c>
      <c r="K6" s="9">
        <f t="shared" ref="K6:K15" si="1">D6+F6</f>
        <v>17.256209999999999</v>
      </c>
    </row>
    <row r="7" spans="2:11" ht="22.5" x14ac:dyDescent="0.45">
      <c r="B7" s="1" t="s">
        <v>8</v>
      </c>
      <c r="C7" s="8">
        <v>500000</v>
      </c>
      <c r="D7" s="1">
        <f t="shared" ref="D7:D15" si="2">C7/C$23</f>
        <v>1</v>
      </c>
      <c r="E7" s="8">
        <v>30</v>
      </c>
      <c r="F7" s="1">
        <f t="shared" si="0"/>
        <v>15</v>
      </c>
      <c r="K7" s="9">
        <f t="shared" si="1"/>
        <v>16</v>
      </c>
    </row>
    <row r="8" spans="2:11" ht="22.5" x14ac:dyDescent="0.45">
      <c r="B8" s="1" t="s">
        <v>9</v>
      </c>
      <c r="C8" s="8">
        <v>250000</v>
      </c>
      <c r="D8" s="1">
        <f t="shared" si="2"/>
        <v>0.5</v>
      </c>
      <c r="E8" s="8">
        <v>45</v>
      </c>
      <c r="F8" s="1">
        <f t="shared" si="0"/>
        <v>22.5</v>
      </c>
      <c r="K8" s="9">
        <f t="shared" si="1"/>
        <v>23</v>
      </c>
    </row>
    <row r="9" spans="2:11" ht="22.5" x14ac:dyDescent="0.45">
      <c r="B9" s="1" t="s">
        <v>10</v>
      </c>
      <c r="C9" s="8">
        <v>1100373</v>
      </c>
      <c r="D9" s="1">
        <f t="shared" si="2"/>
        <v>2.2007460000000001</v>
      </c>
      <c r="E9" s="8">
        <v>32</v>
      </c>
      <c r="F9" s="1">
        <f t="shared" si="0"/>
        <v>16</v>
      </c>
      <c r="K9" s="9">
        <f t="shared" si="1"/>
        <v>18.200745999999999</v>
      </c>
    </row>
    <row r="10" spans="2:11" ht="22.5" x14ac:dyDescent="0.45">
      <c r="B10" s="1" t="s">
        <v>11</v>
      </c>
      <c r="C10" s="8">
        <v>135000</v>
      </c>
      <c r="D10" s="1">
        <f t="shared" si="2"/>
        <v>0.27</v>
      </c>
      <c r="E10" s="8">
        <v>37</v>
      </c>
      <c r="F10" s="1">
        <f t="shared" si="0"/>
        <v>18.5</v>
      </c>
      <c r="K10" s="9">
        <f t="shared" si="1"/>
        <v>18.77</v>
      </c>
    </row>
    <row r="11" spans="2:11" ht="22.5" x14ac:dyDescent="0.45">
      <c r="B11" s="1" t="s">
        <v>12</v>
      </c>
      <c r="C11" s="8">
        <v>330000</v>
      </c>
      <c r="D11" s="1">
        <f t="shared" si="2"/>
        <v>0.66</v>
      </c>
      <c r="E11" s="8">
        <v>50</v>
      </c>
      <c r="F11" s="1">
        <f t="shared" si="0"/>
        <v>25</v>
      </c>
      <c r="K11" s="9">
        <f t="shared" si="1"/>
        <v>25.66</v>
      </c>
    </row>
    <row r="12" spans="2:11" ht="22.5" x14ac:dyDescent="0.45">
      <c r="B12" s="1" t="s">
        <v>13</v>
      </c>
      <c r="C12" s="8">
        <v>93000</v>
      </c>
      <c r="D12" s="1">
        <f t="shared" si="2"/>
        <v>0.186</v>
      </c>
      <c r="E12" s="8">
        <v>39</v>
      </c>
      <c r="F12" s="1">
        <f t="shared" si="0"/>
        <v>19.5</v>
      </c>
      <c r="K12" s="9">
        <f t="shared" si="1"/>
        <v>19.686</v>
      </c>
    </row>
    <row r="13" spans="2:11" ht="22.5" x14ac:dyDescent="0.45">
      <c r="B13" s="1" t="s">
        <v>14</v>
      </c>
      <c r="C13" s="8">
        <v>183175</v>
      </c>
      <c r="D13" s="1">
        <f t="shared" si="2"/>
        <v>0.36635000000000001</v>
      </c>
      <c r="E13" s="8">
        <v>51</v>
      </c>
      <c r="F13" s="1">
        <f t="shared" si="0"/>
        <v>25.5</v>
      </c>
      <c r="K13" s="9">
        <f t="shared" si="1"/>
        <v>25.866350000000001</v>
      </c>
    </row>
    <row r="14" spans="2:11" ht="22.5" x14ac:dyDescent="0.45">
      <c r="B14" s="1" t="s">
        <v>15</v>
      </c>
      <c r="C14" s="8">
        <v>130</v>
      </c>
      <c r="D14" s="1">
        <f t="shared" si="2"/>
        <v>2.5999999999999998E-4</v>
      </c>
      <c r="E14" s="8">
        <v>14</v>
      </c>
      <c r="F14" s="1">
        <f t="shared" si="0"/>
        <v>7</v>
      </c>
      <c r="K14" s="9">
        <f t="shared" si="1"/>
        <v>7.0002599999999999</v>
      </c>
    </row>
    <row r="15" spans="2:11" ht="22.5" x14ac:dyDescent="0.45">
      <c r="B15" s="1" t="s">
        <v>16</v>
      </c>
      <c r="C15" s="8">
        <v>16200</v>
      </c>
      <c r="D15" s="1">
        <f t="shared" si="2"/>
        <v>3.2399999999999998E-2</v>
      </c>
      <c r="E15" s="8">
        <v>77</v>
      </c>
      <c r="F15" s="1">
        <f t="shared" si="0"/>
        <v>38.5</v>
      </c>
      <c r="K15" s="9">
        <f t="shared" si="1"/>
        <v>38.532400000000003</v>
      </c>
    </row>
    <row r="16" spans="2:11" x14ac:dyDescent="0.4">
      <c r="C16" s="8"/>
      <c r="E16" s="8"/>
    </row>
    <row r="17" spans="2:5" x14ac:dyDescent="0.4">
      <c r="C17" s="8"/>
      <c r="E17" s="8"/>
    </row>
    <row r="18" spans="2:5" x14ac:dyDescent="0.4">
      <c r="C18" s="8"/>
      <c r="E18" s="8"/>
    </row>
    <row r="19" spans="2:5" x14ac:dyDescent="0.4">
      <c r="C19" s="8"/>
      <c r="E19" s="8"/>
    </row>
    <row r="20" spans="2:5" x14ac:dyDescent="0.4">
      <c r="C20" s="8"/>
      <c r="E20" s="8"/>
    </row>
    <row r="21" spans="2:5" x14ac:dyDescent="0.4">
      <c r="C21" s="8"/>
      <c r="E21" s="8"/>
    </row>
    <row r="22" spans="2:5" x14ac:dyDescent="0.4">
      <c r="B22" s="2" t="s">
        <v>17</v>
      </c>
      <c r="C22" s="8"/>
      <c r="E22" s="8"/>
    </row>
    <row r="23" spans="2:5" x14ac:dyDescent="0.4">
      <c r="B23" s="1" t="s">
        <v>18</v>
      </c>
      <c r="C23" s="8">
        <v>500000</v>
      </c>
      <c r="E23" s="8"/>
    </row>
    <row r="24" spans="2:5" x14ac:dyDescent="0.4">
      <c r="B24" s="1" t="s">
        <v>19</v>
      </c>
      <c r="C24" s="8">
        <v>2</v>
      </c>
      <c r="E24" s="8"/>
    </row>
    <row r="25" spans="2:5" x14ac:dyDescent="0.4">
      <c r="C25" s="8"/>
      <c r="E25" s="8"/>
    </row>
    <row r="26" spans="2:5" x14ac:dyDescent="0.4">
      <c r="C26" s="8"/>
      <c r="E26" s="8"/>
    </row>
    <row r="27" spans="2:5" x14ac:dyDescent="0.4">
      <c r="C27" s="8"/>
      <c r="E27" s="8"/>
    </row>
    <row r="28" spans="2:5" x14ac:dyDescent="0.4">
      <c r="C28" s="8"/>
      <c r="E28" s="8"/>
    </row>
    <row r="29" spans="2:5" x14ac:dyDescent="0.4">
      <c r="C29" s="8"/>
      <c r="E29" s="8"/>
    </row>
    <row r="30" spans="2:5" x14ac:dyDescent="0.4">
      <c r="C30" s="8"/>
      <c r="E30" s="8"/>
    </row>
    <row r="31" spans="2:5" x14ac:dyDescent="0.4">
      <c r="C31" s="8"/>
      <c r="E31" s="8"/>
    </row>
    <row r="32" spans="2:5" x14ac:dyDescent="0.4">
      <c r="C32" s="8"/>
      <c r="E32" s="8"/>
    </row>
    <row r="33" spans="3:5" x14ac:dyDescent="0.4">
      <c r="C33" s="8"/>
      <c r="E33" s="8"/>
    </row>
    <row r="34" spans="3:5" x14ac:dyDescent="0.4">
      <c r="C34" s="8"/>
      <c r="E34" s="8"/>
    </row>
    <row r="35" spans="3:5" x14ac:dyDescent="0.4">
      <c r="C35" s="8"/>
      <c r="E35" s="8"/>
    </row>
    <row r="36" spans="3:5" x14ac:dyDescent="0.4">
      <c r="C36" s="8"/>
      <c r="E36" s="8"/>
    </row>
    <row r="37" spans="3:5" x14ac:dyDescent="0.4">
      <c r="C37" s="8"/>
      <c r="E37" s="8"/>
    </row>
    <row r="38" spans="3:5" x14ac:dyDescent="0.4">
      <c r="C38" s="8"/>
      <c r="E38" s="8"/>
    </row>
    <row r="39" spans="3:5" x14ac:dyDescent="0.4">
      <c r="C39" s="8"/>
      <c r="E39" s="8"/>
    </row>
    <row r="40" spans="3:5" x14ac:dyDescent="0.4">
      <c r="C40" s="8"/>
      <c r="E40" s="8"/>
    </row>
    <row r="41" spans="3:5" x14ac:dyDescent="0.4">
      <c r="C41" s="8"/>
      <c r="E41" s="8"/>
    </row>
    <row r="42" spans="3:5" x14ac:dyDescent="0.4">
      <c r="C42" s="5"/>
      <c r="E42" s="8"/>
    </row>
    <row r="43" spans="3:5" x14ac:dyDescent="0.4">
      <c r="C43" s="5"/>
      <c r="E43" s="8"/>
    </row>
    <row r="44" spans="3:5" x14ac:dyDescent="0.4">
      <c r="E44" s="8"/>
    </row>
    <row r="45" spans="3:5" x14ac:dyDescent="0.4">
      <c r="E45" s="8"/>
    </row>
    <row r="46" spans="3:5" x14ac:dyDescent="0.4">
      <c r="E46" s="8"/>
    </row>
    <row r="47" spans="3:5" x14ac:dyDescent="0.4">
      <c r="E47" s="8"/>
    </row>
    <row r="48" spans="3:5" x14ac:dyDescent="0.4">
      <c r="E48" s="8"/>
    </row>
    <row r="49" spans="5:5" x14ac:dyDescent="0.4">
      <c r="E49" s="8"/>
    </row>
    <row r="50" spans="5:5" x14ac:dyDescent="0.4">
      <c r="E50" s="8"/>
    </row>
    <row r="51" spans="5:5" x14ac:dyDescent="0.4">
      <c r="E51" s="8"/>
    </row>
    <row r="52" spans="5:5" x14ac:dyDescent="0.4">
      <c r="E52" s="8"/>
    </row>
    <row r="53" spans="5:5" x14ac:dyDescent="0.4">
      <c r="E53" s="8"/>
    </row>
  </sheetData>
  <conditionalFormatting sqref="D5:D15">
    <cfRule type="colorScale" priority="3">
      <colorScale>
        <cfvo type="min"/>
        <cfvo type="max"/>
        <color rgb="FFFFEF9C"/>
        <color rgb="FF63BE7B"/>
      </colorScale>
    </cfRule>
  </conditionalFormatting>
  <conditionalFormatting sqref="F5:F15">
    <cfRule type="colorScale" priority="2">
      <colorScale>
        <cfvo type="min"/>
        <cfvo type="max"/>
        <color rgb="FFFFEF9C"/>
        <color rgb="FF63BE7B"/>
      </colorScale>
    </cfRule>
  </conditionalFormatting>
  <conditionalFormatting sqref="K5:K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Pearce</dc:creator>
  <cp:lastModifiedBy>Samuel Pearce</cp:lastModifiedBy>
  <dcterms:created xsi:type="dcterms:W3CDTF">2021-10-03T22:04:35Z</dcterms:created>
  <dcterms:modified xsi:type="dcterms:W3CDTF">2021-10-03T22:22:29Z</dcterms:modified>
</cp:coreProperties>
</file>