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\Documents\GitHub\Python-Scripts\elementalSword\"/>
    </mc:Choice>
  </mc:AlternateContent>
  <xr:revisionPtr revIDLastSave="0" documentId="13_ncr:1_{6D170195-0FB2-4B01-B920-BCB60AC65A24}" xr6:coauthVersionLast="45" xr6:coauthVersionMax="45" xr10:uidLastSave="{00000000-0000-0000-0000-000000000000}"/>
  <bookViews>
    <workbookView xWindow="-114" yWindow="-114" windowWidth="27602" windowHeight="15027" activeTab="3" xr2:uid="{DC4BCEDC-BB47-47B4-822F-D357A9FBC158}"/>
  </bookViews>
  <sheets>
    <sheet name="Reputation" sheetId="1" r:id="rId1"/>
    <sheet name="Capital" sheetId="2" r:id="rId2"/>
    <sheet name="Training" sheetId="5" r:id="rId3"/>
    <sheet name="Market" sheetId="7" r:id="rId4"/>
    <sheet name="Skirmishes" sheetId="6" r:id="rId5"/>
    <sheet name="City Benefi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" i="7" l="1"/>
  <c r="D47" i="7"/>
  <c r="E47" i="7"/>
  <c r="F47" i="7"/>
  <c r="G47" i="7"/>
  <c r="H47" i="7"/>
  <c r="I47" i="7"/>
  <c r="J47" i="7"/>
  <c r="K47" i="7"/>
  <c r="L47" i="7"/>
  <c r="M47" i="7"/>
  <c r="N47" i="7"/>
  <c r="O47" i="7"/>
  <c r="C47" i="7"/>
  <c r="T48" i="5"/>
  <c r="T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C49" i="5"/>
  <c r="C48" i="5"/>
</calcChain>
</file>

<file path=xl/sharedStrings.xml><?xml version="1.0" encoding="utf-8"?>
<sst xmlns="http://schemas.openxmlformats.org/spreadsheetml/2006/main" count="590" uniqueCount="148">
  <si>
    <t>Mission</t>
  </si>
  <si>
    <t>Stage</t>
  </si>
  <si>
    <t>Reward</t>
  </si>
  <si>
    <t>Description</t>
  </si>
  <si>
    <t>Type</t>
  </si>
  <si>
    <t>Anafola</t>
  </si>
  <si>
    <t>City</t>
  </si>
  <si>
    <t>Cost</t>
  </si>
  <si>
    <t>Home</t>
  </si>
  <si>
    <t>Market Stand</t>
  </si>
  <si>
    <t>Village Investment</t>
  </si>
  <si>
    <t>Benfriege</t>
  </si>
  <si>
    <t>Demetry</t>
  </si>
  <si>
    <t>Enfeir</t>
  </si>
  <si>
    <t>Fodker</t>
  </si>
  <si>
    <t>Glaser</t>
  </si>
  <si>
    <t>Kubani</t>
  </si>
  <si>
    <t>Pafiz</t>
  </si>
  <si>
    <t>Scetcher</t>
  </si>
  <si>
    <t>Starfex</t>
  </si>
  <si>
    <t>Tamarania</t>
  </si>
  <si>
    <t>Tamariza</t>
  </si>
  <si>
    <t>Tutalu</t>
  </si>
  <si>
    <t>Zinzibar</t>
  </si>
  <si>
    <t>Income</t>
  </si>
  <si>
    <t>Avg Income</t>
  </si>
  <si>
    <t>-</t>
  </si>
  <si>
    <t>1ea</t>
  </si>
  <si>
    <t>8ea</t>
  </si>
  <si>
    <t>3ea</t>
  </si>
  <si>
    <t>9ea</t>
  </si>
  <si>
    <t>4ea</t>
  </si>
  <si>
    <t>7ea</t>
  </si>
  <si>
    <t>5ea</t>
  </si>
  <si>
    <t>Village 1</t>
  </si>
  <si>
    <t>Village 2</t>
  </si>
  <si>
    <t>Village 3</t>
  </si>
  <si>
    <t>Village 4</t>
  </si>
  <si>
    <t>Village 5</t>
  </si>
  <si>
    <t>Cloth</t>
  </si>
  <si>
    <t>Craft</t>
  </si>
  <si>
    <t>Food</t>
  </si>
  <si>
    <t>Plains</t>
  </si>
  <si>
    <t>Mountains</t>
  </si>
  <si>
    <t>Warrior</t>
  </si>
  <si>
    <t>Summoner</t>
  </si>
  <si>
    <t>Wizard</t>
  </si>
  <si>
    <t>Elemental</t>
  </si>
  <si>
    <t>Trooper</t>
  </si>
  <si>
    <t>Coins</t>
  </si>
  <si>
    <t>Knowleges</t>
  </si>
  <si>
    <t>Permanent Combat Boosts (to current)</t>
  </si>
  <si>
    <t>2 Stability</t>
  </si>
  <si>
    <t>2 Attack</t>
  </si>
  <si>
    <t>3 Attack</t>
  </si>
  <si>
    <t>Excavating</t>
  </si>
  <si>
    <t>Smithing</t>
  </si>
  <si>
    <t>Master</t>
  </si>
  <si>
    <t>Adept</t>
  </si>
  <si>
    <t>Agility</t>
  </si>
  <si>
    <t>Stability</t>
  </si>
  <si>
    <t>Cunning</t>
  </si>
  <si>
    <t>Hit Points</t>
  </si>
  <si>
    <t>Critical Thinking</t>
  </si>
  <si>
    <t>Bartering</t>
  </si>
  <si>
    <t>Persuasion</t>
  </si>
  <si>
    <t>Crafting</t>
  </si>
  <si>
    <t>Heating</t>
  </si>
  <si>
    <t>Stealth</t>
  </si>
  <si>
    <t>Survival</t>
  </si>
  <si>
    <t>Gathering</t>
  </si>
  <si>
    <t>Old Libraries</t>
  </si>
  <si>
    <t>•</t>
  </si>
  <si>
    <t>Defense Physical</t>
  </si>
  <si>
    <t>Defense Elemental</t>
  </si>
  <si>
    <t>Defense Trooper</t>
  </si>
  <si>
    <t>Attack/Technique Summoner</t>
  </si>
  <si>
    <t>Attack/Technique Warrior</t>
  </si>
  <si>
    <t>Attack/Technique Wizard</t>
  </si>
  <si>
    <t>Attack/Technique Elemental</t>
  </si>
  <si>
    <t>Attack/Technique Trooper</t>
  </si>
  <si>
    <t>Defense Wizard</t>
  </si>
  <si>
    <t>Sword User</t>
  </si>
  <si>
    <t>Ruins</t>
  </si>
  <si>
    <t>∑Adept</t>
  </si>
  <si>
    <t>∑Master</t>
  </si>
  <si>
    <t>Excavating, Persuasion</t>
  </si>
  <si>
    <t>1 Stability, 1 Cunning</t>
  </si>
  <si>
    <t>Crafting 2</t>
  </si>
  <si>
    <t>Bartering 2</t>
  </si>
  <si>
    <t>2 Cunning</t>
  </si>
  <si>
    <t>Stealth 2</t>
  </si>
  <si>
    <t>2 Agility, 1 Attack</t>
  </si>
  <si>
    <t>Stability 2</t>
  </si>
  <si>
    <t>3 Def-P</t>
  </si>
  <si>
    <t>3 Def-T, 1 Cunning</t>
  </si>
  <si>
    <t>1 Def-P, 2 Def-E, 1 Hitpoint</t>
  </si>
  <si>
    <t>3 Def-W, 1 Agility</t>
  </si>
  <si>
    <t>Crafting, Gathering</t>
  </si>
  <si>
    <t>3 Def-E</t>
  </si>
  <si>
    <t>Persuasion 2</t>
  </si>
  <si>
    <t>1 Attack, 1 HitPoint, 1 Def-All (4 total)</t>
  </si>
  <si>
    <t>Heating, Gathering</t>
  </si>
  <si>
    <t>Excavating 2</t>
  </si>
  <si>
    <t>Capital</t>
  </si>
  <si>
    <t>Production</t>
  </si>
  <si>
    <t>Raw Meat</t>
  </si>
  <si>
    <t>Raw Fish</t>
  </si>
  <si>
    <t>Cooked Meat</t>
  </si>
  <si>
    <t>Cooked Fish</t>
  </si>
  <si>
    <t>Well Cooked Meat</t>
  </si>
  <si>
    <t>Well Cooked Fish</t>
  </si>
  <si>
    <t>Fruit</t>
  </si>
  <si>
    <t>String</t>
  </si>
  <si>
    <t>Beads</t>
  </si>
  <si>
    <t>Hide</t>
  </si>
  <si>
    <t>Sand</t>
  </si>
  <si>
    <t>Clay</t>
  </si>
  <si>
    <t>Scales</t>
  </si>
  <si>
    <t>Leather</t>
  </si>
  <si>
    <t>Bark</t>
  </si>
  <si>
    <t>Ceramic</t>
  </si>
  <si>
    <t>Glass</t>
  </si>
  <si>
    <t>Rubber</t>
  </si>
  <si>
    <t>Gems</t>
  </si>
  <si>
    <t>Lead</t>
  </si>
  <si>
    <t>Tin</t>
  </si>
  <si>
    <t>Copper</t>
  </si>
  <si>
    <t>Iron</t>
  </si>
  <si>
    <t>Tantalum</t>
  </si>
  <si>
    <t>Nickel</t>
  </si>
  <si>
    <t>Aluminum</t>
  </si>
  <si>
    <t>Titanium</t>
  </si>
  <si>
    <t>Tungsten</t>
  </si>
  <si>
    <t>Chromium</t>
  </si>
  <si>
    <t>Diamond</t>
  </si>
  <si>
    <t>Shinopsis</t>
  </si>
  <si>
    <t>Ebony</t>
  </si>
  <si>
    <t>Astatine</t>
  </si>
  <si>
    <t>Promethium</t>
  </si>
  <si>
    <t>Crafting Material</t>
  </si>
  <si>
    <t>Smithing Material</t>
  </si>
  <si>
    <t>Knowledge Books</t>
  </si>
  <si>
    <t>Kevlium</t>
  </si>
  <si>
    <t>∑Items Sold</t>
  </si>
  <si>
    <t>Sell Price</t>
  </si>
  <si>
    <t>Market Price</t>
  </si>
  <si>
    <t>Trader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</si>
</sst>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 style="thin">
        <color theme="6" tint="0.39997558519241921"/>
      </bottom>
      <diagonal/>
    </border>
    <border>
      <left style="thin">
        <color indexed="64"/>
      </left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textRotation="90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2" borderId="3" xfId="0" applyFill="1" applyBorder="1" applyAlignment="1">
      <alignment textRotation="90"/>
    </xf>
    <xf numFmtId="0" fontId="0" fillId="2" borderId="5" xfId="0" applyFill="1" applyBorder="1" applyAlignment="1">
      <alignment textRotation="90"/>
    </xf>
    <xf numFmtId="0" fontId="0" fillId="2" borderId="0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0" borderId="6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 wrapText="1"/>
    </xf>
    <xf numFmtId="0" fontId="0" fillId="0" borderId="3" xfId="0" applyFill="1" applyBorder="1" applyAlignment="1">
      <alignment textRotation="90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right"/>
    </xf>
    <xf numFmtId="0" fontId="0" fillId="0" borderId="0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6" xfId="0" applyBorder="1" applyAlignment="1">
      <alignment horizontal="right" vertical="center" textRotation="90"/>
    </xf>
    <xf numFmtId="0" fontId="0" fillId="0" borderId="8" xfId="0" applyBorder="1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DEB-039B-4CAB-B973-93A4E94D52A6}">
  <dimension ref="A1:E33"/>
  <sheetViews>
    <sheetView workbookViewId="0">
      <selection activeCell="A34" sqref="A34"/>
    </sheetView>
  </sheetViews>
  <sheetFormatPr defaultRowHeight="14.3" x14ac:dyDescent="0.25"/>
  <cols>
    <col min="2" max="2" width="17.140625" customWidth="1"/>
    <col min="3" max="3" width="6" customWidth="1"/>
    <col min="4" max="4" width="29.85546875" customWidth="1"/>
    <col min="5" max="5" width="33.5703125" customWidth="1"/>
    <col min="6" max="6" width="24.5703125" customWidth="1"/>
    <col min="7" max="7" width="20.140625" customWidth="1"/>
  </cols>
  <sheetData>
    <row r="1" spans="1:5" x14ac:dyDescent="0.25">
      <c r="A1" t="s">
        <v>1</v>
      </c>
      <c r="B1" t="s">
        <v>0</v>
      </c>
      <c r="C1" t="s">
        <v>4</v>
      </c>
      <c r="D1" t="s">
        <v>3</v>
      </c>
      <c r="E1" t="s">
        <v>2</v>
      </c>
    </row>
    <row r="2" spans="1:5" x14ac:dyDescent="0.25">
      <c r="A2">
        <v>1</v>
      </c>
      <c r="B2">
        <v>1</v>
      </c>
    </row>
    <row r="3" spans="1:5" x14ac:dyDescent="0.25">
      <c r="A3">
        <v>1</v>
      </c>
      <c r="B3">
        <v>2</v>
      </c>
    </row>
    <row r="4" spans="1:5" x14ac:dyDescent="0.25">
      <c r="A4">
        <v>1</v>
      </c>
      <c r="B4">
        <v>3</v>
      </c>
    </row>
    <row r="5" spans="1:5" x14ac:dyDescent="0.25">
      <c r="A5">
        <v>1</v>
      </c>
      <c r="B5">
        <v>4</v>
      </c>
    </row>
    <row r="6" spans="1:5" x14ac:dyDescent="0.25">
      <c r="A6">
        <v>1</v>
      </c>
      <c r="B6">
        <v>5</v>
      </c>
    </row>
    <row r="7" spans="1:5" x14ac:dyDescent="0.25">
      <c r="A7">
        <v>1</v>
      </c>
      <c r="B7">
        <v>6</v>
      </c>
    </row>
    <row r="8" spans="1:5" x14ac:dyDescent="0.25">
      <c r="A8">
        <v>1</v>
      </c>
      <c r="B8">
        <v>7</v>
      </c>
    </row>
    <row r="9" spans="1:5" x14ac:dyDescent="0.25">
      <c r="A9">
        <v>1</v>
      </c>
      <c r="B9">
        <v>8</v>
      </c>
    </row>
    <row r="10" spans="1:5" x14ac:dyDescent="0.25">
      <c r="A10">
        <v>2</v>
      </c>
      <c r="B10">
        <v>1</v>
      </c>
    </row>
    <row r="11" spans="1:5" x14ac:dyDescent="0.25">
      <c r="A11">
        <v>2</v>
      </c>
      <c r="B11">
        <v>2</v>
      </c>
    </row>
    <row r="12" spans="1:5" x14ac:dyDescent="0.25">
      <c r="A12">
        <v>2</v>
      </c>
      <c r="B12">
        <v>3</v>
      </c>
    </row>
    <row r="13" spans="1:5" x14ac:dyDescent="0.25">
      <c r="A13">
        <v>2</v>
      </c>
      <c r="B13">
        <v>4</v>
      </c>
    </row>
    <row r="14" spans="1:5" x14ac:dyDescent="0.25">
      <c r="A14">
        <v>2</v>
      </c>
      <c r="B14">
        <v>5</v>
      </c>
    </row>
    <row r="15" spans="1:5" x14ac:dyDescent="0.25">
      <c r="A15">
        <v>2</v>
      </c>
      <c r="B15">
        <v>6</v>
      </c>
    </row>
    <row r="16" spans="1:5" x14ac:dyDescent="0.25">
      <c r="A16">
        <v>2</v>
      </c>
      <c r="B16">
        <v>7</v>
      </c>
    </row>
    <row r="17" spans="1:2" x14ac:dyDescent="0.25">
      <c r="A17">
        <v>2</v>
      </c>
      <c r="B17">
        <v>8</v>
      </c>
    </row>
    <row r="18" spans="1:2" x14ac:dyDescent="0.25">
      <c r="A18">
        <v>3</v>
      </c>
      <c r="B18">
        <v>1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3</v>
      </c>
    </row>
    <row r="21" spans="1:2" x14ac:dyDescent="0.25">
      <c r="A21">
        <v>3</v>
      </c>
      <c r="B21">
        <v>4</v>
      </c>
    </row>
    <row r="22" spans="1:2" x14ac:dyDescent="0.25">
      <c r="A22">
        <v>3</v>
      </c>
      <c r="B22">
        <v>5</v>
      </c>
    </row>
    <row r="23" spans="1:2" x14ac:dyDescent="0.25">
      <c r="A23">
        <v>3</v>
      </c>
      <c r="B23">
        <v>6</v>
      </c>
    </row>
    <row r="24" spans="1:2" x14ac:dyDescent="0.25">
      <c r="A24">
        <v>3</v>
      </c>
      <c r="B24">
        <v>7</v>
      </c>
    </row>
    <row r="25" spans="1:2" x14ac:dyDescent="0.25">
      <c r="A25">
        <v>3</v>
      </c>
      <c r="B25">
        <v>8</v>
      </c>
    </row>
    <row r="26" spans="1:2" x14ac:dyDescent="0.25">
      <c r="A26">
        <v>4</v>
      </c>
      <c r="B26">
        <v>1</v>
      </c>
    </row>
    <row r="27" spans="1:2" x14ac:dyDescent="0.25">
      <c r="A27">
        <v>4</v>
      </c>
      <c r="B27">
        <v>2</v>
      </c>
    </row>
    <row r="28" spans="1:2" x14ac:dyDescent="0.25">
      <c r="A28">
        <v>4</v>
      </c>
      <c r="B28">
        <v>3</v>
      </c>
    </row>
    <row r="29" spans="1:2" x14ac:dyDescent="0.25">
      <c r="A29">
        <v>4</v>
      </c>
      <c r="B29">
        <v>4</v>
      </c>
    </row>
    <row r="30" spans="1:2" x14ac:dyDescent="0.25">
      <c r="A30">
        <v>4</v>
      </c>
      <c r="B30">
        <v>5</v>
      </c>
    </row>
    <row r="31" spans="1:2" x14ac:dyDescent="0.25">
      <c r="A31">
        <v>4</v>
      </c>
      <c r="B31">
        <v>6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ED82-436F-4A0F-8BB8-360D870A6093}">
  <dimension ref="A1:L19"/>
  <sheetViews>
    <sheetView workbookViewId="0">
      <selection activeCell="K36" sqref="K36"/>
    </sheetView>
  </sheetViews>
  <sheetFormatPr defaultRowHeight="14.3" x14ac:dyDescent="0.25"/>
  <cols>
    <col min="1" max="1" width="10.140625" customWidth="1"/>
    <col min="2" max="2" width="10.5703125" customWidth="1"/>
    <col min="3" max="3" width="9.42578125" customWidth="1"/>
    <col min="6" max="6" width="11" customWidth="1"/>
  </cols>
  <sheetData>
    <row r="1" spans="1:12" x14ac:dyDescent="0.25">
      <c r="A1" s="2"/>
      <c r="B1" s="3" t="s">
        <v>8</v>
      </c>
      <c r="C1" s="4"/>
      <c r="D1" s="3" t="s">
        <v>9</v>
      </c>
      <c r="E1" s="6"/>
      <c r="F1" s="6"/>
      <c r="G1" s="4"/>
      <c r="H1" s="6" t="s">
        <v>10</v>
      </c>
      <c r="I1" s="6"/>
    </row>
    <row r="2" spans="1:12" x14ac:dyDescent="0.25">
      <c r="A2" s="8" t="s">
        <v>6</v>
      </c>
      <c r="B2" s="9" t="s">
        <v>7</v>
      </c>
      <c r="C2" s="8" t="s">
        <v>104</v>
      </c>
      <c r="D2" s="9" t="s">
        <v>7</v>
      </c>
      <c r="E2" s="10" t="s">
        <v>24</v>
      </c>
      <c r="F2" s="10" t="s">
        <v>25</v>
      </c>
      <c r="G2" s="8" t="s">
        <v>104</v>
      </c>
      <c r="H2" s="10" t="s">
        <v>7</v>
      </c>
      <c r="I2" s="10" t="s">
        <v>104</v>
      </c>
      <c r="J2" s="11"/>
      <c r="K2" s="11"/>
      <c r="L2" s="11"/>
    </row>
    <row r="3" spans="1:12" x14ac:dyDescent="0.25">
      <c r="A3" s="45" t="s">
        <v>5</v>
      </c>
      <c r="B3" s="46">
        <v>40</v>
      </c>
      <c r="C3" s="45">
        <v>5</v>
      </c>
      <c r="D3" s="46">
        <v>13</v>
      </c>
      <c r="E3" s="22">
        <v>5</v>
      </c>
      <c r="F3" s="22">
        <v>4.2</v>
      </c>
      <c r="G3" s="45">
        <v>2</v>
      </c>
      <c r="H3" s="47" t="s">
        <v>28</v>
      </c>
      <c r="I3" s="47" t="s">
        <v>27</v>
      </c>
    </row>
    <row r="4" spans="1:12" x14ac:dyDescent="0.25">
      <c r="A4" s="2" t="s">
        <v>11</v>
      </c>
      <c r="B4" s="5">
        <v>8</v>
      </c>
      <c r="C4" s="2">
        <v>2</v>
      </c>
      <c r="D4" s="5">
        <v>2</v>
      </c>
      <c r="E4" s="7">
        <v>1</v>
      </c>
      <c r="F4" s="7">
        <v>0.69</v>
      </c>
      <c r="G4" s="2">
        <v>1</v>
      </c>
      <c r="H4" s="1" t="s">
        <v>29</v>
      </c>
      <c r="I4" s="1" t="s">
        <v>27</v>
      </c>
    </row>
    <row r="5" spans="1:12" x14ac:dyDescent="0.25">
      <c r="A5" s="45" t="s">
        <v>12</v>
      </c>
      <c r="B5" s="46">
        <v>49</v>
      </c>
      <c r="C5" s="45">
        <v>6</v>
      </c>
      <c r="D5" s="46">
        <v>16</v>
      </c>
      <c r="E5" s="22">
        <v>6</v>
      </c>
      <c r="F5" s="22">
        <v>5</v>
      </c>
      <c r="G5" s="45">
        <v>2</v>
      </c>
      <c r="H5" s="47" t="s">
        <v>30</v>
      </c>
      <c r="I5" s="47" t="s">
        <v>27</v>
      </c>
    </row>
    <row r="6" spans="1:12" x14ac:dyDescent="0.25">
      <c r="A6" s="2" t="s">
        <v>13</v>
      </c>
      <c r="B6" s="5">
        <v>20</v>
      </c>
      <c r="C6" s="2">
        <v>4</v>
      </c>
      <c r="D6" s="5">
        <v>6</v>
      </c>
      <c r="E6" s="7">
        <v>2</v>
      </c>
      <c r="F6" s="7">
        <v>1</v>
      </c>
      <c r="G6" s="2">
        <v>1</v>
      </c>
      <c r="H6" s="1">
        <v>4</v>
      </c>
      <c r="I6" s="1" t="s">
        <v>27</v>
      </c>
    </row>
    <row r="7" spans="1:12" x14ac:dyDescent="0.25">
      <c r="A7" s="45" t="s">
        <v>14</v>
      </c>
      <c r="B7" s="46">
        <v>24</v>
      </c>
      <c r="C7" s="45">
        <v>4</v>
      </c>
      <c r="D7" s="46">
        <v>8</v>
      </c>
      <c r="E7" s="22">
        <v>3</v>
      </c>
      <c r="F7" s="22">
        <v>2.5499999999999998</v>
      </c>
      <c r="G7" s="45">
        <v>1</v>
      </c>
      <c r="H7" s="47" t="s">
        <v>26</v>
      </c>
      <c r="I7" s="47" t="s">
        <v>27</v>
      </c>
    </row>
    <row r="8" spans="1:12" x14ac:dyDescent="0.25">
      <c r="A8" s="2" t="s">
        <v>15</v>
      </c>
      <c r="B8" s="5">
        <v>5</v>
      </c>
      <c r="C8" s="2">
        <v>2</v>
      </c>
      <c r="D8" s="5">
        <v>2</v>
      </c>
      <c r="E8" s="7">
        <v>1</v>
      </c>
      <c r="F8" s="7">
        <v>0.85</v>
      </c>
      <c r="G8" s="2">
        <v>1</v>
      </c>
      <c r="H8" s="1" t="s">
        <v>29</v>
      </c>
      <c r="I8" s="1" t="s">
        <v>27</v>
      </c>
    </row>
    <row r="9" spans="1:12" x14ac:dyDescent="0.25">
      <c r="A9" s="45" t="s">
        <v>16</v>
      </c>
      <c r="B9" s="46">
        <v>37</v>
      </c>
      <c r="C9" s="45">
        <v>5</v>
      </c>
      <c r="D9" s="46">
        <v>12</v>
      </c>
      <c r="E9" s="22">
        <v>4</v>
      </c>
      <c r="F9" s="22">
        <v>3.58</v>
      </c>
      <c r="G9" s="45">
        <v>2</v>
      </c>
      <c r="H9" s="47" t="s">
        <v>32</v>
      </c>
      <c r="I9" s="47" t="s">
        <v>27</v>
      </c>
    </row>
    <row r="10" spans="1:12" x14ac:dyDescent="0.25">
      <c r="A10" s="2" t="s">
        <v>17</v>
      </c>
      <c r="B10" s="5">
        <v>27</v>
      </c>
      <c r="C10" s="2">
        <v>4</v>
      </c>
      <c r="D10" s="5">
        <v>9</v>
      </c>
      <c r="E10" s="7">
        <v>3</v>
      </c>
      <c r="F10" s="7">
        <v>2.1800000000000002</v>
      </c>
      <c r="G10" s="2">
        <v>1</v>
      </c>
      <c r="H10" s="1" t="s">
        <v>33</v>
      </c>
      <c r="I10" s="1" t="s">
        <v>27</v>
      </c>
    </row>
    <row r="11" spans="1:12" x14ac:dyDescent="0.25">
      <c r="A11" s="45" t="s">
        <v>18</v>
      </c>
      <c r="B11" s="46">
        <v>42</v>
      </c>
      <c r="C11" s="45">
        <v>5</v>
      </c>
      <c r="D11" s="46">
        <v>14</v>
      </c>
      <c r="E11" s="22">
        <v>5</v>
      </c>
      <c r="F11" s="22">
        <v>4.5</v>
      </c>
      <c r="G11" s="45">
        <v>2</v>
      </c>
      <c r="H11" s="47" t="s">
        <v>28</v>
      </c>
      <c r="I11" s="47" t="s">
        <v>27</v>
      </c>
    </row>
    <row r="12" spans="1:12" x14ac:dyDescent="0.25">
      <c r="A12" s="2" t="s">
        <v>19</v>
      </c>
      <c r="B12" s="5">
        <v>28</v>
      </c>
      <c r="C12" s="2">
        <v>4</v>
      </c>
      <c r="D12" s="5">
        <v>9</v>
      </c>
      <c r="E12" s="7">
        <v>3</v>
      </c>
      <c r="F12" s="7">
        <v>2.4</v>
      </c>
      <c r="G12" s="2">
        <v>1</v>
      </c>
      <c r="H12" s="1" t="s">
        <v>33</v>
      </c>
      <c r="I12" s="1" t="s">
        <v>27</v>
      </c>
    </row>
    <row r="13" spans="1:12" x14ac:dyDescent="0.25">
      <c r="A13" s="45" t="s">
        <v>20</v>
      </c>
      <c r="B13" s="46">
        <v>43</v>
      </c>
      <c r="C13" s="45">
        <v>5</v>
      </c>
      <c r="D13" s="46">
        <v>14</v>
      </c>
      <c r="E13" s="22">
        <v>5</v>
      </c>
      <c r="F13" s="22">
        <v>3.4</v>
      </c>
      <c r="G13" s="45">
        <v>2</v>
      </c>
      <c r="H13" s="47" t="s">
        <v>28</v>
      </c>
      <c r="I13" s="47" t="s">
        <v>27</v>
      </c>
    </row>
    <row r="14" spans="1:12" x14ac:dyDescent="0.25">
      <c r="A14" s="2" t="s">
        <v>21</v>
      </c>
      <c r="B14" s="5">
        <v>42</v>
      </c>
      <c r="C14" s="2">
        <v>5</v>
      </c>
      <c r="D14" s="5">
        <v>14</v>
      </c>
      <c r="E14" s="7">
        <v>5</v>
      </c>
      <c r="F14" s="7">
        <v>4</v>
      </c>
      <c r="G14" s="2">
        <v>2</v>
      </c>
      <c r="H14" s="1" t="s">
        <v>28</v>
      </c>
      <c r="I14" s="1" t="s">
        <v>27</v>
      </c>
    </row>
    <row r="15" spans="1:12" x14ac:dyDescent="0.25">
      <c r="A15" s="45" t="s">
        <v>22</v>
      </c>
      <c r="B15" s="46">
        <v>23</v>
      </c>
      <c r="C15" s="45">
        <v>4</v>
      </c>
      <c r="D15" s="46">
        <v>7</v>
      </c>
      <c r="E15" s="22">
        <v>3</v>
      </c>
      <c r="F15" s="22">
        <v>2.4</v>
      </c>
      <c r="G15" s="45">
        <v>1</v>
      </c>
      <c r="H15" s="47" t="s">
        <v>31</v>
      </c>
      <c r="I15" s="47" t="s">
        <v>27</v>
      </c>
    </row>
    <row r="16" spans="1:12" x14ac:dyDescent="0.25">
      <c r="A16" s="2" t="s">
        <v>23</v>
      </c>
      <c r="B16" s="5">
        <v>8</v>
      </c>
      <c r="C16" s="2">
        <v>2</v>
      </c>
      <c r="D16" s="5">
        <v>1</v>
      </c>
      <c r="E16" s="7">
        <v>1</v>
      </c>
      <c r="F16" s="7">
        <v>0.17</v>
      </c>
      <c r="G16" s="2">
        <v>1</v>
      </c>
      <c r="H16" s="1">
        <v>3</v>
      </c>
      <c r="I16" s="1" t="s">
        <v>27</v>
      </c>
    </row>
    <row r="18" spans="1:6" x14ac:dyDescent="0.25">
      <c r="B18" t="s">
        <v>34</v>
      </c>
      <c r="C18" t="s">
        <v>35</v>
      </c>
      <c r="D18" t="s">
        <v>36</v>
      </c>
      <c r="E18" t="s">
        <v>37</v>
      </c>
      <c r="F18" t="s">
        <v>38</v>
      </c>
    </row>
    <row r="19" spans="1:6" x14ac:dyDescent="0.25">
      <c r="A19" t="s">
        <v>105</v>
      </c>
      <c r="B19" t="s">
        <v>39</v>
      </c>
      <c r="C19" t="s">
        <v>41</v>
      </c>
      <c r="D19" t="s">
        <v>40</v>
      </c>
      <c r="E19" t="s">
        <v>39</v>
      </c>
      <c r="F19" t="s">
        <v>41</v>
      </c>
    </row>
  </sheetData>
  <mergeCells count="3">
    <mergeCell ref="B1:C1"/>
    <mergeCell ref="D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913-0390-4965-8A2D-93243441351E}">
  <dimension ref="A1:T49"/>
  <sheetViews>
    <sheetView workbookViewId="0">
      <selection activeCell="T49" sqref="A1:T49"/>
    </sheetView>
  </sheetViews>
  <sheetFormatPr defaultRowHeight="14.3" x14ac:dyDescent="0.25"/>
  <cols>
    <col min="1" max="1" width="16.7109375" customWidth="1"/>
    <col min="2" max="2" width="8.28515625" customWidth="1"/>
    <col min="3" max="18" width="3.7109375" style="14" customWidth="1"/>
    <col min="19" max="20" width="3.7109375" customWidth="1"/>
  </cols>
  <sheetData>
    <row r="1" spans="1:20" ht="59.9" customHeight="1" x14ac:dyDescent="0.25">
      <c r="A1" s="10"/>
      <c r="B1" s="10"/>
      <c r="C1" s="20" t="s">
        <v>5</v>
      </c>
      <c r="D1" s="17" t="s">
        <v>11</v>
      </c>
      <c r="E1" s="20" t="s">
        <v>12</v>
      </c>
      <c r="F1" s="17" t="s">
        <v>13</v>
      </c>
      <c r="G1" s="20" t="s">
        <v>14</v>
      </c>
      <c r="H1" s="17" t="s">
        <v>15</v>
      </c>
      <c r="I1" s="20" t="s">
        <v>16</v>
      </c>
      <c r="J1" s="17" t="s">
        <v>17</v>
      </c>
      <c r="K1" s="20" t="s">
        <v>18</v>
      </c>
      <c r="L1" s="17" t="s">
        <v>19</v>
      </c>
      <c r="M1" s="20" t="s">
        <v>20</v>
      </c>
      <c r="N1" s="17" t="s">
        <v>21</v>
      </c>
      <c r="O1" s="20" t="s">
        <v>22</v>
      </c>
      <c r="P1" s="17" t="s">
        <v>23</v>
      </c>
      <c r="Q1" s="21" t="s">
        <v>42</v>
      </c>
      <c r="R1" s="17" t="s">
        <v>71</v>
      </c>
      <c r="S1" s="20" t="s">
        <v>43</v>
      </c>
      <c r="T1" s="40" t="s">
        <v>83</v>
      </c>
    </row>
    <row r="2" spans="1:20" x14ac:dyDescent="0.25">
      <c r="A2" s="15" t="s">
        <v>62</v>
      </c>
      <c r="B2" s="7" t="s">
        <v>58</v>
      </c>
      <c r="C2" s="28" t="s">
        <v>72</v>
      </c>
      <c r="D2" s="12" t="s">
        <v>72</v>
      </c>
      <c r="E2" s="28"/>
      <c r="F2" s="12"/>
      <c r="G2" s="28"/>
      <c r="H2" s="12"/>
      <c r="I2" s="28"/>
      <c r="J2" s="12" t="s">
        <v>72</v>
      </c>
      <c r="K2" s="28" t="s">
        <v>72</v>
      </c>
      <c r="L2" s="12" t="s">
        <v>72</v>
      </c>
      <c r="M2" s="28" t="s">
        <v>72</v>
      </c>
      <c r="N2" s="12" t="s">
        <v>72</v>
      </c>
      <c r="O2" s="28" t="s">
        <v>72</v>
      </c>
      <c r="P2" s="12"/>
      <c r="Q2" s="29"/>
      <c r="R2" s="12"/>
      <c r="S2" s="30"/>
      <c r="T2" s="41" t="s">
        <v>72</v>
      </c>
    </row>
    <row r="3" spans="1:20" x14ac:dyDescent="0.25">
      <c r="A3" s="16"/>
      <c r="B3" s="10" t="s">
        <v>57</v>
      </c>
      <c r="C3" s="31"/>
      <c r="D3" s="13"/>
      <c r="E3" s="31"/>
      <c r="F3" s="13"/>
      <c r="G3" s="31"/>
      <c r="H3" s="13"/>
      <c r="I3" s="31"/>
      <c r="J3" s="13"/>
      <c r="K3" s="31"/>
      <c r="L3" s="13"/>
      <c r="M3" s="31"/>
      <c r="N3" s="13"/>
      <c r="O3" s="31"/>
      <c r="P3" s="13"/>
      <c r="Q3" s="32"/>
      <c r="R3" s="13"/>
      <c r="S3" s="27"/>
      <c r="T3" s="42" t="s">
        <v>72</v>
      </c>
    </row>
    <row r="4" spans="1:20" x14ac:dyDescent="0.25">
      <c r="A4" s="18" t="s">
        <v>59</v>
      </c>
      <c r="B4" s="19" t="s">
        <v>58</v>
      </c>
      <c r="C4" s="33"/>
      <c r="D4" s="34"/>
      <c r="E4" s="33"/>
      <c r="F4" s="34" t="s">
        <v>72</v>
      </c>
      <c r="G4" s="33"/>
      <c r="H4" s="34"/>
      <c r="I4" s="33" t="s">
        <v>72</v>
      </c>
      <c r="J4" s="34"/>
      <c r="K4" s="33" t="s">
        <v>72</v>
      </c>
      <c r="L4" s="34"/>
      <c r="M4" s="33"/>
      <c r="N4" s="34"/>
      <c r="O4" s="33"/>
      <c r="P4" s="34" t="s">
        <v>72</v>
      </c>
      <c r="Q4" s="35" t="s">
        <v>72</v>
      </c>
      <c r="R4" s="34"/>
      <c r="S4" s="26"/>
      <c r="T4" s="41"/>
    </row>
    <row r="5" spans="1:20" x14ac:dyDescent="0.25">
      <c r="A5" s="16"/>
      <c r="B5" s="10" t="s">
        <v>57</v>
      </c>
      <c r="C5" s="31"/>
      <c r="D5" s="13"/>
      <c r="E5" s="31"/>
      <c r="F5" s="13"/>
      <c r="G5" s="31"/>
      <c r="H5" s="13"/>
      <c r="I5" s="31"/>
      <c r="J5" s="13"/>
      <c r="K5" s="31"/>
      <c r="L5" s="13"/>
      <c r="M5" s="31"/>
      <c r="N5" s="13"/>
      <c r="O5" s="31"/>
      <c r="P5" s="13" t="s">
        <v>72</v>
      </c>
      <c r="Q5" s="32" t="s">
        <v>72</v>
      </c>
      <c r="R5" s="13"/>
      <c r="S5" s="27"/>
      <c r="T5" s="42"/>
    </row>
    <row r="6" spans="1:20" x14ac:dyDescent="0.25">
      <c r="A6" s="18" t="s">
        <v>60</v>
      </c>
      <c r="B6" s="19" t="s">
        <v>58</v>
      </c>
      <c r="C6" s="33" t="s">
        <v>72</v>
      </c>
      <c r="D6" s="34" t="s">
        <v>72</v>
      </c>
      <c r="E6" s="33"/>
      <c r="F6" s="34"/>
      <c r="G6" s="33" t="s">
        <v>72</v>
      </c>
      <c r="H6" s="34" t="s">
        <v>72</v>
      </c>
      <c r="I6" s="33"/>
      <c r="J6" s="34"/>
      <c r="K6" s="33" t="s">
        <v>72</v>
      </c>
      <c r="L6" s="34"/>
      <c r="M6" s="33" t="s">
        <v>72</v>
      </c>
      <c r="N6" s="34"/>
      <c r="O6" s="33"/>
      <c r="P6" s="34"/>
      <c r="Q6" s="35"/>
      <c r="R6" s="34"/>
      <c r="S6" s="26"/>
      <c r="T6" s="41"/>
    </row>
    <row r="7" spans="1:20" x14ac:dyDescent="0.25">
      <c r="A7" s="16"/>
      <c r="B7" s="10" t="s">
        <v>57</v>
      </c>
      <c r="C7" s="31"/>
      <c r="D7" s="13"/>
      <c r="E7" s="31"/>
      <c r="F7" s="13"/>
      <c r="G7" s="31" t="s">
        <v>72</v>
      </c>
      <c r="H7" s="13"/>
      <c r="I7" s="31"/>
      <c r="J7" s="13"/>
      <c r="K7" s="31"/>
      <c r="L7" s="13"/>
      <c r="M7" s="31"/>
      <c r="N7" s="13"/>
      <c r="O7" s="31"/>
      <c r="P7" s="13"/>
      <c r="Q7" s="32"/>
      <c r="R7" s="13"/>
      <c r="S7" s="27"/>
      <c r="T7" s="42"/>
    </row>
    <row r="8" spans="1:20" x14ac:dyDescent="0.25">
      <c r="A8" s="18" t="s">
        <v>61</v>
      </c>
      <c r="B8" s="19" t="s">
        <v>58</v>
      </c>
      <c r="C8" s="33"/>
      <c r="D8" s="34" t="s">
        <v>72</v>
      </c>
      <c r="E8" s="33"/>
      <c r="F8" s="34" t="s">
        <v>72</v>
      </c>
      <c r="G8" s="33"/>
      <c r="H8" s="34" t="s">
        <v>72</v>
      </c>
      <c r="I8" s="33"/>
      <c r="J8" s="34"/>
      <c r="K8" s="33"/>
      <c r="L8" s="34"/>
      <c r="M8" s="33"/>
      <c r="N8" s="34" t="s">
        <v>72</v>
      </c>
      <c r="O8" s="33"/>
      <c r="P8" s="34"/>
      <c r="Q8" s="35"/>
      <c r="R8" s="34" t="s">
        <v>72</v>
      </c>
      <c r="S8" s="26"/>
      <c r="T8" s="41"/>
    </row>
    <row r="9" spans="1:20" x14ac:dyDescent="0.25">
      <c r="A9" s="16"/>
      <c r="B9" s="10" t="s">
        <v>57</v>
      </c>
      <c r="C9" s="31"/>
      <c r="D9" s="13"/>
      <c r="E9" s="31"/>
      <c r="F9" s="13" t="s">
        <v>72</v>
      </c>
      <c r="G9" s="31"/>
      <c r="H9" s="13"/>
      <c r="I9" s="31"/>
      <c r="J9" s="13"/>
      <c r="K9" s="31"/>
      <c r="L9" s="13"/>
      <c r="M9" s="31"/>
      <c r="N9" s="13"/>
      <c r="O9" s="31"/>
      <c r="P9" s="13"/>
      <c r="Q9" s="32"/>
      <c r="R9" s="13" t="s">
        <v>72</v>
      </c>
      <c r="S9" s="27"/>
      <c r="T9" s="42"/>
    </row>
    <row r="10" spans="1:20" x14ac:dyDescent="0.25">
      <c r="A10" s="36" t="s">
        <v>76</v>
      </c>
      <c r="B10" s="19" t="s">
        <v>58</v>
      </c>
      <c r="C10" s="33" t="s">
        <v>72</v>
      </c>
      <c r="D10" s="34"/>
      <c r="E10" s="33"/>
      <c r="F10" s="34"/>
      <c r="G10" s="33"/>
      <c r="H10" s="34"/>
      <c r="I10" s="33"/>
      <c r="J10" s="34"/>
      <c r="K10" s="33" t="s">
        <v>72</v>
      </c>
      <c r="L10" s="34"/>
      <c r="M10" s="33"/>
      <c r="N10" s="34"/>
      <c r="O10" s="33"/>
      <c r="P10" s="34"/>
      <c r="Q10" s="35"/>
      <c r="R10" s="34"/>
      <c r="S10" s="26"/>
      <c r="T10" s="41"/>
    </row>
    <row r="11" spans="1:20" x14ac:dyDescent="0.25">
      <c r="A11" s="37"/>
      <c r="B11" s="10" t="s">
        <v>57</v>
      </c>
      <c r="C11" s="31" t="s">
        <v>72</v>
      </c>
      <c r="D11" s="13"/>
      <c r="E11" s="31"/>
      <c r="F11" s="13"/>
      <c r="G11" s="31"/>
      <c r="H11" s="13"/>
      <c r="I11" s="31"/>
      <c r="J11" s="13"/>
      <c r="K11" s="31"/>
      <c r="L11" s="13"/>
      <c r="M11" s="31"/>
      <c r="N11" s="13"/>
      <c r="O11" s="31"/>
      <c r="P11" s="13"/>
      <c r="Q11" s="32"/>
      <c r="R11" s="13"/>
      <c r="S11" s="27"/>
      <c r="T11" s="42"/>
    </row>
    <row r="12" spans="1:20" x14ac:dyDescent="0.25">
      <c r="A12" s="36" t="s">
        <v>77</v>
      </c>
      <c r="B12" s="19" t="s">
        <v>58</v>
      </c>
      <c r="C12" s="33"/>
      <c r="D12" s="34"/>
      <c r="E12" s="33"/>
      <c r="F12" s="34" t="s">
        <v>72</v>
      </c>
      <c r="G12" s="33"/>
      <c r="H12" s="34"/>
      <c r="I12" s="33" t="s">
        <v>72</v>
      </c>
      <c r="J12" s="34"/>
      <c r="K12" s="33" t="s">
        <v>72</v>
      </c>
      <c r="L12" s="34"/>
      <c r="M12" s="33" t="s">
        <v>72</v>
      </c>
      <c r="N12" s="34"/>
      <c r="O12" s="33"/>
      <c r="P12" s="34" t="s">
        <v>72</v>
      </c>
      <c r="Q12" s="35"/>
      <c r="R12" s="34"/>
      <c r="S12" s="26"/>
      <c r="T12" s="41"/>
    </row>
    <row r="13" spans="1:20" x14ac:dyDescent="0.25">
      <c r="A13" s="37"/>
      <c r="B13" s="10" t="s">
        <v>57</v>
      </c>
      <c r="C13" s="31"/>
      <c r="D13" s="13"/>
      <c r="E13" s="31"/>
      <c r="F13" s="13"/>
      <c r="G13" s="31"/>
      <c r="H13" s="13"/>
      <c r="I13" s="31"/>
      <c r="J13" s="13"/>
      <c r="K13" s="31"/>
      <c r="L13" s="13"/>
      <c r="M13" s="31" t="s">
        <v>72</v>
      </c>
      <c r="N13" s="13"/>
      <c r="O13" s="31"/>
      <c r="P13" s="13"/>
      <c r="Q13" s="32"/>
      <c r="R13" s="13"/>
      <c r="S13" s="27"/>
      <c r="T13" s="42"/>
    </row>
    <row r="14" spans="1:20" x14ac:dyDescent="0.25">
      <c r="A14" s="36" t="s">
        <v>78</v>
      </c>
      <c r="B14" s="19" t="s">
        <v>58</v>
      </c>
      <c r="C14" s="33"/>
      <c r="D14" s="34"/>
      <c r="E14" s="33"/>
      <c r="F14" s="34"/>
      <c r="G14" s="33"/>
      <c r="H14" s="34"/>
      <c r="I14" s="33"/>
      <c r="J14" s="34" t="s">
        <v>72</v>
      </c>
      <c r="K14" s="33" t="s">
        <v>72</v>
      </c>
      <c r="L14" s="34"/>
      <c r="M14" s="33"/>
      <c r="N14" s="34" t="s">
        <v>72</v>
      </c>
      <c r="O14" s="33"/>
      <c r="P14" s="34"/>
      <c r="Q14" s="35"/>
      <c r="R14" s="34"/>
      <c r="S14" s="26"/>
      <c r="T14" s="41"/>
    </row>
    <row r="15" spans="1:20" x14ac:dyDescent="0.25">
      <c r="A15" s="37"/>
      <c r="B15" s="10" t="s">
        <v>57</v>
      </c>
      <c r="C15" s="31"/>
      <c r="D15" s="13"/>
      <c r="E15" s="31"/>
      <c r="F15" s="13"/>
      <c r="G15" s="31"/>
      <c r="H15" s="13"/>
      <c r="I15" s="31"/>
      <c r="J15" s="13"/>
      <c r="K15" s="31"/>
      <c r="L15" s="13"/>
      <c r="M15" s="31"/>
      <c r="N15" s="13" t="s">
        <v>72</v>
      </c>
      <c r="O15" s="31"/>
      <c r="P15" s="13"/>
      <c r="Q15" s="32"/>
      <c r="R15" s="13"/>
      <c r="S15" s="27"/>
      <c r="T15" s="42"/>
    </row>
    <row r="16" spans="1:20" x14ac:dyDescent="0.25">
      <c r="A16" s="36" t="s">
        <v>79</v>
      </c>
      <c r="B16" s="19" t="s">
        <v>58</v>
      </c>
      <c r="C16" s="33"/>
      <c r="D16" s="34" t="s">
        <v>72</v>
      </c>
      <c r="E16" s="33" t="s">
        <v>72</v>
      </c>
      <c r="F16" s="34"/>
      <c r="G16" s="33"/>
      <c r="H16" s="34" t="s">
        <v>72</v>
      </c>
      <c r="I16" s="33"/>
      <c r="J16" s="34"/>
      <c r="K16" s="33" t="s">
        <v>72</v>
      </c>
      <c r="L16" s="34" t="s">
        <v>72</v>
      </c>
      <c r="M16" s="33"/>
      <c r="N16" s="34"/>
      <c r="O16" s="33"/>
      <c r="P16" s="34"/>
      <c r="Q16" s="35"/>
      <c r="R16" s="34"/>
      <c r="S16" s="26"/>
      <c r="T16" s="41"/>
    </row>
    <row r="17" spans="1:20" x14ac:dyDescent="0.25">
      <c r="A17" s="37"/>
      <c r="B17" s="10" t="s">
        <v>57</v>
      </c>
      <c r="C17" s="31"/>
      <c r="D17" s="13"/>
      <c r="E17" s="31"/>
      <c r="F17" s="13"/>
      <c r="G17" s="31"/>
      <c r="H17" s="13"/>
      <c r="I17" s="31"/>
      <c r="J17" s="13"/>
      <c r="K17" s="31"/>
      <c r="L17" s="13" t="s">
        <v>72</v>
      </c>
      <c r="M17" s="31"/>
      <c r="N17" s="13"/>
      <c r="O17" s="31"/>
      <c r="P17" s="13"/>
      <c r="Q17" s="32"/>
      <c r="R17" s="13"/>
      <c r="S17" s="27"/>
      <c r="T17" s="42"/>
    </row>
    <row r="18" spans="1:20" x14ac:dyDescent="0.25">
      <c r="A18" s="39" t="s">
        <v>80</v>
      </c>
      <c r="B18" s="11" t="s">
        <v>58</v>
      </c>
      <c r="C18" s="28"/>
      <c r="D18" s="12"/>
      <c r="E18" s="28"/>
      <c r="F18" s="12"/>
      <c r="G18" s="28" t="s">
        <v>72</v>
      </c>
      <c r="H18" s="12"/>
      <c r="I18" s="28"/>
      <c r="J18" s="12"/>
      <c r="K18" s="28" t="s">
        <v>72</v>
      </c>
      <c r="L18" s="12"/>
      <c r="M18" s="28"/>
      <c r="N18" s="12"/>
      <c r="O18" s="28" t="s">
        <v>72</v>
      </c>
      <c r="P18" s="12"/>
      <c r="Q18" s="29"/>
      <c r="R18" s="12"/>
      <c r="S18" s="30"/>
      <c r="T18" s="41"/>
    </row>
    <row r="19" spans="1:20" x14ac:dyDescent="0.25">
      <c r="A19" s="37"/>
      <c r="B19" s="11" t="s">
        <v>57</v>
      </c>
      <c r="C19" s="28"/>
      <c r="D19" s="12"/>
      <c r="E19" s="28"/>
      <c r="F19" s="12"/>
      <c r="G19" s="28"/>
      <c r="H19" s="12"/>
      <c r="I19" s="28"/>
      <c r="J19" s="12"/>
      <c r="K19" s="28"/>
      <c r="L19" s="12"/>
      <c r="M19" s="28"/>
      <c r="N19" s="12"/>
      <c r="O19" s="28" t="s">
        <v>72</v>
      </c>
      <c r="P19" s="12"/>
      <c r="Q19" s="29"/>
      <c r="R19" s="12"/>
      <c r="S19" s="30"/>
      <c r="T19" s="42"/>
    </row>
    <row r="20" spans="1:20" x14ac:dyDescent="0.25">
      <c r="A20" s="18" t="s">
        <v>73</v>
      </c>
      <c r="B20" s="19" t="s">
        <v>58</v>
      </c>
      <c r="C20" s="33"/>
      <c r="D20" s="34"/>
      <c r="E20" s="33"/>
      <c r="F20" s="34"/>
      <c r="G20" s="33" t="s">
        <v>72</v>
      </c>
      <c r="H20" s="34"/>
      <c r="I20" s="33"/>
      <c r="J20" s="34"/>
      <c r="K20" s="33" t="s">
        <v>72</v>
      </c>
      <c r="L20" s="34"/>
      <c r="M20" s="33"/>
      <c r="N20" s="34"/>
      <c r="O20" s="33" t="s">
        <v>72</v>
      </c>
      <c r="P20" s="34"/>
      <c r="Q20" s="35"/>
      <c r="R20" s="34"/>
      <c r="S20" s="26"/>
      <c r="T20" s="41"/>
    </row>
    <row r="21" spans="1:20" x14ac:dyDescent="0.25">
      <c r="A21" s="16"/>
      <c r="B21" s="10" t="s">
        <v>57</v>
      </c>
      <c r="C21" s="31"/>
      <c r="D21" s="13"/>
      <c r="E21" s="31"/>
      <c r="F21" s="13"/>
      <c r="G21" s="31" t="s">
        <v>72</v>
      </c>
      <c r="H21" s="13"/>
      <c r="I21" s="31"/>
      <c r="J21" s="13"/>
      <c r="K21" s="31"/>
      <c r="L21" s="13"/>
      <c r="M21" s="31"/>
      <c r="N21" s="13"/>
      <c r="O21" s="31"/>
      <c r="P21" s="13"/>
      <c r="Q21" s="32"/>
      <c r="R21" s="13"/>
      <c r="S21" s="27"/>
      <c r="T21" s="42"/>
    </row>
    <row r="22" spans="1:20" x14ac:dyDescent="0.25">
      <c r="A22" s="36" t="s">
        <v>81</v>
      </c>
      <c r="B22" s="19" t="s">
        <v>58</v>
      </c>
      <c r="C22" s="33"/>
      <c r="D22" s="34"/>
      <c r="E22" s="33"/>
      <c r="F22" s="34" t="s">
        <v>72</v>
      </c>
      <c r="G22" s="33"/>
      <c r="H22" s="34"/>
      <c r="I22" s="33" t="s">
        <v>72</v>
      </c>
      <c r="J22" s="34"/>
      <c r="K22" s="33" t="s">
        <v>72</v>
      </c>
      <c r="L22" s="34"/>
      <c r="M22" s="33" t="s">
        <v>72</v>
      </c>
      <c r="N22" s="34"/>
      <c r="O22" s="33"/>
      <c r="P22" s="34" t="s">
        <v>72</v>
      </c>
      <c r="Q22" s="35"/>
      <c r="R22" s="34"/>
      <c r="S22" s="26"/>
      <c r="T22" s="41"/>
    </row>
    <row r="23" spans="1:20" x14ac:dyDescent="0.25">
      <c r="A23" s="37"/>
      <c r="B23" s="10" t="s">
        <v>57</v>
      </c>
      <c r="C23" s="31"/>
      <c r="D23" s="13"/>
      <c r="E23" s="31"/>
      <c r="F23" s="13"/>
      <c r="G23" s="31"/>
      <c r="H23" s="13"/>
      <c r="I23" s="31" t="s">
        <v>72</v>
      </c>
      <c r="J23" s="13"/>
      <c r="K23" s="31"/>
      <c r="L23" s="13"/>
      <c r="M23" s="31"/>
      <c r="N23" s="13"/>
      <c r="O23" s="31"/>
      <c r="P23" s="13"/>
      <c r="Q23" s="32"/>
      <c r="R23" s="13"/>
      <c r="S23" s="27"/>
      <c r="T23" s="42"/>
    </row>
    <row r="24" spans="1:20" x14ac:dyDescent="0.25">
      <c r="A24" s="36" t="s">
        <v>74</v>
      </c>
      <c r="B24" s="19" t="s">
        <v>58</v>
      </c>
      <c r="C24" s="33"/>
      <c r="D24" s="34"/>
      <c r="E24" s="33"/>
      <c r="F24" s="34"/>
      <c r="G24" s="33"/>
      <c r="H24" s="34"/>
      <c r="I24" s="33"/>
      <c r="J24" s="34" t="s">
        <v>72</v>
      </c>
      <c r="K24" s="33" t="s">
        <v>72</v>
      </c>
      <c r="L24" s="34"/>
      <c r="M24" s="33"/>
      <c r="N24" s="34" t="s">
        <v>72</v>
      </c>
      <c r="O24" s="33"/>
      <c r="P24" s="34"/>
      <c r="Q24" s="35"/>
      <c r="R24" s="34"/>
      <c r="S24" s="26"/>
      <c r="T24" s="41"/>
    </row>
    <row r="25" spans="1:20" x14ac:dyDescent="0.25">
      <c r="A25" s="37"/>
      <c r="B25" s="10" t="s">
        <v>57</v>
      </c>
      <c r="C25" s="31"/>
      <c r="D25" s="13"/>
      <c r="E25" s="31"/>
      <c r="F25" s="13"/>
      <c r="G25" s="31"/>
      <c r="H25" s="13"/>
      <c r="I25" s="31"/>
      <c r="J25" s="13" t="s">
        <v>72</v>
      </c>
      <c r="K25" s="31"/>
      <c r="L25" s="13"/>
      <c r="M25" s="31"/>
      <c r="N25" s="13"/>
      <c r="O25" s="31"/>
      <c r="P25" s="13"/>
      <c r="Q25" s="32"/>
      <c r="R25" s="13"/>
      <c r="S25" s="27"/>
      <c r="T25" s="42"/>
    </row>
    <row r="26" spans="1:20" x14ac:dyDescent="0.25">
      <c r="A26" s="18" t="s">
        <v>75</v>
      </c>
      <c r="B26" s="19" t="s">
        <v>58</v>
      </c>
      <c r="C26" s="33"/>
      <c r="D26" s="34" t="s">
        <v>72</v>
      </c>
      <c r="E26" s="33" t="s">
        <v>72</v>
      </c>
      <c r="F26" s="34"/>
      <c r="G26" s="33"/>
      <c r="H26" s="34" t="s">
        <v>72</v>
      </c>
      <c r="I26" s="33"/>
      <c r="J26" s="34"/>
      <c r="K26" s="33" t="s">
        <v>72</v>
      </c>
      <c r="L26" s="34" t="s">
        <v>72</v>
      </c>
      <c r="M26" s="33"/>
      <c r="N26" s="34"/>
      <c r="O26" s="33"/>
      <c r="P26" s="34"/>
      <c r="Q26" s="35"/>
      <c r="R26" s="34"/>
      <c r="S26" s="26"/>
      <c r="T26" s="41"/>
    </row>
    <row r="27" spans="1:20" x14ac:dyDescent="0.25">
      <c r="A27" s="16"/>
      <c r="B27" s="10" t="s">
        <v>57</v>
      </c>
      <c r="C27" s="31"/>
      <c r="D27" s="13"/>
      <c r="E27" s="31"/>
      <c r="F27" s="13"/>
      <c r="G27" s="31"/>
      <c r="H27" s="13" t="s">
        <v>72</v>
      </c>
      <c r="I27" s="31"/>
      <c r="J27" s="13"/>
      <c r="K27" s="31"/>
      <c r="L27" s="13"/>
      <c r="M27" s="31"/>
      <c r="N27" s="13"/>
      <c r="O27" s="31"/>
      <c r="P27" s="13"/>
      <c r="Q27" s="32"/>
      <c r="R27" s="13"/>
      <c r="S27" s="27"/>
      <c r="T27" s="42"/>
    </row>
    <row r="28" spans="1:20" x14ac:dyDescent="0.25">
      <c r="A28" s="18" t="s">
        <v>63</v>
      </c>
      <c r="B28" s="19" t="s">
        <v>58</v>
      </c>
      <c r="C28" s="33"/>
      <c r="D28" s="34" t="s">
        <v>72</v>
      </c>
      <c r="E28" s="33"/>
      <c r="F28" s="34" t="s">
        <v>72</v>
      </c>
      <c r="G28" s="33"/>
      <c r="H28" s="34" t="s">
        <v>72</v>
      </c>
      <c r="I28" s="33" t="s">
        <v>72</v>
      </c>
      <c r="J28" s="34"/>
      <c r="K28" s="33"/>
      <c r="L28" s="34"/>
      <c r="M28" s="33"/>
      <c r="N28" s="34" t="s">
        <v>72</v>
      </c>
      <c r="O28" s="33"/>
      <c r="P28" s="34"/>
      <c r="Q28" s="35"/>
      <c r="R28" s="34" t="s">
        <v>72</v>
      </c>
      <c r="S28" s="26"/>
      <c r="T28" s="41"/>
    </row>
    <row r="29" spans="1:20" x14ac:dyDescent="0.25">
      <c r="A29" s="16"/>
      <c r="B29" s="10" t="s">
        <v>57</v>
      </c>
      <c r="C29" s="31"/>
      <c r="D29" s="13"/>
      <c r="E29" s="31"/>
      <c r="F29" s="13"/>
      <c r="G29" s="31"/>
      <c r="H29" s="13"/>
      <c r="I29" s="31"/>
      <c r="J29" s="13"/>
      <c r="K29" s="31"/>
      <c r="L29" s="13"/>
      <c r="M29" s="31"/>
      <c r="N29" s="13"/>
      <c r="O29" s="31"/>
      <c r="P29" s="13"/>
      <c r="Q29" s="32"/>
      <c r="R29" s="13" t="s">
        <v>72</v>
      </c>
      <c r="S29" s="27"/>
      <c r="T29" s="42"/>
    </row>
    <row r="30" spans="1:20" x14ac:dyDescent="0.25">
      <c r="A30" s="18" t="s">
        <v>64</v>
      </c>
      <c r="B30" s="19" t="s">
        <v>58</v>
      </c>
      <c r="C30" s="33"/>
      <c r="D30" s="34"/>
      <c r="E30" s="33" t="s">
        <v>72</v>
      </c>
      <c r="F30" s="34"/>
      <c r="G30" s="33" t="s">
        <v>72</v>
      </c>
      <c r="H30" s="34"/>
      <c r="I30" s="33" t="s">
        <v>72</v>
      </c>
      <c r="J30" s="34"/>
      <c r="K30" s="33"/>
      <c r="L30" s="34"/>
      <c r="M30" s="33"/>
      <c r="N30" s="34"/>
      <c r="O30" s="33"/>
      <c r="P30" s="34"/>
      <c r="Q30" s="35"/>
      <c r="R30" s="34"/>
      <c r="S30" s="26"/>
      <c r="T30" s="41"/>
    </row>
    <row r="31" spans="1:20" x14ac:dyDescent="0.25">
      <c r="A31" s="16"/>
      <c r="B31" s="10" t="s">
        <v>57</v>
      </c>
      <c r="C31" s="31"/>
      <c r="D31" s="13"/>
      <c r="E31" s="31" t="s">
        <v>72</v>
      </c>
      <c r="F31" s="13"/>
      <c r="G31" s="31"/>
      <c r="H31" s="13"/>
      <c r="I31" s="31"/>
      <c r="J31" s="13"/>
      <c r="K31" s="31"/>
      <c r="L31" s="13"/>
      <c r="M31" s="31"/>
      <c r="N31" s="13"/>
      <c r="O31" s="31"/>
      <c r="P31" s="13"/>
      <c r="Q31" s="32"/>
      <c r="R31" s="13"/>
      <c r="S31" s="27"/>
      <c r="T31" s="42"/>
    </row>
    <row r="32" spans="1:20" x14ac:dyDescent="0.25">
      <c r="A32" s="18" t="s">
        <v>65</v>
      </c>
      <c r="B32" s="19" t="s">
        <v>58</v>
      </c>
      <c r="C32" s="33" t="s">
        <v>72</v>
      </c>
      <c r="D32" s="34" t="s">
        <v>72</v>
      </c>
      <c r="E32" s="33"/>
      <c r="F32" s="34"/>
      <c r="G32" s="33"/>
      <c r="H32" s="34" t="s">
        <v>72</v>
      </c>
      <c r="I32" s="33"/>
      <c r="J32" s="34" t="s">
        <v>72</v>
      </c>
      <c r="K32" s="33"/>
      <c r="L32" s="34"/>
      <c r="M32" s="33"/>
      <c r="N32" s="34" t="s">
        <v>72</v>
      </c>
      <c r="O32" s="33"/>
      <c r="P32" s="34" t="s">
        <v>72</v>
      </c>
      <c r="Q32" s="35"/>
      <c r="R32" s="34"/>
      <c r="S32" s="26"/>
      <c r="T32" s="41"/>
    </row>
    <row r="33" spans="1:20" x14ac:dyDescent="0.25">
      <c r="A33" s="16"/>
      <c r="B33" s="10" t="s">
        <v>57</v>
      </c>
      <c r="C33" s="31"/>
      <c r="D33" s="13"/>
      <c r="E33" s="31"/>
      <c r="F33" s="13"/>
      <c r="G33" s="31"/>
      <c r="H33" s="13"/>
      <c r="I33" s="31"/>
      <c r="J33" s="13" t="s">
        <v>72</v>
      </c>
      <c r="K33" s="31"/>
      <c r="L33" s="13"/>
      <c r="M33" s="31"/>
      <c r="N33" s="13"/>
      <c r="O33" s="31"/>
      <c r="P33" s="13"/>
      <c r="Q33" s="32"/>
      <c r="R33" s="13"/>
      <c r="S33" s="27"/>
      <c r="T33" s="42"/>
    </row>
    <row r="34" spans="1:20" x14ac:dyDescent="0.25">
      <c r="A34" s="18" t="s">
        <v>66</v>
      </c>
      <c r="B34" s="19" t="s">
        <v>58</v>
      </c>
      <c r="C34" s="33"/>
      <c r="D34" s="34" t="s">
        <v>72</v>
      </c>
      <c r="E34" s="33" t="s">
        <v>72</v>
      </c>
      <c r="F34" s="34"/>
      <c r="G34" s="33"/>
      <c r="H34" s="34" t="s">
        <v>72</v>
      </c>
      <c r="I34" s="33" t="s">
        <v>72</v>
      </c>
      <c r="J34" s="34" t="s">
        <v>72</v>
      </c>
      <c r="K34" s="33"/>
      <c r="L34" s="34"/>
      <c r="M34" s="33"/>
      <c r="N34" s="34"/>
      <c r="O34" s="33"/>
      <c r="P34" s="34"/>
      <c r="Q34" s="35"/>
      <c r="R34" s="34"/>
      <c r="S34" s="26"/>
      <c r="T34" s="41"/>
    </row>
    <row r="35" spans="1:20" x14ac:dyDescent="0.25">
      <c r="A35" s="16"/>
      <c r="B35" s="10" t="s">
        <v>57</v>
      </c>
      <c r="C35" s="31"/>
      <c r="D35" s="13" t="s">
        <v>72</v>
      </c>
      <c r="E35" s="31"/>
      <c r="F35" s="13"/>
      <c r="G35" s="31"/>
      <c r="H35" s="13"/>
      <c r="I35" s="31"/>
      <c r="J35" s="13"/>
      <c r="K35" s="31"/>
      <c r="L35" s="13"/>
      <c r="M35" s="31"/>
      <c r="N35" s="13"/>
      <c r="O35" s="31"/>
      <c r="P35" s="13"/>
      <c r="Q35" s="32"/>
      <c r="R35" s="13"/>
      <c r="S35" s="27"/>
      <c r="T35" s="42"/>
    </row>
    <row r="36" spans="1:20" x14ac:dyDescent="0.25">
      <c r="A36" s="18" t="s">
        <v>67</v>
      </c>
      <c r="B36" s="19" t="s">
        <v>58</v>
      </c>
      <c r="C36" s="33"/>
      <c r="D36" s="34"/>
      <c r="E36" s="33"/>
      <c r="F36" s="34" t="s">
        <v>72</v>
      </c>
      <c r="G36" s="33"/>
      <c r="H36" s="34"/>
      <c r="I36" s="33"/>
      <c r="J36" s="34" t="s">
        <v>72</v>
      </c>
      <c r="K36" s="33"/>
      <c r="L36" s="34" t="s">
        <v>72</v>
      </c>
      <c r="M36" s="33"/>
      <c r="N36" s="34" t="s">
        <v>72</v>
      </c>
      <c r="O36" s="33"/>
      <c r="P36" s="34"/>
      <c r="Q36" s="35"/>
      <c r="R36" s="34"/>
      <c r="S36" s="26"/>
      <c r="T36" s="41" t="s">
        <v>72</v>
      </c>
    </row>
    <row r="37" spans="1:20" x14ac:dyDescent="0.25">
      <c r="A37" s="16"/>
      <c r="B37" s="10" t="s">
        <v>57</v>
      </c>
      <c r="C37" s="31"/>
      <c r="D37" s="13"/>
      <c r="E37" s="31"/>
      <c r="F37" s="13"/>
      <c r="G37" s="31"/>
      <c r="H37" s="13"/>
      <c r="I37" s="31"/>
      <c r="J37" s="13"/>
      <c r="K37" s="31"/>
      <c r="L37" s="13"/>
      <c r="M37" s="31"/>
      <c r="N37" s="13"/>
      <c r="O37" s="31"/>
      <c r="P37" s="13"/>
      <c r="Q37" s="32"/>
      <c r="R37" s="13"/>
      <c r="S37" s="27"/>
      <c r="T37" s="42" t="s">
        <v>72</v>
      </c>
    </row>
    <row r="38" spans="1:20" x14ac:dyDescent="0.25">
      <c r="A38" s="18" t="s">
        <v>56</v>
      </c>
      <c r="B38" s="19" t="s">
        <v>58</v>
      </c>
      <c r="C38" s="33"/>
      <c r="D38" s="34"/>
      <c r="E38" s="33"/>
      <c r="F38" s="34" t="s">
        <v>72</v>
      </c>
      <c r="G38" s="33" t="s">
        <v>72</v>
      </c>
      <c r="H38" s="34"/>
      <c r="I38" s="33"/>
      <c r="J38" s="34"/>
      <c r="K38" s="33" t="s">
        <v>72</v>
      </c>
      <c r="L38" s="34"/>
      <c r="M38" s="33" t="s">
        <v>72</v>
      </c>
      <c r="N38" s="34"/>
      <c r="O38" s="33" t="s">
        <v>72</v>
      </c>
      <c r="P38" s="34" t="s">
        <v>72</v>
      </c>
      <c r="Q38" s="35"/>
      <c r="R38" s="34"/>
      <c r="S38" s="26"/>
      <c r="T38" s="41"/>
    </row>
    <row r="39" spans="1:20" x14ac:dyDescent="0.25">
      <c r="A39" s="16"/>
      <c r="B39" s="10" t="s">
        <v>57</v>
      </c>
      <c r="C39" s="31"/>
      <c r="D39" s="13"/>
      <c r="E39" s="31"/>
      <c r="F39" s="13"/>
      <c r="G39" s="31"/>
      <c r="H39" s="13"/>
      <c r="I39" s="31"/>
      <c r="J39" s="13"/>
      <c r="K39" s="31"/>
      <c r="L39" s="13"/>
      <c r="M39" s="31" t="s">
        <v>72</v>
      </c>
      <c r="N39" s="13"/>
      <c r="O39" s="31"/>
      <c r="P39" s="13"/>
      <c r="Q39" s="32"/>
      <c r="R39" s="13"/>
      <c r="S39" s="27"/>
      <c r="T39" s="42"/>
    </row>
    <row r="40" spans="1:20" x14ac:dyDescent="0.25">
      <c r="A40" s="18" t="s">
        <v>68</v>
      </c>
      <c r="B40" s="19" t="s">
        <v>58</v>
      </c>
      <c r="C40" s="33"/>
      <c r="D40" s="34"/>
      <c r="E40" s="33"/>
      <c r="F40" s="34" t="s">
        <v>72</v>
      </c>
      <c r="G40" s="33"/>
      <c r="H40" s="34"/>
      <c r="I40" s="33"/>
      <c r="J40" s="34"/>
      <c r="K40" s="33" t="s">
        <v>72</v>
      </c>
      <c r="L40" s="34"/>
      <c r="M40" s="33"/>
      <c r="N40" s="34"/>
      <c r="O40" s="33"/>
      <c r="P40" s="34" t="s">
        <v>72</v>
      </c>
      <c r="Q40" s="35"/>
      <c r="R40" s="34"/>
      <c r="S40" s="26"/>
      <c r="T40" s="41"/>
    </row>
    <row r="41" spans="1:20" x14ac:dyDescent="0.25">
      <c r="A41" s="16"/>
      <c r="B41" s="10" t="s">
        <v>57</v>
      </c>
      <c r="C41" s="31"/>
      <c r="D41" s="13"/>
      <c r="E41" s="31"/>
      <c r="F41" s="13" t="s">
        <v>72</v>
      </c>
      <c r="G41" s="31"/>
      <c r="H41" s="13"/>
      <c r="I41" s="31"/>
      <c r="J41" s="13"/>
      <c r="K41" s="31"/>
      <c r="L41" s="13"/>
      <c r="M41" s="31"/>
      <c r="N41" s="13"/>
      <c r="O41" s="31"/>
      <c r="P41" s="13" t="s">
        <v>72</v>
      </c>
      <c r="Q41" s="32"/>
      <c r="R41" s="13"/>
      <c r="S41" s="27"/>
      <c r="T41" s="42"/>
    </row>
    <row r="42" spans="1:20" x14ac:dyDescent="0.25">
      <c r="A42" s="18" t="s">
        <v>69</v>
      </c>
      <c r="B42" s="19" t="s">
        <v>58</v>
      </c>
      <c r="C42" s="33"/>
      <c r="D42" s="34" t="s">
        <v>72</v>
      </c>
      <c r="E42" s="33"/>
      <c r="F42" s="34"/>
      <c r="G42" s="33"/>
      <c r="H42" s="34" t="s">
        <v>72</v>
      </c>
      <c r="I42" s="33"/>
      <c r="J42" s="34"/>
      <c r="K42" s="33"/>
      <c r="L42" s="34"/>
      <c r="M42" s="33"/>
      <c r="N42" s="34"/>
      <c r="O42" s="33"/>
      <c r="P42" s="34"/>
      <c r="Q42" s="35"/>
      <c r="R42" s="34"/>
      <c r="S42" s="26" t="s">
        <v>72</v>
      </c>
      <c r="T42" s="41"/>
    </row>
    <row r="43" spans="1:20" x14ac:dyDescent="0.25">
      <c r="A43" s="16"/>
      <c r="B43" s="10" t="s">
        <v>57</v>
      </c>
      <c r="C43" s="31"/>
      <c r="D43" s="13"/>
      <c r="E43" s="31"/>
      <c r="F43" s="13"/>
      <c r="G43" s="31"/>
      <c r="H43" s="13"/>
      <c r="I43" s="31"/>
      <c r="J43" s="13"/>
      <c r="K43" s="31"/>
      <c r="L43" s="13"/>
      <c r="M43" s="31"/>
      <c r="N43" s="13"/>
      <c r="O43" s="31"/>
      <c r="P43" s="13"/>
      <c r="Q43" s="32"/>
      <c r="R43" s="13"/>
      <c r="S43" s="27" t="s">
        <v>72</v>
      </c>
      <c r="T43" s="42"/>
    </row>
    <row r="44" spans="1:20" x14ac:dyDescent="0.25">
      <c r="A44" s="18" t="s">
        <v>70</v>
      </c>
      <c r="B44" s="19" t="s">
        <v>58</v>
      </c>
      <c r="C44" s="33"/>
      <c r="D44" s="34"/>
      <c r="E44" s="33"/>
      <c r="F44" s="34"/>
      <c r="G44" s="33"/>
      <c r="H44" s="34"/>
      <c r="I44" s="33" t="s">
        <v>72</v>
      </c>
      <c r="J44" s="34" t="s">
        <v>72</v>
      </c>
      <c r="K44" s="33"/>
      <c r="L44" s="34" t="s">
        <v>72</v>
      </c>
      <c r="M44" s="33"/>
      <c r="N44" s="34"/>
      <c r="O44" s="33"/>
      <c r="P44" s="34"/>
      <c r="Q44" s="35" t="s">
        <v>72</v>
      </c>
      <c r="R44" s="34"/>
      <c r="S44" s="26"/>
      <c r="T44" s="41"/>
    </row>
    <row r="45" spans="1:20" x14ac:dyDescent="0.25">
      <c r="A45" s="16"/>
      <c r="B45" s="10" t="s">
        <v>57</v>
      </c>
      <c r="C45" s="31"/>
      <c r="D45" s="13"/>
      <c r="E45" s="31"/>
      <c r="F45" s="13"/>
      <c r="G45" s="31"/>
      <c r="H45" s="13"/>
      <c r="I45" s="31"/>
      <c r="J45" s="13"/>
      <c r="K45" s="31"/>
      <c r="L45" s="13"/>
      <c r="M45" s="31"/>
      <c r="N45" s="13"/>
      <c r="O45" s="31"/>
      <c r="P45" s="13"/>
      <c r="Q45" s="32" t="s">
        <v>72</v>
      </c>
      <c r="R45" s="13"/>
      <c r="S45" s="27"/>
      <c r="T45" s="42"/>
    </row>
    <row r="46" spans="1:20" x14ac:dyDescent="0.25">
      <c r="A46" s="18" t="s">
        <v>55</v>
      </c>
      <c r="B46" s="19" t="s">
        <v>58</v>
      </c>
      <c r="C46" s="33" t="s">
        <v>72</v>
      </c>
      <c r="D46" s="34"/>
      <c r="E46" s="33"/>
      <c r="F46" s="34"/>
      <c r="G46" s="33"/>
      <c r="H46" s="34" t="s">
        <v>72</v>
      </c>
      <c r="I46" s="33"/>
      <c r="J46" s="34"/>
      <c r="K46" s="33"/>
      <c r="L46" s="34" t="s">
        <v>72</v>
      </c>
      <c r="M46" s="33"/>
      <c r="N46" s="34"/>
      <c r="O46" s="33" t="s">
        <v>72</v>
      </c>
      <c r="P46" s="34"/>
      <c r="Q46" s="35"/>
      <c r="R46" s="34"/>
      <c r="S46" s="26" t="s">
        <v>72</v>
      </c>
      <c r="T46" s="55"/>
    </row>
    <row r="47" spans="1:20" x14ac:dyDescent="0.25">
      <c r="A47" s="16"/>
      <c r="B47" s="10" t="s">
        <v>57</v>
      </c>
      <c r="C47" s="31" t="s">
        <v>72</v>
      </c>
      <c r="D47" s="13"/>
      <c r="E47" s="31"/>
      <c r="F47" s="13"/>
      <c r="G47" s="31"/>
      <c r="H47" s="13"/>
      <c r="I47" s="31"/>
      <c r="J47" s="13"/>
      <c r="K47" s="31"/>
      <c r="L47" s="13"/>
      <c r="M47" s="31"/>
      <c r="N47" s="13"/>
      <c r="O47" s="31"/>
      <c r="P47" s="59"/>
      <c r="Q47" s="31"/>
      <c r="R47" s="13"/>
      <c r="S47" s="27" t="s">
        <v>72</v>
      </c>
      <c r="T47" s="42"/>
    </row>
    <row r="48" spans="1:20" x14ac:dyDescent="0.25">
      <c r="B48" s="43" t="s">
        <v>84</v>
      </c>
      <c r="C48" s="73">
        <f>COUNTA(C2,C4,C6,C8,C10,C12,C14,C16,C18,C20,C22,C24,C26,C28,C30,C32,C34,C36,C38,C40,C42,C44,C46)</f>
        <v>5</v>
      </c>
      <c r="D48" s="44">
        <f t="shared" ref="D48:S48" si="0">COUNTA(D2,D4,D6,D8,D10,D12,D14,D16,D18,D20,D22,D24,D26,D28,D30,D32,D34,D36,D38,D40,D42,D44,D46)</f>
        <v>9</v>
      </c>
      <c r="E48" s="73">
        <f t="shared" si="0"/>
        <v>4</v>
      </c>
      <c r="F48" s="44">
        <f t="shared" si="0"/>
        <v>8</v>
      </c>
      <c r="G48" s="73">
        <f t="shared" si="0"/>
        <v>5</v>
      </c>
      <c r="H48" s="44">
        <f t="shared" si="0"/>
        <v>9</v>
      </c>
      <c r="I48" s="73">
        <f t="shared" si="0"/>
        <v>7</v>
      </c>
      <c r="J48" s="44">
        <f t="shared" si="0"/>
        <v>7</v>
      </c>
      <c r="K48" s="73">
        <f t="shared" si="0"/>
        <v>14</v>
      </c>
      <c r="L48" s="44">
        <f t="shared" si="0"/>
        <v>6</v>
      </c>
      <c r="M48" s="73">
        <f t="shared" si="0"/>
        <v>5</v>
      </c>
      <c r="N48" s="44">
        <f t="shared" si="0"/>
        <v>7</v>
      </c>
      <c r="O48" s="73">
        <f t="shared" si="0"/>
        <v>5</v>
      </c>
      <c r="P48" s="60">
        <f t="shared" si="0"/>
        <v>6</v>
      </c>
      <c r="Q48" s="73">
        <f t="shared" si="0"/>
        <v>2</v>
      </c>
      <c r="R48" s="44">
        <f t="shared" si="0"/>
        <v>2</v>
      </c>
      <c r="S48" s="73">
        <f t="shared" si="0"/>
        <v>2</v>
      </c>
      <c r="T48" s="44">
        <f t="shared" ref="T48" si="1">COUNTA(T2,T4,T6,T8,T10,T12,T14,T16,T18,T20,T22,T24,T26,T28,T30,T32,T34,T36,T38,T40,T42,T44,T46)</f>
        <v>2</v>
      </c>
    </row>
    <row r="49" spans="2:20" x14ac:dyDescent="0.25">
      <c r="B49" t="s">
        <v>85</v>
      </c>
      <c r="C49" s="73">
        <f>COUNTA(C3,C5,C7,C11,C9,C13,C15,C17,C19,C21,C23,C25,C27,C29,C31,C33,C35,C37,C39,C41,C43,C45,C47)</f>
        <v>2</v>
      </c>
      <c r="D49" s="44">
        <f t="shared" ref="D49:S49" si="2">COUNTA(D3,D5,D7,D11,D9,D13,D15,D17,D19,D21,D23,D25,D27,D29,D31,D33,D35,D37,D39,D41,D43,D45,D47)</f>
        <v>1</v>
      </c>
      <c r="E49" s="73">
        <f t="shared" si="2"/>
        <v>1</v>
      </c>
      <c r="F49" s="44">
        <f t="shared" si="2"/>
        <v>2</v>
      </c>
      <c r="G49" s="73">
        <f t="shared" si="2"/>
        <v>2</v>
      </c>
      <c r="H49" s="44">
        <f t="shared" si="2"/>
        <v>1</v>
      </c>
      <c r="I49" s="73">
        <f t="shared" si="2"/>
        <v>1</v>
      </c>
      <c r="J49" s="44">
        <f t="shared" si="2"/>
        <v>2</v>
      </c>
      <c r="K49" s="73">
        <f t="shared" si="2"/>
        <v>0</v>
      </c>
      <c r="L49" s="44">
        <f t="shared" si="2"/>
        <v>1</v>
      </c>
      <c r="M49" s="73">
        <f t="shared" si="2"/>
        <v>2</v>
      </c>
      <c r="N49" s="44">
        <f t="shared" si="2"/>
        <v>1</v>
      </c>
      <c r="O49" s="73">
        <f t="shared" si="2"/>
        <v>1</v>
      </c>
      <c r="P49" s="60">
        <f t="shared" si="2"/>
        <v>2</v>
      </c>
      <c r="Q49" s="73">
        <f t="shared" si="2"/>
        <v>2</v>
      </c>
      <c r="R49" s="44">
        <f t="shared" si="2"/>
        <v>2</v>
      </c>
      <c r="S49" s="73">
        <f t="shared" si="2"/>
        <v>2</v>
      </c>
      <c r="T49" s="44">
        <f t="shared" ref="T49" si="3">COUNTA(T3,T5,T7,T11,T9,T13,T15,T17,T19,T21,T23,T25,T27,T29,T31,T33,T35,T37,T39,T41,T43,T45,T47)</f>
        <v>2</v>
      </c>
    </row>
  </sheetData>
  <mergeCells count="23">
    <mergeCell ref="A18:A19"/>
    <mergeCell ref="A36:A37"/>
    <mergeCell ref="A38:A39"/>
    <mergeCell ref="A40:A41"/>
    <mergeCell ref="A42:A43"/>
    <mergeCell ref="A44:A45"/>
    <mergeCell ref="A46:A47"/>
    <mergeCell ref="A24:A25"/>
    <mergeCell ref="A26:A27"/>
    <mergeCell ref="A28:A29"/>
    <mergeCell ref="A30:A31"/>
    <mergeCell ref="A32:A33"/>
    <mergeCell ref="A34:A35"/>
    <mergeCell ref="A2:A3"/>
    <mergeCell ref="A4:A5"/>
    <mergeCell ref="A6:A7"/>
    <mergeCell ref="A8:A9"/>
    <mergeCell ref="A20:A21"/>
    <mergeCell ref="A22:A23"/>
    <mergeCell ref="A10:A11"/>
    <mergeCell ref="A12:A13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4A11-AEFD-4038-AE50-FBFC17479FFE}">
  <dimension ref="A1:S47"/>
  <sheetViews>
    <sheetView tabSelected="1" topLeftCell="A29" workbookViewId="0">
      <selection activeCell="S47" sqref="A1:S47"/>
    </sheetView>
  </sheetViews>
  <sheetFormatPr defaultRowHeight="14.3" x14ac:dyDescent="0.25"/>
  <cols>
    <col min="1" max="1" width="4.5703125" customWidth="1"/>
    <col min="2" max="2" width="17.5703125" customWidth="1"/>
    <col min="3" max="19" width="3.7109375" customWidth="1"/>
  </cols>
  <sheetData>
    <row r="1" spans="1:19" ht="60.6" x14ac:dyDescent="0.25">
      <c r="A1" s="10"/>
      <c r="B1" s="10"/>
      <c r="C1" s="20" t="s">
        <v>5</v>
      </c>
      <c r="D1" s="17" t="s">
        <v>11</v>
      </c>
      <c r="E1" s="20" t="s">
        <v>12</v>
      </c>
      <c r="F1" s="17" t="s">
        <v>13</v>
      </c>
      <c r="G1" s="20" t="s">
        <v>14</v>
      </c>
      <c r="H1" s="17" t="s">
        <v>15</v>
      </c>
      <c r="I1" s="20" t="s">
        <v>16</v>
      </c>
      <c r="J1" s="17" t="s">
        <v>17</v>
      </c>
      <c r="K1" s="20" t="s">
        <v>18</v>
      </c>
      <c r="L1" s="17" t="s">
        <v>19</v>
      </c>
      <c r="M1" s="20" t="s">
        <v>20</v>
      </c>
      <c r="N1" s="17" t="s">
        <v>21</v>
      </c>
      <c r="O1" s="20" t="s">
        <v>22</v>
      </c>
      <c r="P1" s="17" t="s">
        <v>23</v>
      </c>
      <c r="Q1" s="21" t="s">
        <v>145</v>
      </c>
      <c r="R1" s="40" t="s">
        <v>147</v>
      </c>
      <c r="S1" s="20" t="s">
        <v>146</v>
      </c>
    </row>
    <row r="2" spans="1:19" x14ac:dyDescent="0.25">
      <c r="A2" s="48" t="s">
        <v>41</v>
      </c>
      <c r="B2" s="7" t="s">
        <v>106</v>
      </c>
      <c r="C2" s="30"/>
      <c r="D2" s="38"/>
      <c r="E2" s="30" t="s">
        <v>72</v>
      </c>
      <c r="F2" s="38" t="s">
        <v>72</v>
      </c>
      <c r="G2" s="30" t="s">
        <v>72</v>
      </c>
      <c r="H2" s="38"/>
      <c r="I2" s="30" t="s">
        <v>72</v>
      </c>
      <c r="J2" s="38"/>
      <c r="K2" s="30" t="s">
        <v>72</v>
      </c>
      <c r="L2" s="38"/>
      <c r="M2" s="30" t="s">
        <v>72</v>
      </c>
      <c r="N2" s="38"/>
      <c r="O2" s="30" t="s">
        <v>72</v>
      </c>
      <c r="P2" s="38" t="s">
        <v>72</v>
      </c>
      <c r="Q2" s="46">
        <v>0</v>
      </c>
      <c r="R2">
        <v>1</v>
      </c>
      <c r="S2" s="25">
        <v>1</v>
      </c>
    </row>
    <row r="3" spans="1:19" x14ac:dyDescent="0.25">
      <c r="A3" s="48"/>
      <c r="B3" s="51" t="s">
        <v>107</v>
      </c>
      <c r="C3" s="53" t="s">
        <v>72</v>
      </c>
      <c r="D3" s="54" t="s">
        <v>72</v>
      </c>
      <c r="E3" s="53"/>
      <c r="F3" s="54"/>
      <c r="G3" s="53"/>
      <c r="H3" s="54" t="s">
        <v>72</v>
      </c>
      <c r="I3" s="53"/>
      <c r="J3" s="54"/>
      <c r="K3" s="53" t="s">
        <v>72</v>
      </c>
      <c r="L3" s="54" t="s">
        <v>72</v>
      </c>
      <c r="M3" s="53"/>
      <c r="N3" s="54"/>
      <c r="O3" s="53"/>
      <c r="P3" s="54"/>
      <c r="Q3" s="64">
        <v>0</v>
      </c>
      <c r="R3" s="51">
        <v>1</v>
      </c>
      <c r="S3" s="52">
        <v>1</v>
      </c>
    </row>
    <row r="4" spans="1:19" x14ac:dyDescent="0.25">
      <c r="A4" s="48"/>
      <c r="B4" s="7" t="s">
        <v>108</v>
      </c>
      <c r="C4" s="30"/>
      <c r="D4" s="38"/>
      <c r="E4" s="30" t="s">
        <v>72</v>
      </c>
      <c r="F4" s="38" t="s">
        <v>72</v>
      </c>
      <c r="G4" s="30" t="s">
        <v>72</v>
      </c>
      <c r="H4" s="38"/>
      <c r="I4" s="30"/>
      <c r="J4" s="38" t="s">
        <v>72</v>
      </c>
      <c r="K4" s="30"/>
      <c r="L4" s="38"/>
      <c r="M4" s="30" t="s">
        <v>72</v>
      </c>
      <c r="N4" s="38"/>
      <c r="O4" s="30" t="s">
        <v>72</v>
      </c>
      <c r="P4" s="38" t="s">
        <v>72</v>
      </c>
      <c r="Q4" s="65">
        <v>1</v>
      </c>
      <c r="R4" s="56">
        <v>2</v>
      </c>
      <c r="S4" s="68">
        <v>3</v>
      </c>
    </row>
    <row r="5" spans="1:19" x14ac:dyDescent="0.25">
      <c r="A5" s="48"/>
      <c r="B5" s="51" t="s">
        <v>109</v>
      </c>
      <c r="C5" s="53" t="s">
        <v>72</v>
      </c>
      <c r="D5" s="54" t="s">
        <v>72</v>
      </c>
      <c r="E5" s="53"/>
      <c r="F5" s="54"/>
      <c r="G5" s="53"/>
      <c r="H5" s="54" t="s">
        <v>72</v>
      </c>
      <c r="I5" s="53"/>
      <c r="J5" s="54" t="s">
        <v>72</v>
      </c>
      <c r="K5" s="53"/>
      <c r="L5" s="54" t="s">
        <v>72</v>
      </c>
      <c r="M5" s="53"/>
      <c r="N5" s="54"/>
      <c r="O5" s="53"/>
      <c r="P5" s="54"/>
      <c r="Q5" s="64">
        <v>1</v>
      </c>
      <c r="R5" s="51">
        <v>2</v>
      </c>
      <c r="S5" s="52">
        <v>3</v>
      </c>
    </row>
    <row r="6" spans="1:19" x14ac:dyDescent="0.25">
      <c r="A6" s="48"/>
      <c r="B6" s="7" t="s">
        <v>110</v>
      </c>
      <c r="C6" s="30"/>
      <c r="D6" s="38"/>
      <c r="E6" s="30"/>
      <c r="F6" s="38"/>
      <c r="G6" s="30"/>
      <c r="H6" s="38"/>
      <c r="I6" s="30"/>
      <c r="J6" s="38"/>
      <c r="K6" s="30"/>
      <c r="L6" s="38"/>
      <c r="M6" s="30" t="s">
        <v>72</v>
      </c>
      <c r="N6" s="38"/>
      <c r="O6" s="30"/>
      <c r="P6" s="38"/>
      <c r="Q6" s="65">
        <v>2</v>
      </c>
      <c r="R6" s="56">
        <v>3</v>
      </c>
      <c r="S6" s="68">
        <v>5</v>
      </c>
    </row>
    <row r="7" spans="1:19" x14ac:dyDescent="0.25">
      <c r="A7" s="48"/>
      <c r="B7" s="51" t="s">
        <v>111</v>
      </c>
      <c r="C7" s="53"/>
      <c r="D7" s="54" t="s">
        <v>72</v>
      </c>
      <c r="E7" s="53"/>
      <c r="F7" s="54"/>
      <c r="G7" s="53"/>
      <c r="H7" s="54"/>
      <c r="I7" s="53"/>
      <c r="J7" s="54"/>
      <c r="K7" s="53"/>
      <c r="L7" s="54"/>
      <c r="M7" s="53"/>
      <c r="N7" s="54"/>
      <c r="O7" s="53"/>
      <c r="P7" s="54"/>
      <c r="Q7" s="64">
        <v>2</v>
      </c>
      <c r="R7" s="51">
        <v>3</v>
      </c>
      <c r="S7" s="52">
        <v>5</v>
      </c>
    </row>
    <row r="8" spans="1:19" x14ac:dyDescent="0.25">
      <c r="A8" s="49"/>
      <c r="B8" s="10" t="s">
        <v>112</v>
      </c>
      <c r="C8" s="27"/>
      <c r="D8" s="42"/>
      <c r="E8" s="27" t="s">
        <v>72</v>
      </c>
      <c r="F8" s="42"/>
      <c r="G8" s="27"/>
      <c r="H8" s="42"/>
      <c r="I8" s="27"/>
      <c r="J8" s="42" t="s">
        <v>72</v>
      </c>
      <c r="K8" s="27"/>
      <c r="L8" s="42" t="s">
        <v>72</v>
      </c>
      <c r="M8" s="27"/>
      <c r="N8" s="42" t="s">
        <v>72</v>
      </c>
      <c r="O8" s="27"/>
      <c r="P8" s="42"/>
      <c r="Q8" s="66">
        <v>1</v>
      </c>
      <c r="R8" s="10">
        <v>2</v>
      </c>
      <c r="S8" s="23">
        <v>3</v>
      </c>
    </row>
    <row r="9" spans="1:19" x14ac:dyDescent="0.25">
      <c r="A9" s="50" t="s">
        <v>140</v>
      </c>
      <c r="B9" s="19" t="s">
        <v>113</v>
      </c>
      <c r="C9" s="26" t="s">
        <v>72</v>
      </c>
      <c r="D9" s="55" t="s">
        <v>72</v>
      </c>
      <c r="E9" s="26" t="s">
        <v>72</v>
      </c>
      <c r="F9" s="55" t="s">
        <v>72</v>
      </c>
      <c r="G9" s="26" t="s">
        <v>72</v>
      </c>
      <c r="H9" s="55" t="s">
        <v>72</v>
      </c>
      <c r="I9" s="26" t="s">
        <v>72</v>
      </c>
      <c r="J9" s="55" t="s">
        <v>72</v>
      </c>
      <c r="K9" s="26" t="s">
        <v>72</v>
      </c>
      <c r="L9" s="55" t="s">
        <v>72</v>
      </c>
      <c r="M9" s="26" t="s">
        <v>72</v>
      </c>
      <c r="N9" s="55" t="s">
        <v>72</v>
      </c>
      <c r="O9" s="26" t="s">
        <v>72</v>
      </c>
      <c r="P9" s="55" t="s">
        <v>72</v>
      </c>
      <c r="Q9" s="67">
        <v>0</v>
      </c>
      <c r="R9" s="61">
        <v>1</v>
      </c>
      <c r="S9" s="24">
        <v>1</v>
      </c>
    </row>
    <row r="10" spans="1:19" x14ac:dyDescent="0.25">
      <c r="A10" s="48"/>
      <c r="B10" s="51" t="s">
        <v>114</v>
      </c>
      <c r="C10" s="53" t="s">
        <v>72</v>
      </c>
      <c r="D10" s="54" t="s">
        <v>72</v>
      </c>
      <c r="E10" s="53" t="s">
        <v>72</v>
      </c>
      <c r="F10" s="54"/>
      <c r="G10" s="53"/>
      <c r="H10" s="54" t="s">
        <v>72</v>
      </c>
      <c r="I10" s="53" t="s">
        <v>72</v>
      </c>
      <c r="J10" s="54" t="s">
        <v>72</v>
      </c>
      <c r="K10" s="53"/>
      <c r="L10" s="54" t="s">
        <v>72</v>
      </c>
      <c r="M10" s="53" t="s">
        <v>72</v>
      </c>
      <c r="N10" s="54" t="s">
        <v>72</v>
      </c>
      <c r="O10" s="53" t="s">
        <v>72</v>
      </c>
      <c r="P10" s="54"/>
      <c r="Q10" s="64">
        <v>0</v>
      </c>
      <c r="R10" s="62">
        <v>1</v>
      </c>
      <c r="S10" s="52">
        <v>1</v>
      </c>
    </row>
    <row r="11" spans="1:19" x14ac:dyDescent="0.25">
      <c r="A11" s="48"/>
      <c r="B11" s="7" t="s">
        <v>115</v>
      </c>
      <c r="C11" s="30"/>
      <c r="D11" s="38"/>
      <c r="E11" s="30" t="s">
        <v>72</v>
      </c>
      <c r="F11" s="38" t="s">
        <v>72</v>
      </c>
      <c r="G11" s="30" t="s">
        <v>72</v>
      </c>
      <c r="H11" s="38"/>
      <c r="I11" s="30"/>
      <c r="J11" s="38" t="s">
        <v>72</v>
      </c>
      <c r="K11" s="30"/>
      <c r="L11" s="38"/>
      <c r="M11" s="30" t="s">
        <v>72</v>
      </c>
      <c r="N11" s="38"/>
      <c r="O11" s="30" t="s">
        <v>72</v>
      </c>
      <c r="P11" s="38" t="s">
        <v>72</v>
      </c>
      <c r="Q11" s="65">
        <v>0</v>
      </c>
      <c r="R11" s="63">
        <v>1</v>
      </c>
      <c r="S11" s="68">
        <v>1</v>
      </c>
    </row>
    <row r="12" spans="1:19" x14ac:dyDescent="0.25">
      <c r="A12" s="48"/>
      <c r="B12" s="51" t="s">
        <v>116</v>
      </c>
      <c r="C12" s="53" t="s">
        <v>72</v>
      </c>
      <c r="D12" s="54"/>
      <c r="E12" s="53" t="s">
        <v>72</v>
      </c>
      <c r="F12" s="54"/>
      <c r="G12" s="53" t="s">
        <v>72</v>
      </c>
      <c r="H12" s="54"/>
      <c r="I12" s="53" t="s">
        <v>72</v>
      </c>
      <c r="J12" s="54"/>
      <c r="K12" s="53" t="s">
        <v>72</v>
      </c>
      <c r="L12" s="54"/>
      <c r="M12" s="53"/>
      <c r="N12" s="54"/>
      <c r="O12" s="53"/>
      <c r="P12" s="54"/>
      <c r="Q12" s="64">
        <v>0</v>
      </c>
      <c r="R12" s="62">
        <v>1</v>
      </c>
      <c r="S12" s="52">
        <v>1</v>
      </c>
    </row>
    <row r="13" spans="1:19" x14ac:dyDescent="0.25">
      <c r="A13" s="48"/>
      <c r="B13" s="7" t="s">
        <v>117</v>
      </c>
      <c r="C13" s="30"/>
      <c r="D13" s="38"/>
      <c r="E13" s="30" t="s">
        <v>72</v>
      </c>
      <c r="F13" s="38"/>
      <c r="G13" s="30"/>
      <c r="H13" s="38"/>
      <c r="I13" s="30" t="s">
        <v>72</v>
      </c>
      <c r="J13" s="38"/>
      <c r="K13" s="30"/>
      <c r="L13" s="38"/>
      <c r="M13" s="30" t="s">
        <v>72</v>
      </c>
      <c r="N13" s="38"/>
      <c r="O13" s="30"/>
      <c r="P13" s="38"/>
      <c r="Q13" s="65">
        <v>1</v>
      </c>
      <c r="R13" s="63">
        <v>2</v>
      </c>
      <c r="S13" s="68">
        <v>3</v>
      </c>
    </row>
    <row r="14" spans="1:19" x14ac:dyDescent="0.25">
      <c r="A14" s="48"/>
      <c r="B14" s="51" t="s">
        <v>118</v>
      </c>
      <c r="C14" s="53" t="s">
        <v>72</v>
      </c>
      <c r="D14" s="54" t="s">
        <v>72</v>
      </c>
      <c r="E14" s="53"/>
      <c r="F14" s="54"/>
      <c r="G14" s="53"/>
      <c r="H14" s="54" t="s">
        <v>72</v>
      </c>
      <c r="I14" s="53"/>
      <c r="J14" s="54" t="s">
        <v>72</v>
      </c>
      <c r="K14" s="53"/>
      <c r="L14" s="54" t="s">
        <v>72</v>
      </c>
      <c r="M14" s="53"/>
      <c r="N14" s="54"/>
      <c r="O14" s="53"/>
      <c r="P14" s="54"/>
      <c r="Q14" s="64">
        <v>1</v>
      </c>
      <c r="R14" s="62">
        <v>2</v>
      </c>
      <c r="S14" s="52">
        <v>3</v>
      </c>
    </row>
    <row r="15" spans="1:19" x14ac:dyDescent="0.25">
      <c r="A15" s="48"/>
      <c r="B15" s="7" t="s">
        <v>119</v>
      </c>
      <c r="C15" s="30"/>
      <c r="D15" s="38"/>
      <c r="E15" s="30" t="s">
        <v>72</v>
      </c>
      <c r="F15" s="38"/>
      <c r="G15" s="30"/>
      <c r="H15" s="38"/>
      <c r="I15" s="30"/>
      <c r="J15" s="38"/>
      <c r="K15" s="30"/>
      <c r="L15" s="38"/>
      <c r="M15" s="30" t="s">
        <v>72</v>
      </c>
      <c r="N15" s="38"/>
      <c r="O15" s="30" t="s">
        <v>72</v>
      </c>
      <c r="P15" s="38"/>
      <c r="Q15" s="65">
        <v>1</v>
      </c>
      <c r="R15" s="63">
        <v>2</v>
      </c>
      <c r="S15" s="68">
        <v>3</v>
      </c>
    </row>
    <row r="16" spans="1:19" x14ac:dyDescent="0.25">
      <c r="A16" s="48"/>
      <c r="B16" s="51" t="s">
        <v>120</v>
      </c>
      <c r="C16" s="53" t="s">
        <v>72</v>
      </c>
      <c r="D16" s="54" t="s">
        <v>72</v>
      </c>
      <c r="E16" s="53"/>
      <c r="F16" s="54"/>
      <c r="G16" s="53"/>
      <c r="H16" s="54" t="s">
        <v>72</v>
      </c>
      <c r="I16" s="53"/>
      <c r="J16" s="54"/>
      <c r="K16" s="53"/>
      <c r="L16" s="54"/>
      <c r="M16" s="53"/>
      <c r="N16" s="54" t="s">
        <v>72</v>
      </c>
      <c r="O16" s="53"/>
      <c r="P16" s="54"/>
      <c r="Q16" s="64">
        <v>1</v>
      </c>
      <c r="R16" s="62">
        <v>2</v>
      </c>
      <c r="S16" s="52">
        <v>3</v>
      </c>
    </row>
    <row r="17" spans="1:19" x14ac:dyDescent="0.25">
      <c r="A17" s="48"/>
      <c r="B17" s="7" t="s">
        <v>121</v>
      </c>
      <c r="C17" s="30"/>
      <c r="D17" s="38"/>
      <c r="E17" s="30" t="s">
        <v>72</v>
      </c>
      <c r="F17" s="38"/>
      <c r="G17" s="30"/>
      <c r="H17" s="38"/>
      <c r="I17" s="30"/>
      <c r="J17" s="38"/>
      <c r="K17" s="30"/>
      <c r="L17" s="38"/>
      <c r="M17" s="30"/>
      <c r="N17" s="38"/>
      <c r="O17" s="30"/>
      <c r="P17" s="38"/>
      <c r="Q17" s="65">
        <v>2</v>
      </c>
      <c r="R17" s="63">
        <v>3</v>
      </c>
      <c r="S17" s="68">
        <v>5</v>
      </c>
    </row>
    <row r="18" spans="1:19" x14ac:dyDescent="0.25">
      <c r="A18" s="48"/>
      <c r="B18" s="51" t="s">
        <v>122</v>
      </c>
      <c r="C18" s="53"/>
      <c r="D18" s="54"/>
      <c r="E18" s="53" t="s">
        <v>72</v>
      </c>
      <c r="F18" s="54"/>
      <c r="G18" s="53"/>
      <c r="H18" s="54"/>
      <c r="I18" s="53" t="s">
        <v>72</v>
      </c>
      <c r="J18" s="54"/>
      <c r="K18" s="53"/>
      <c r="L18" s="54"/>
      <c r="M18" s="53"/>
      <c r="N18" s="54"/>
      <c r="O18" s="53"/>
      <c r="P18" s="54"/>
      <c r="Q18" s="64">
        <v>3</v>
      </c>
      <c r="R18" s="62">
        <v>5</v>
      </c>
      <c r="S18" s="52">
        <v>8</v>
      </c>
    </row>
    <row r="19" spans="1:19" x14ac:dyDescent="0.25">
      <c r="A19" s="48"/>
      <c r="B19" s="7" t="s">
        <v>123</v>
      </c>
      <c r="C19" s="30"/>
      <c r="D19" s="38"/>
      <c r="E19" s="30"/>
      <c r="F19" s="38"/>
      <c r="G19" s="30"/>
      <c r="H19" s="38"/>
      <c r="I19" s="30"/>
      <c r="J19" s="38"/>
      <c r="K19" s="30"/>
      <c r="L19" s="38"/>
      <c r="M19" s="30"/>
      <c r="N19" s="38" t="s">
        <v>72</v>
      </c>
      <c r="O19" s="30"/>
      <c r="P19" s="38"/>
      <c r="Q19" s="46">
        <v>3</v>
      </c>
      <c r="R19" s="11">
        <v>6</v>
      </c>
      <c r="S19" s="22">
        <v>9</v>
      </c>
    </row>
    <row r="20" spans="1:19" x14ac:dyDescent="0.25">
      <c r="A20" s="49"/>
      <c r="B20" s="10" t="s">
        <v>124</v>
      </c>
      <c r="C20" s="27"/>
      <c r="D20" s="42"/>
      <c r="E20" s="27" t="s">
        <v>72</v>
      </c>
      <c r="F20" s="42"/>
      <c r="G20" s="27"/>
      <c r="H20" s="42"/>
      <c r="I20" s="27"/>
      <c r="J20" s="42"/>
      <c r="K20" s="27"/>
      <c r="L20" s="42"/>
      <c r="M20" s="27"/>
      <c r="N20" s="42"/>
      <c r="O20" s="27"/>
      <c r="P20" s="42"/>
      <c r="Q20" s="66">
        <v>5</v>
      </c>
      <c r="R20" s="10">
        <v>8</v>
      </c>
      <c r="S20" s="23">
        <v>12</v>
      </c>
    </row>
    <row r="21" spans="1:19" x14ac:dyDescent="0.25">
      <c r="A21" s="50" t="s">
        <v>141</v>
      </c>
      <c r="B21" s="19" t="s">
        <v>125</v>
      </c>
      <c r="C21" s="26" t="s">
        <v>72</v>
      </c>
      <c r="D21" s="55" t="s">
        <v>72</v>
      </c>
      <c r="E21" s="26" t="s">
        <v>72</v>
      </c>
      <c r="F21" s="55"/>
      <c r="G21" s="26" t="s">
        <v>72</v>
      </c>
      <c r="H21" s="55" t="s">
        <v>72</v>
      </c>
      <c r="I21" s="26" t="s">
        <v>72</v>
      </c>
      <c r="J21" s="55"/>
      <c r="K21" s="26" t="s">
        <v>72</v>
      </c>
      <c r="L21" s="55" t="s">
        <v>72</v>
      </c>
      <c r="M21" s="26" t="s">
        <v>72</v>
      </c>
      <c r="N21" s="55"/>
      <c r="O21" s="26"/>
      <c r="P21" s="55" t="s">
        <v>72</v>
      </c>
      <c r="Q21" s="67">
        <v>0</v>
      </c>
      <c r="R21" s="61">
        <v>1</v>
      </c>
      <c r="S21" s="24">
        <v>1</v>
      </c>
    </row>
    <row r="22" spans="1:19" x14ac:dyDescent="0.25">
      <c r="A22" s="48"/>
      <c r="B22" s="51" t="s">
        <v>126</v>
      </c>
      <c r="C22" s="53" t="s">
        <v>72</v>
      </c>
      <c r="D22" s="54"/>
      <c r="E22" s="53" t="s">
        <v>72</v>
      </c>
      <c r="F22" s="54" t="s">
        <v>72</v>
      </c>
      <c r="G22" s="53" t="s">
        <v>72</v>
      </c>
      <c r="H22" s="54" t="s">
        <v>72</v>
      </c>
      <c r="I22" s="53"/>
      <c r="J22" s="54"/>
      <c r="K22" s="53" t="s">
        <v>72</v>
      </c>
      <c r="L22" s="54"/>
      <c r="M22" s="53" t="s">
        <v>72</v>
      </c>
      <c r="N22" s="54"/>
      <c r="O22" s="53"/>
      <c r="P22" s="54" t="s">
        <v>72</v>
      </c>
      <c r="Q22" s="64">
        <v>0</v>
      </c>
      <c r="R22" s="62">
        <v>1</v>
      </c>
      <c r="S22" s="52">
        <v>1</v>
      </c>
    </row>
    <row r="23" spans="1:19" x14ac:dyDescent="0.25">
      <c r="A23" s="48"/>
      <c r="B23" s="7" t="s">
        <v>127</v>
      </c>
      <c r="C23" s="30" t="s">
        <v>72</v>
      </c>
      <c r="D23" s="38"/>
      <c r="E23" s="30" t="s">
        <v>72</v>
      </c>
      <c r="F23" s="38" t="s">
        <v>72</v>
      </c>
      <c r="G23" s="30" t="s">
        <v>72</v>
      </c>
      <c r="H23" s="38"/>
      <c r="I23" s="30" t="s">
        <v>72</v>
      </c>
      <c r="J23" s="38"/>
      <c r="K23" s="30" t="s">
        <v>72</v>
      </c>
      <c r="L23" s="38"/>
      <c r="M23" s="30" t="s">
        <v>72</v>
      </c>
      <c r="N23" s="38"/>
      <c r="O23" s="30" t="s">
        <v>72</v>
      </c>
      <c r="P23" s="38"/>
      <c r="Q23" s="65">
        <v>0</v>
      </c>
      <c r="R23" s="63">
        <v>1</v>
      </c>
      <c r="S23" s="68">
        <v>1</v>
      </c>
    </row>
    <row r="24" spans="1:19" x14ac:dyDescent="0.25">
      <c r="A24" s="48"/>
      <c r="B24" s="51" t="s">
        <v>128</v>
      </c>
      <c r="C24" s="53" t="s">
        <v>72</v>
      </c>
      <c r="D24" s="54"/>
      <c r="E24" s="53" t="s">
        <v>72</v>
      </c>
      <c r="F24" s="54"/>
      <c r="G24" s="53" t="s">
        <v>72</v>
      </c>
      <c r="H24" s="54"/>
      <c r="I24" s="53" t="s">
        <v>72</v>
      </c>
      <c r="J24" s="54" t="s">
        <v>72</v>
      </c>
      <c r="K24" s="53" t="s">
        <v>72</v>
      </c>
      <c r="L24" s="54"/>
      <c r="M24" s="53" t="s">
        <v>72</v>
      </c>
      <c r="N24" s="54" t="s">
        <v>72</v>
      </c>
      <c r="O24" s="53"/>
      <c r="P24" s="54"/>
      <c r="Q24" s="64">
        <v>0</v>
      </c>
      <c r="R24" s="62">
        <v>1</v>
      </c>
      <c r="S24" s="52">
        <v>1</v>
      </c>
    </row>
    <row r="25" spans="1:19" x14ac:dyDescent="0.25">
      <c r="A25" s="48"/>
      <c r="B25" s="7" t="s">
        <v>129</v>
      </c>
      <c r="C25" s="30"/>
      <c r="D25" s="38"/>
      <c r="E25" s="30" t="s">
        <v>72</v>
      </c>
      <c r="F25" s="38"/>
      <c r="G25" s="30"/>
      <c r="H25" s="38"/>
      <c r="I25" s="30" t="s">
        <v>72</v>
      </c>
      <c r="J25" s="38"/>
      <c r="K25" s="30" t="s">
        <v>72</v>
      </c>
      <c r="L25" s="38" t="s">
        <v>72</v>
      </c>
      <c r="M25" s="30" t="s">
        <v>72</v>
      </c>
      <c r="N25" s="38"/>
      <c r="O25" s="30"/>
      <c r="P25" s="38" t="s">
        <v>72</v>
      </c>
      <c r="Q25" s="65">
        <v>2</v>
      </c>
      <c r="R25" s="63">
        <v>3</v>
      </c>
      <c r="S25" s="68">
        <v>5</v>
      </c>
    </row>
    <row r="26" spans="1:19" x14ac:dyDescent="0.25">
      <c r="A26" s="48"/>
      <c r="B26" s="51" t="s">
        <v>131</v>
      </c>
      <c r="C26" s="53"/>
      <c r="D26" s="54"/>
      <c r="E26" s="53"/>
      <c r="F26" s="54" t="s">
        <v>72</v>
      </c>
      <c r="G26" s="53"/>
      <c r="H26" s="54"/>
      <c r="I26" s="53"/>
      <c r="J26" s="54"/>
      <c r="K26" s="53" t="s">
        <v>72</v>
      </c>
      <c r="L26" s="54"/>
      <c r="M26" s="53" t="s">
        <v>72</v>
      </c>
      <c r="N26" s="54"/>
      <c r="O26" s="53"/>
      <c r="P26" s="54" t="s">
        <v>72</v>
      </c>
      <c r="Q26" s="64">
        <v>2</v>
      </c>
      <c r="R26" s="62">
        <v>3</v>
      </c>
      <c r="S26" s="52">
        <v>5</v>
      </c>
    </row>
    <row r="27" spans="1:19" x14ac:dyDescent="0.25">
      <c r="A27" s="48"/>
      <c r="B27" s="11" t="s">
        <v>143</v>
      </c>
      <c r="C27" s="30"/>
      <c r="D27" s="38"/>
      <c r="E27" s="30"/>
      <c r="F27" s="38" t="s">
        <v>72</v>
      </c>
      <c r="G27" s="30"/>
      <c r="H27" s="38"/>
      <c r="I27" s="30"/>
      <c r="J27" s="38"/>
      <c r="K27" s="30" t="s">
        <v>72</v>
      </c>
      <c r="L27" s="38"/>
      <c r="M27" s="30" t="s">
        <v>72</v>
      </c>
      <c r="N27" s="38"/>
      <c r="O27" s="30" t="s">
        <v>72</v>
      </c>
      <c r="P27" s="38"/>
      <c r="Q27" s="65">
        <v>2</v>
      </c>
      <c r="R27" s="63">
        <v>3</v>
      </c>
      <c r="S27" s="68">
        <v>5</v>
      </c>
    </row>
    <row r="28" spans="1:19" x14ac:dyDescent="0.25">
      <c r="A28" s="48"/>
      <c r="B28" s="51" t="s">
        <v>130</v>
      </c>
      <c r="C28" s="53"/>
      <c r="D28" s="54"/>
      <c r="E28" s="53"/>
      <c r="F28" s="54"/>
      <c r="G28" s="53"/>
      <c r="H28" s="54"/>
      <c r="I28" s="53"/>
      <c r="J28" s="54" t="s">
        <v>72</v>
      </c>
      <c r="K28" s="53" t="s">
        <v>72</v>
      </c>
      <c r="L28" s="54"/>
      <c r="M28" s="53" t="s">
        <v>72</v>
      </c>
      <c r="N28" s="54" t="s">
        <v>72</v>
      </c>
      <c r="O28" s="53"/>
      <c r="P28" s="54"/>
      <c r="Q28" s="64">
        <v>2</v>
      </c>
      <c r="R28" s="62">
        <v>3</v>
      </c>
      <c r="S28" s="52">
        <v>5</v>
      </c>
    </row>
    <row r="29" spans="1:19" x14ac:dyDescent="0.25">
      <c r="A29" s="48"/>
      <c r="B29" s="56" t="s">
        <v>133</v>
      </c>
      <c r="C29" s="57"/>
      <c r="D29" s="58"/>
      <c r="E29" s="57" t="s">
        <v>72</v>
      </c>
      <c r="F29" s="58"/>
      <c r="G29" s="57"/>
      <c r="H29" s="58"/>
      <c r="I29" s="57"/>
      <c r="J29" s="58"/>
      <c r="K29" s="57"/>
      <c r="L29" s="58" t="s">
        <v>72</v>
      </c>
      <c r="M29" s="57"/>
      <c r="N29" s="58"/>
      <c r="O29" s="57"/>
      <c r="P29" s="58"/>
      <c r="Q29" s="65">
        <v>3</v>
      </c>
      <c r="R29" s="63">
        <v>6</v>
      </c>
      <c r="S29" s="68">
        <v>9</v>
      </c>
    </row>
    <row r="30" spans="1:19" x14ac:dyDescent="0.25">
      <c r="A30" s="48"/>
      <c r="B30" s="51" t="s">
        <v>132</v>
      </c>
      <c r="C30" s="53"/>
      <c r="D30" s="54"/>
      <c r="E30" s="53"/>
      <c r="F30" s="54"/>
      <c r="G30" s="53"/>
      <c r="H30" s="54"/>
      <c r="I30" s="53" t="s">
        <v>72</v>
      </c>
      <c r="J30" s="54"/>
      <c r="K30" s="53"/>
      <c r="L30" s="54"/>
      <c r="M30" s="53" t="s">
        <v>72</v>
      </c>
      <c r="N30" s="54"/>
      <c r="O30" s="53"/>
      <c r="P30" s="54"/>
      <c r="Q30" s="64">
        <v>3</v>
      </c>
      <c r="R30" s="62">
        <v>6</v>
      </c>
      <c r="S30" s="52">
        <v>9</v>
      </c>
    </row>
    <row r="31" spans="1:19" x14ac:dyDescent="0.25">
      <c r="A31" s="48"/>
      <c r="B31" s="56" t="s">
        <v>135</v>
      </c>
      <c r="C31" s="57"/>
      <c r="D31" s="58"/>
      <c r="E31" s="57"/>
      <c r="F31" s="58"/>
      <c r="G31" s="57"/>
      <c r="H31" s="58"/>
      <c r="I31" s="57"/>
      <c r="J31" s="58"/>
      <c r="K31" s="57"/>
      <c r="L31" s="58"/>
      <c r="M31" s="57" t="s">
        <v>72</v>
      </c>
      <c r="N31" s="58"/>
      <c r="O31" s="57" t="s">
        <v>72</v>
      </c>
      <c r="P31" s="58"/>
      <c r="Q31" s="65">
        <v>3</v>
      </c>
      <c r="R31" s="63">
        <v>6</v>
      </c>
      <c r="S31" s="68">
        <v>9</v>
      </c>
    </row>
    <row r="32" spans="1:19" x14ac:dyDescent="0.25">
      <c r="A32" s="48"/>
      <c r="B32" s="51" t="s">
        <v>134</v>
      </c>
      <c r="C32" s="53"/>
      <c r="D32" s="54"/>
      <c r="E32" s="53"/>
      <c r="F32" s="54"/>
      <c r="G32" s="53"/>
      <c r="H32" s="54"/>
      <c r="I32" s="53"/>
      <c r="J32" s="54"/>
      <c r="K32" s="53"/>
      <c r="L32" s="54"/>
      <c r="M32" s="53"/>
      <c r="N32" s="54" t="s">
        <v>72</v>
      </c>
      <c r="O32" s="53"/>
      <c r="P32" s="54"/>
      <c r="Q32" s="64">
        <v>3</v>
      </c>
      <c r="R32" s="62">
        <v>6</v>
      </c>
      <c r="S32" s="52">
        <v>9</v>
      </c>
    </row>
    <row r="33" spans="1:19" x14ac:dyDescent="0.25">
      <c r="A33" s="48"/>
      <c r="B33" s="56" t="s">
        <v>136</v>
      </c>
      <c r="C33" s="57"/>
      <c r="D33" s="58"/>
      <c r="E33" s="57"/>
      <c r="F33" s="58"/>
      <c r="G33" s="57"/>
      <c r="H33" s="58"/>
      <c r="I33" s="57"/>
      <c r="J33" s="58"/>
      <c r="K33" s="57"/>
      <c r="L33" s="58"/>
      <c r="M33" s="57"/>
      <c r="N33" s="58"/>
      <c r="O33" s="57"/>
      <c r="P33" s="58"/>
      <c r="Q33" s="65">
        <v>6</v>
      </c>
      <c r="R33" s="63">
        <v>9</v>
      </c>
      <c r="S33" s="69" t="s">
        <v>26</v>
      </c>
    </row>
    <row r="34" spans="1:19" x14ac:dyDescent="0.25">
      <c r="A34" s="48"/>
      <c r="B34" s="51" t="s">
        <v>137</v>
      </c>
      <c r="C34" s="53"/>
      <c r="D34" s="54"/>
      <c r="E34" s="53"/>
      <c r="F34" s="54"/>
      <c r="G34" s="53"/>
      <c r="H34" s="54"/>
      <c r="I34" s="53"/>
      <c r="J34" s="54"/>
      <c r="K34" s="53"/>
      <c r="L34" s="54"/>
      <c r="M34" s="53"/>
      <c r="N34" s="54"/>
      <c r="O34" s="53"/>
      <c r="P34" s="54"/>
      <c r="Q34" s="64">
        <v>6</v>
      </c>
      <c r="R34" s="62">
        <v>9</v>
      </c>
      <c r="S34" s="70" t="s">
        <v>26</v>
      </c>
    </row>
    <row r="35" spans="1:19" x14ac:dyDescent="0.25">
      <c r="A35" s="48"/>
      <c r="B35" s="7" t="s">
        <v>138</v>
      </c>
      <c r="C35" s="30"/>
      <c r="D35" s="38"/>
      <c r="E35" s="30"/>
      <c r="F35" s="38"/>
      <c r="G35" s="30"/>
      <c r="H35" s="38"/>
      <c r="I35" s="30"/>
      <c r="J35" s="38"/>
      <c r="K35" s="30"/>
      <c r="L35" s="38"/>
      <c r="M35" s="30"/>
      <c r="N35" s="38"/>
      <c r="O35" s="30"/>
      <c r="P35" s="38"/>
      <c r="Q35" s="46">
        <v>6</v>
      </c>
      <c r="R35" s="11">
        <v>9</v>
      </c>
      <c r="S35" s="71" t="s">
        <v>26</v>
      </c>
    </row>
    <row r="36" spans="1:19" x14ac:dyDescent="0.25">
      <c r="A36" s="49"/>
      <c r="B36" s="10" t="s">
        <v>139</v>
      </c>
      <c r="C36" s="27"/>
      <c r="D36" s="42"/>
      <c r="E36" s="27"/>
      <c r="F36" s="42"/>
      <c r="G36" s="27"/>
      <c r="H36" s="42"/>
      <c r="I36" s="27"/>
      <c r="J36" s="42"/>
      <c r="K36" s="27"/>
      <c r="L36" s="42"/>
      <c r="M36" s="27"/>
      <c r="N36" s="42"/>
      <c r="O36" s="27"/>
      <c r="P36" s="42"/>
      <c r="Q36" s="66">
        <v>6</v>
      </c>
      <c r="R36" s="10">
        <v>9</v>
      </c>
      <c r="S36" s="72" t="s">
        <v>26</v>
      </c>
    </row>
    <row r="37" spans="1:19" x14ac:dyDescent="0.25">
      <c r="A37" s="50" t="s">
        <v>142</v>
      </c>
      <c r="B37" s="19" t="s">
        <v>63</v>
      </c>
      <c r="C37" s="26"/>
      <c r="D37" s="55" t="s">
        <v>72</v>
      </c>
      <c r="E37" s="26"/>
      <c r="F37" s="55"/>
      <c r="G37" s="26"/>
      <c r="H37" s="55" t="s">
        <v>72</v>
      </c>
      <c r="I37" s="26"/>
      <c r="J37" s="55"/>
      <c r="K37" s="26"/>
      <c r="L37" s="55"/>
      <c r="M37" s="26"/>
      <c r="N37" s="55"/>
      <c r="O37" s="26"/>
      <c r="P37" s="55"/>
      <c r="Q37" s="67">
        <v>5</v>
      </c>
      <c r="R37" s="61">
        <v>8</v>
      </c>
      <c r="S37" s="24">
        <v>12</v>
      </c>
    </row>
    <row r="38" spans="1:19" x14ac:dyDescent="0.25">
      <c r="A38" s="48"/>
      <c r="B38" s="51" t="s">
        <v>64</v>
      </c>
      <c r="C38" s="53"/>
      <c r="D38" s="54"/>
      <c r="E38" s="53" t="s">
        <v>72</v>
      </c>
      <c r="F38" s="54"/>
      <c r="G38" s="53"/>
      <c r="H38" s="54"/>
      <c r="I38" s="53"/>
      <c r="J38" s="54"/>
      <c r="K38" s="53"/>
      <c r="L38" s="54"/>
      <c r="M38" s="53"/>
      <c r="N38" s="54"/>
      <c r="O38" s="53"/>
      <c r="P38" s="54"/>
      <c r="Q38" s="64">
        <v>3</v>
      </c>
      <c r="R38" s="62">
        <v>5</v>
      </c>
      <c r="S38" s="52">
        <v>8</v>
      </c>
    </row>
    <row r="39" spans="1:19" x14ac:dyDescent="0.25">
      <c r="A39" s="48"/>
      <c r="B39" s="7" t="s">
        <v>65</v>
      </c>
      <c r="C39" s="30" t="s">
        <v>72</v>
      </c>
      <c r="D39" s="38"/>
      <c r="E39" s="30"/>
      <c r="F39" s="38"/>
      <c r="G39" s="30"/>
      <c r="H39" s="38"/>
      <c r="I39" s="30"/>
      <c r="J39" s="38" t="s">
        <v>72</v>
      </c>
      <c r="K39" s="30"/>
      <c r="L39" s="38"/>
      <c r="M39" s="30"/>
      <c r="N39" s="38"/>
      <c r="O39" s="30"/>
      <c r="P39" s="38"/>
      <c r="Q39" s="65">
        <v>2</v>
      </c>
      <c r="R39" s="63">
        <v>3</v>
      </c>
      <c r="S39" s="68">
        <v>5</v>
      </c>
    </row>
    <row r="40" spans="1:19" x14ac:dyDescent="0.25">
      <c r="A40" s="48"/>
      <c r="B40" s="51" t="s">
        <v>66</v>
      </c>
      <c r="C40" s="53"/>
      <c r="D40" s="54" t="s">
        <v>72</v>
      </c>
      <c r="E40" s="53" t="s">
        <v>72</v>
      </c>
      <c r="F40" s="54"/>
      <c r="G40" s="53"/>
      <c r="H40" s="54"/>
      <c r="I40" s="53"/>
      <c r="J40" s="54"/>
      <c r="K40" s="53"/>
      <c r="L40" s="54"/>
      <c r="M40" s="53"/>
      <c r="N40" s="54"/>
      <c r="O40" s="53"/>
      <c r="P40" s="54"/>
      <c r="Q40" s="64">
        <v>2</v>
      </c>
      <c r="R40" s="62">
        <v>4</v>
      </c>
      <c r="S40" s="52">
        <v>6</v>
      </c>
    </row>
    <row r="41" spans="1:19" x14ac:dyDescent="0.25">
      <c r="A41" s="48"/>
      <c r="B41" s="7" t="s">
        <v>67</v>
      </c>
      <c r="C41" s="30"/>
      <c r="D41" s="38"/>
      <c r="E41" s="30"/>
      <c r="F41" s="38"/>
      <c r="G41" s="30"/>
      <c r="H41" s="38"/>
      <c r="I41" s="30"/>
      <c r="J41" s="38"/>
      <c r="K41" s="30"/>
      <c r="L41" s="38" t="s">
        <v>72</v>
      </c>
      <c r="M41" s="30"/>
      <c r="N41" s="38" t="s">
        <v>72</v>
      </c>
      <c r="O41" s="30"/>
      <c r="P41" s="38"/>
      <c r="Q41" s="65">
        <v>2</v>
      </c>
      <c r="R41" s="63">
        <v>3</v>
      </c>
      <c r="S41" s="68">
        <v>5</v>
      </c>
    </row>
    <row r="42" spans="1:19" x14ac:dyDescent="0.25">
      <c r="A42" s="48"/>
      <c r="B42" s="51" t="s">
        <v>56</v>
      </c>
      <c r="C42" s="53"/>
      <c r="D42" s="54"/>
      <c r="E42" s="53"/>
      <c r="F42" s="54"/>
      <c r="G42" s="53"/>
      <c r="H42" s="54"/>
      <c r="I42" s="53"/>
      <c r="J42" s="54"/>
      <c r="K42" s="53"/>
      <c r="L42" s="54"/>
      <c r="M42" s="53" t="s">
        <v>72</v>
      </c>
      <c r="N42" s="54"/>
      <c r="O42" s="53"/>
      <c r="P42" s="54"/>
      <c r="Q42" s="64">
        <v>2</v>
      </c>
      <c r="R42" s="62">
        <v>4</v>
      </c>
      <c r="S42" s="52">
        <v>6</v>
      </c>
    </row>
    <row r="43" spans="1:19" x14ac:dyDescent="0.25">
      <c r="A43" s="48"/>
      <c r="B43" s="7" t="s">
        <v>68</v>
      </c>
      <c r="C43" s="30"/>
      <c r="D43" s="38"/>
      <c r="E43" s="30"/>
      <c r="F43" s="38"/>
      <c r="G43" s="30"/>
      <c r="H43" s="38"/>
      <c r="I43" s="30"/>
      <c r="J43" s="38"/>
      <c r="K43" s="30"/>
      <c r="L43" s="38"/>
      <c r="M43" s="30"/>
      <c r="N43" s="38"/>
      <c r="O43" s="30"/>
      <c r="P43" s="38"/>
      <c r="Q43" s="65">
        <v>6</v>
      </c>
      <c r="R43" s="63">
        <v>9</v>
      </c>
      <c r="S43" s="69" t="s">
        <v>26</v>
      </c>
    </row>
    <row r="44" spans="1:19" x14ac:dyDescent="0.25">
      <c r="A44" s="48"/>
      <c r="B44" s="51" t="s">
        <v>69</v>
      </c>
      <c r="C44" s="53"/>
      <c r="D44" s="54" t="s">
        <v>72</v>
      </c>
      <c r="E44" s="53"/>
      <c r="F44" s="54"/>
      <c r="G44" s="53"/>
      <c r="H44" s="54" t="s">
        <v>72</v>
      </c>
      <c r="I44" s="53" t="s">
        <v>72</v>
      </c>
      <c r="J44" s="54"/>
      <c r="K44" s="53"/>
      <c r="L44" s="54"/>
      <c r="M44" s="53"/>
      <c r="N44" s="54"/>
      <c r="O44" s="53"/>
      <c r="P44" s="54"/>
      <c r="Q44" s="64">
        <v>2</v>
      </c>
      <c r="R44" s="62">
        <v>4</v>
      </c>
      <c r="S44" s="52">
        <v>6</v>
      </c>
    </row>
    <row r="45" spans="1:19" x14ac:dyDescent="0.25">
      <c r="A45" s="48"/>
      <c r="B45" s="7" t="s">
        <v>70</v>
      </c>
      <c r="C45" s="30"/>
      <c r="D45" s="38" t="s">
        <v>72</v>
      </c>
      <c r="E45" s="30"/>
      <c r="F45" s="38"/>
      <c r="G45" s="30"/>
      <c r="H45" s="38" t="s">
        <v>72</v>
      </c>
      <c r="I45" s="30"/>
      <c r="J45" s="38"/>
      <c r="K45" s="30"/>
      <c r="L45" s="38"/>
      <c r="M45" s="30"/>
      <c r="N45" s="38"/>
      <c r="O45" s="30"/>
      <c r="P45" s="38"/>
      <c r="Q45" s="46">
        <v>2</v>
      </c>
      <c r="R45" s="11">
        <v>3</v>
      </c>
      <c r="S45" s="25">
        <v>5</v>
      </c>
    </row>
    <row r="46" spans="1:19" x14ac:dyDescent="0.25">
      <c r="A46" s="49"/>
      <c r="B46" s="10" t="s">
        <v>55</v>
      </c>
      <c r="C46" s="27"/>
      <c r="D46" s="42"/>
      <c r="E46" s="27"/>
      <c r="F46" s="42"/>
      <c r="G46" s="27" t="s">
        <v>72</v>
      </c>
      <c r="H46" s="42"/>
      <c r="I46" s="27"/>
      <c r="J46" s="42"/>
      <c r="K46" s="27"/>
      <c r="L46" s="42"/>
      <c r="M46" s="27"/>
      <c r="N46" s="42"/>
      <c r="O46" s="27" t="s">
        <v>72</v>
      </c>
      <c r="P46" s="42"/>
      <c r="Q46" s="66">
        <v>3</v>
      </c>
      <c r="R46" s="10">
        <v>5</v>
      </c>
      <c r="S46" s="23">
        <v>8</v>
      </c>
    </row>
    <row r="47" spans="1:19" x14ac:dyDescent="0.25">
      <c r="B47" s="43" t="s">
        <v>144</v>
      </c>
      <c r="C47" s="25">
        <f>COUNTA(C2:C46)</f>
        <v>12</v>
      </c>
      <c r="D47">
        <f t="shared" ref="D47:P47" si="0">COUNTA(D2:D46)</f>
        <v>12</v>
      </c>
      <c r="E47" s="25">
        <f t="shared" si="0"/>
        <v>20</v>
      </c>
      <c r="F47">
        <f t="shared" si="0"/>
        <v>8</v>
      </c>
      <c r="G47" s="25">
        <f t="shared" si="0"/>
        <v>10</v>
      </c>
      <c r="H47">
        <f t="shared" si="0"/>
        <v>11</v>
      </c>
      <c r="I47" s="25">
        <f t="shared" si="0"/>
        <v>12</v>
      </c>
      <c r="J47">
        <f t="shared" si="0"/>
        <v>10</v>
      </c>
      <c r="K47" s="25">
        <f t="shared" si="0"/>
        <v>12</v>
      </c>
      <c r="L47">
        <f t="shared" si="0"/>
        <v>10</v>
      </c>
      <c r="M47" s="25">
        <f t="shared" si="0"/>
        <v>19</v>
      </c>
      <c r="N47">
        <f t="shared" si="0"/>
        <v>9</v>
      </c>
      <c r="O47" s="25">
        <f t="shared" si="0"/>
        <v>10</v>
      </c>
      <c r="P47">
        <f t="shared" si="0"/>
        <v>8</v>
      </c>
      <c r="Q47" s="5"/>
    </row>
  </sheetData>
  <mergeCells count="4">
    <mergeCell ref="A2:A8"/>
    <mergeCell ref="A9:A20"/>
    <mergeCell ref="A21:A36"/>
    <mergeCell ref="A37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2CC2-44C7-4DF4-9BDA-B32938081340}">
  <dimension ref="A1:E2"/>
  <sheetViews>
    <sheetView workbookViewId="0">
      <selection activeCell="D6" sqref="D6"/>
    </sheetView>
  </sheetViews>
  <sheetFormatPr defaultRowHeight="14.3" x14ac:dyDescent="0.25"/>
  <cols>
    <col min="2" max="2" width="9.7109375" customWidth="1"/>
    <col min="4" max="4" width="11.28515625" customWidth="1"/>
  </cols>
  <sheetData>
    <row r="1" spans="1:5" x14ac:dyDescent="0.25">
      <c r="B1" t="s">
        <v>15</v>
      </c>
      <c r="C1" t="s">
        <v>19</v>
      </c>
      <c r="D1" t="s">
        <v>20</v>
      </c>
      <c r="E1" t="s">
        <v>21</v>
      </c>
    </row>
    <row r="2" spans="1:5" x14ac:dyDescent="0.25">
      <c r="A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48FC-6DDA-4952-8F07-685E78D2652B}">
  <dimension ref="A1:E15"/>
  <sheetViews>
    <sheetView workbookViewId="0">
      <selection sqref="A1:E15"/>
    </sheetView>
  </sheetViews>
  <sheetFormatPr defaultRowHeight="14.3" x14ac:dyDescent="0.25"/>
  <cols>
    <col min="1" max="1" width="10.28515625" customWidth="1"/>
    <col min="2" max="2" width="11.85546875" customWidth="1"/>
    <col min="3" max="3" width="12.5703125" customWidth="1"/>
    <col min="4" max="4" width="28.28515625" customWidth="1"/>
    <col min="5" max="5" width="37.7109375" customWidth="1"/>
  </cols>
  <sheetData>
    <row r="1" spans="1:5" x14ac:dyDescent="0.25">
      <c r="A1" s="8" t="s">
        <v>6</v>
      </c>
      <c r="B1" s="10" t="s">
        <v>82</v>
      </c>
      <c r="C1" s="10" t="s">
        <v>49</v>
      </c>
      <c r="D1" s="10" t="s">
        <v>50</v>
      </c>
      <c r="E1" s="10" t="s">
        <v>51</v>
      </c>
    </row>
    <row r="2" spans="1:5" x14ac:dyDescent="0.25">
      <c r="A2" s="2" t="s">
        <v>5</v>
      </c>
      <c r="B2" t="s">
        <v>45</v>
      </c>
      <c r="C2">
        <v>3</v>
      </c>
      <c r="D2" t="s">
        <v>86</v>
      </c>
      <c r="E2" t="s">
        <v>52</v>
      </c>
    </row>
    <row r="3" spans="1:5" x14ac:dyDescent="0.25">
      <c r="A3" s="45" t="s">
        <v>11</v>
      </c>
      <c r="B3" s="25" t="s">
        <v>47</v>
      </c>
      <c r="C3" s="25">
        <v>2</v>
      </c>
      <c r="D3" s="25" t="s">
        <v>88</v>
      </c>
      <c r="E3" s="25" t="s">
        <v>87</v>
      </c>
    </row>
    <row r="4" spans="1:5" x14ac:dyDescent="0.25">
      <c r="A4" s="2" t="s">
        <v>12</v>
      </c>
      <c r="B4" t="s">
        <v>47</v>
      </c>
      <c r="C4">
        <v>9</v>
      </c>
      <c r="D4" t="s">
        <v>89</v>
      </c>
      <c r="E4" t="s">
        <v>26</v>
      </c>
    </row>
    <row r="5" spans="1:5" x14ac:dyDescent="0.25">
      <c r="A5" s="45" t="s">
        <v>13</v>
      </c>
      <c r="B5" s="25" t="s">
        <v>44</v>
      </c>
      <c r="C5" s="25">
        <v>3</v>
      </c>
      <c r="D5" s="25" t="s">
        <v>91</v>
      </c>
      <c r="E5" s="25" t="s">
        <v>90</v>
      </c>
    </row>
    <row r="6" spans="1:5" x14ac:dyDescent="0.25">
      <c r="A6" s="2" t="s">
        <v>14</v>
      </c>
      <c r="B6" t="s">
        <v>48</v>
      </c>
      <c r="C6">
        <v>5</v>
      </c>
      <c r="D6" t="s">
        <v>93</v>
      </c>
      <c r="E6" t="s">
        <v>94</v>
      </c>
    </row>
    <row r="7" spans="1:5" x14ac:dyDescent="0.25">
      <c r="A7" s="45" t="s">
        <v>15</v>
      </c>
      <c r="B7" s="25" t="s">
        <v>47</v>
      </c>
      <c r="C7" s="25">
        <v>2</v>
      </c>
      <c r="D7" s="25" t="s">
        <v>69</v>
      </c>
      <c r="E7" s="25" t="s">
        <v>95</v>
      </c>
    </row>
    <row r="8" spans="1:5" x14ac:dyDescent="0.25">
      <c r="A8" s="2" t="s">
        <v>16</v>
      </c>
      <c r="B8" t="s">
        <v>44</v>
      </c>
      <c r="C8">
        <v>3</v>
      </c>
      <c r="D8" t="s">
        <v>98</v>
      </c>
      <c r="E8" t="s">
        <v>97</v>
      </c>
    </row>
    <row r="9" spans="1:5" x14ac:dyDescent="0.25">
      <c r="A9" s="45" t="s">
        <v>17</v>
      </c>
      <c r="B9" s="25" t="s">
        <v>46</v>
      </c>
      <c r="C9" s="25">
        <v>4</v>
      </c>
      <c r="D9" s="25" t="s">
        <v>100</v>
      </c>
      <c r="E9" s="25" t="s">
        <v>99</v>
      </c>
    </row>
    <row r="10" spans="1:5" x14ac:dyDescent="0.25">
      <c r="A10" s="2" t="s">
        <v>18</v>
      </c>
      <c r="B10" t="s">
        <v>44</v>
      </c>
      <c r="C10">
        <v>4</v>
      </c>
      <c r="D10" t="s">
        <v>26</v>
      </c>
      <c r="E10" t="s">
        <v>101</v>
      </c>
    </row>
    <row r="11" spans="1:5" x14ac:dyDescent="0.25">
      <c r="A11" s="45" t="s">
        <v>19</v>
      </c>
      <c r="B11" s="25" t="s">
        <v>47</v>
      </c>
      <c r="C11" s="25">
        <v>5</v>
      </c>
      <c r="D11" s="25" t="s">
        <v>102</v>
      </c>
      <c r="E11" s="25" t="s">
        <v>53</v>
      </c>
    </row>
    <row r="12" spans="1:5" x14ac:dyDescent="0.25">
      <c r="A12" s="2" t="s">
        <v>20</v>
      </c>
      <c r="B12" t="s">
        <v>44</v>
      </c>
      <c r="C12">
        <v>7</v>
      </c>
      <c r="D12" t="s">
        <v>56</v>
      </c>
      <c r="E12" t="s">
        <v>53</v>
      </c>
    </row>
    <row r="13" spans="1:5" x14ac:dyDescent="0.25">
      <c r="A13" s="45" t="s">
        <v>21</v>
      </c>
      <c r="B13" s="25" t="s">
        <v>46</v>
      </c>
      <c r="C13" s="25">
        <v>5</v>
      </c>
      <c r="D13" s="25" t="s">
        <v>63</v>
      </c>
      <c r="E13" s="25" t="s">
        <v>96</v>
      </c>
    </row>
    <row r="14" spans="1:5" x14ac:dyDescent="0.25">
      <c r="A14" s="2" t="s">
        <v>22</v>
      </c>
      <c r="B14" t="s">
        <v>48</v>
      </c>
      <c r="C14">
        <v>3</v>
      </c>
      <c r="D14" t="s">
        <v>103</v>
      </c>
      <c r="E14" t="s">
        <v>54</v>
      </c>
    </row>
    <row r="15" spans="1:5" x14ac:dyDescent="0.25">
      <c r="A15" s="45" t="s">
        <v>23</v>
      </c>
      <c r="B15" s="25" t="s">
        <v>44</v>
      </c>
      <c r="C15" s="25">
        <v>2</v>
      </c>
      <c r="D15" s="25" t="s">
        <v>91</v>
      </c>
      <c r="E15" s="2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Reputation</vt:lpstr>
      <vt:lpstr>Capital</vt:lpstr>
      <vt:lpstr>Training</vt:lpstr>
      <vt:lpstr>Market</vt:lpstr>
      <vt:lpstr>Skirmishes</vt:lpstr>
      <vt:lpstr>City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Farooq</dc:creator>
  <cp:lastModifiedBy>Samir Farooq</cp:lastModifiedBy>
  <dcterms:created xsi:type="dcterms:W3CDTF">2020-07-26T00:45:46Z</dcterms:created>
  <dcterms:modified xsi:type="dcterms:W3CDTF">2020-07-28T01:14:31Z</dcterms:modified>
</cp:coreProperties>
</file>