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dh/Desktop/"/>
    </mc:Choice>
  </mc:AlternateContent>
  <xr:revisionPtr revIDLastSave="0" documentId="13_ncr:1_{3D7FDA4F-3902-4A41-9133-ADA2AF2F8F51}" xr6:coauthVersionLast="45" xr6:coauthVersionMax="45" xr10:uidLastSave="{00000000-0000-0000-0000-000000000000}"/>
  <bookViews>
    <workbookView xWindow="0" yWindow="460" windowWidth="28800" windowHeight="17540" xr2:uid="{39DCEE80-9046-DC47-9BE8-B12E8FEEE26F}"/>
  </bookViews>
  <sheets>
    <sheet name="Sheet1" sheetId="1" r:id="rId1"/>
    <sheet name="Sheet2" sheetId="2" r:id="rId2"/>
  </sheets>
  <definedNames>
    <definedName name="_xlnm.Print_Area" localSheetId="0">Sheet1!$B$2:$L$88</definedName>
    <definedName name="_xlnm.Print_Titles" localSheetId="0">Sheet1!$2:$3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1" l="1"/>
  <c r="J76" i="1"/>
  <c r="J69" i="1"/>
  <c r="J60" i="1"/>
  <c r="K57" i="1" l="1"/>
  <c r="K4" i="1"/>
  <c r="K42" i="1"/>
  <c r="K9" i="1"/>
  <c r="L4" i="1" l="1"/>
</calcChain>
</file>

<file path=xl/sharedStrings.xml><?xml version="1.0" encoding="utf-8"?>
<sst xmlns="http://schemas.openxmlformats.org/spreadsheetml/2006/main" count="203" uniqueCount="171">
  <si>
    <t xml:space="preserve">1. Initiative, pro-activity and creativity </t>
  </si>
  <si>
    <t>4-5</t>
  </si>
  <si>
    <t>1–3</t>
  </si>
  <si>
    <t>9–10</t>
  </si>
  <si>
    <t>Student shows no initiative or ideas at all.</t>
  </si>
  <si>
    <t>Student picks up some initiatives and/or ideas suggested by others (e.g. supervisor), but the selection is not motivated.</t>
  </si>
  <si>
    <t>Student shows some initiative and/or together with the supervisor develops one or two ideas on minor parts of the research.</t>
  </si>
  <si>
    <t>Student initiates discussions on ideas with supervisor and develops one or two own ideas on minor parts of the research.</t>
  </si>
  <si>
    <t>Student has his own creative ideas on hypothesis formulation, design or data processing.</t>
  </si>
  <si>
    <t>Student develops innovative hypotheses, research methods and/or data-analysis methods.</t>
  </si>
  <si>
    <t>2. Commitment and perseverance</t>
  </si>
  <si>
    <t>Student has little motivation. Tends to be distracted easily. Has given up once or twice.</t>
  </si>
  <si>
    <t>Student is not motivated. Student escapes work and gives up regularly.</t>
  </si>
  <si>
    <t>Student is motivated at times, but often, sees the work as a compulsory task. Is distracted from thesis work now and then.</t>
  </si>
  <si>
    <t>The student is motivated. Overcomes an occasional setback with help of the supervisor.</t>
  </si>
  <si>
    <t>The student is motivated and/or overcomes an occasional setback on his own and considers the work as his “own” project.</t>
  </si>
  <si>
    <t>The student is very motivated, goes at length to get the most out of the project.</t>
  </si>
  <si>
    <t>3. Time management</t>
  </si>
  <si>
    <t>No planning is made.</t>
  </si>
  <si>
    <t>Planning is without any detail, not feasible and backup strategies are lacking.</t>
  </si>
  <si>
    <t>Planning is somewhat concrete but not feasible and backup strategies are lacking.</t>
  </si>
  <si>
    <t>Planning is quite concrete, but some aspects of the planning are not feasible and backup strategies are insufficient.</t>
  </si>
  <si>
    <t>Planning is quite concrete and feasible, but backup strategies are insufficient.</t>
  </si>
  <si>
    <t>Planning is concrete and feasible and backup strategies are sufficient.</t>
  </si>
  <si>
    <t>4. Critical and self-reflective capacity</t>
  </si>
  <si>
    <t>Student doesn’t realize the occurrence of strengths and weaknesses of the research (plan).</t>
  </si>
  <si>
    <t>Student is not able to point out strengths and weaknesses of the research (plan).</t>
  </si>
  <si>
    <t>Student is able to point out some strengths and weaknesses of the research (plan).</t>
  </si>
  <si>
    <t>Student is able to point out many of the strengths and weaknesses of the research (plan).</t>
  </si>
  <si>
    <t>Student is able to point out most of the strengths and weaknesses of the research (plan).</t>
  </si>
  <si>
    <t>Student is able to point out most of the strengths and weaknesses of the research (plan) and is able to give some constructive suggestions for improvement.</t>
  </si>
  <si>
    <t>5. Handling supervisor's comments</t>
  </si>
  <si>
    <t>Student does not pick up suggestions and ideas of the supervisor.</t>
  </si>
  <si>
    <t>The supervisor needs to act as an instructor and constantly needs to suggest solutions for problems.</t>
  </si>
  <si>
    <t>Student incorporates some of the comments of the supervisor, but ignores others without arguments.</t>
  </si>
  <si>
    <t>Student incorporates most or all of the supervisor's comments.</t>
  </si>
  <si>
    <t>Supervisor's comments are weighed by the student and asked for when needed.</t>
  </si>
  <si>
    <t>Supervisor's comments are critically weighed by the student and asked for when needed, also from other staff members or students.</t>
  </si>
  <si>
    <t>a)</t>
  </si>
  <si>
    <t>Student is not able to setup and/or execute an experiment.</t>
  </si>
  <si>
    <t>Student is able to execute detailed instructions to some extent, but errors are made often, invalidating (part of) the experiment. Every single step has to be supervised..</t>
  </si>
  <si>
    <t>Student is able to execute an experiment that has been designed by someone else (without critical assessment of sources of error and uncertainty). Check of supervisor is necessary.</t>
  </si>
  <si>
    <t>Student is able to execute an experiment that has been designed by someone else. Takes sources of error and uncertainty into account in a qualitative sense.</t>
  </si>
  <si>
    <t>Student is able to judge the setup of an existing experiment and to include modifications if needed. Takes into account sources of error and uncertainty quantitatively.</t>
  </si>
  <si>
    <t>Student is able to setup or modify an experiment exactly tailored to answering the research questions. Quantitative consideration of sources of error and uncertainty. Execution of the experiment is flawless.</t>
  </si>
  <si>
    <t>b)</t>
  </si>
  <si>
    <t>Student is lost when using data. Is not able to use a spreadsheet program or any other appropriate data- processing program.</t>
  </si>
  <si>
    <t>Student is able to organize the data, but is not able to perform checks and/or simple analyses.</t>
  </si>
  <si>
    <t>Student is able to organize data and perform some simple checks; but the way the data are used does not clearly contribute to answering of the research questions and/or he is unable to analyse the data independently.</t>
  </si>
  <si>
    <t>Student is able to organize the data, perform some basic checks and perform basic analyses that contribute to the research question.</t>
  </si>
  <si>
    <t>Student is able to organize the data, perform commonly used checks and perform some advanced analyses on the data.</t>
  </si>
  <si>
    <t>Student is able to organize the data, perform thorough checks and perform advanced and original analyses on the data.</t>
  </si>
  <si>
    <t>c)</t>
  </si>
  <si>
    <t>Student is able to make minor modifications (singular lines) to existing programs, but errors occur and persist. Insufficient testing.</t>
  </si>
  <si>
    <t>Student is able to make major modifications to an existing model with help of supervisor.</t>
  </si>
  <si>
    <t>Student is able to make major modifications to an existing program, based on literature or own analyses.</t>
  </si>
  <si>
    <t>Student is able to develop a program from scratch, or add an important new part to an existing one. Excellent modeling, coding  and testing skills.</t>
  </si>
  <si>
    <t>Student is able to develop a program from scratch, or add an important new part to an existing one. Superficial modeling, coding, and testing skills.</t>
  </si>
  <si>
    <t>d)</t>
  </si>
  <si>
    <t>Student is not able to organize literature and come to a synthesis</t>
  </si>
  <si>
    <t>Student is not able to make any modification or addition to existing programs.</t>
  </si>
  <si>
    <t>Student is able to organize the literature, but is not able come to a synthesis that results in own insights, hypotheses or conclusions independently.</t>
  </si>
  <si>
    <t>Student is able to organize literature and comes to a synthesis that results in own insights, hypotheses or conclusions; but the way the literature is used does not clearly contribute to answering of the research questions.</t>
  </si>
  <si>
    <t>Student is able to organize literature and comes to a synthesis that results in own insights, hypotheses or conclusions which contribute to the research question.</t>
  </si>
  <si>
    <t>Student is able to organize literature and critically evaluates the quality of his literature sources. He comes to a synthesis that results in own insights, hypotheses or conclusions which contribute to the research question.</t>
  </si>
  <si>
    <t>Student is able to organize literature and critically evaluates the quality of his literature sources. He comes to an original synthesis that results in own original insights, hypotheses or conclusions which contribute to the research question.</t>
  </si>
  <si>
    <t>A. Research Competence</t>
  </si>
  <si>
    <t>B. Research Quality</t>
  </si>
  <si>
    <t>Analysis and processing: a) experimental work, b) data analysis, c) software development, d) literature analysis. Fill only relevant criteria.</t>
  </si>
  <si>
    <t>There is no researchable research question and the delineation of the research is absent.</t>
  </si>
  <si>
    <t>Most research questions are unclear, or not researchable and the delineation of the research is weak.</t>
  </si>
  <si>
    <t>The research questions are mostly clear but could have been defined sharper at some points.</t>
  </si>
  <si>
    <t>The research questions and the delineation are mostly clear but could have been defined sharper at some points.</t>
  </si>
  <si>
    <t>The research questions are clear and researchable and the delineation is clear.</t>
  </si>
  <si>
    <t>No link is made to existing research on the topic. No research context is described.</t>
  </si>
  <si>
    <t>The context of the topic at hand is described in broad terms but there is no link between what is known and what will be researched.</t>
  </si>
  <si>
    <t>The link between the thesis research and existing research does not go beyond the information provided by the supervisor.</t>
  </si>
  <si>
    <t>Context of the research is defined well, with input from the student. There is a link between the context and research questions.</t>
  </si>
  <si>
    <t>Context of the research is defined sharply and to- the-point. Research questions emerge directly from the described context.</t>
  </si>
  <si>
    <t>Research is positioned sharply in the relevant scientific field. Student is able to indicate the novelty and innovation of the research.</t>
  </si>
  <si>
    <t>No discussion of underlying theories.</t>
  </si>
  <si>
    <t>There is some discussion of underlying theories, but the description shows serious errors.</t>
  </si>
  <si>
    <t>Student has found the relevant theories, but the description has not been tailored to the project at hand or shows occasional errors.</t>
  </si>
  <si>
    <t>Student has found the relevant theories, and has been partially successful in tailoring the description to the project at hand. Few errors occur.</t>
  </si>
  <si>
    <t>Student has found the relevant theories, makes a synthesis of those, and has been successful in tailoring the description to the project at hand.</t>
  </si>
  <si>
    <t>Clear, complete and coherent overview of relevant theories. Exactly tailored to the project at hand.</t>
  </si>
  <si>
    <t>No description of methods and/or analysis of the information/data.</t>
  </si>
  <si>
    <t>Insufficient information on methods and insufficient analysis of the information.</t>
  </si>
  <si>
    <t>Some aspects of the project regarding methods and analysis of information are described insufficiently. Used methods and analysis of data/information are not always appropriate.</t>
  </si>
  <si>
    <t>Description of methods and analysis of information or data is lacking in a number of places. Used methods and analysis of data or information mostly appropriate.</t>
  </si>
  <si>
    <t>Description of methods and analysis of data or information is mostly complete, but there are lacking some details. Used methods and analysis of data/information are appropriate.</t>
  </si>
  <si>
    <t>Description of methods used and analysis of the information is appropriate, complete and clear.</t>
  </si>
  <si>
    <t>Conclusions are drawn, but in many cases these are only partial answers to the research question. Conclusions merely repeat results or conclusions are not substantiated by results.</t>
  </si>
  <si>
    <t>Conclusions are linked to the research questions, but not all questions are addressed. Some conclusions are not substantiated by results or merely repeat results.</t>
  </si>
  <si>
    <t>Most conclusions well- linked to research questions and substantiated by results. Conclusions mostly formulated clearly but some vagueness in wording.</t>
  </si>
  <si>
    <t>Clear link between research questions and conclusions. All conclusions substantiated by results. Conclusions are formulated exact.</t>
  </si>
  <si>
    <t>Recommendations are trivial.</t>
  </si>
  <si>
    <t>Some recommendations are given, but the link of those to the conclusions is not always clear.</t>
  </si>
  <si>
    <t>Recommendations are well-linked to the conclusions.</t>
  </si>
  <si>
    <t>Recommendations are to-the-point, well-linked to the conclusions and original.</t>
  </si>
  <si>
    <t>Recommendations are to-the-point, well-linked to the conclusions, original and are extensive enough to serve as project description for a new thesis project.</t>
  </si>
  <si>
    <t>No discussion and/or reflection on the research.
Discussion only touches trivial or very general points of criticism.</t>
  </si>
  <si>
    <t>Student identifies only some possible weaknesses and/or points at weaknesses which are in reality irrelevant or non- existent.</t>
  </si>
  <si>
    <t>Student indicates most weaknesses in the research, but does not weigh their impact on the main results relative to each other.</t>
  </si>
  <si>
    <t>Student indicates most weaknesses in the research and is able to weigh their impact on the main results relative to each other.</t>
  </si>
  <si>
    <t>Student indicates all weaknesses in the research and weighs them relative to each other. Furthermore, (better) alternatives for the methods used are indicated.</t>
  </si>
  <si>
    <t>Student is able to identify all possible weaknesses in the research and to indicate which weaknesses affect the conclusions most.</t>
  </si>
  <si>
    <t>No confrontation with existing literature.</t>
  </si>
  <si>
    <t>Some confrontation with existing literature but incomplete and irrelevant.</t>
  </si>
  <si>
    <t>Some confrontation with existing literature, some relevance.</t>
  </si>
  <si>
    <t>Student shows minor and major conflicts and correspondences with literature and can identify the added value of his research relative to existing literature.</t>
  </si>
  <si>
    <t>Student critically confronts results to existing literature and in case of conflicts is able to weigh own results relative to existing literature. Student is able to identify the contribution of his work to the development of scientific concepts.</t>
  </si>
  <si>
    <t>Student is sometimes inconsequent in references in the text and/or reference list.</t>
  </si>
  <si>
    <t>–</t>
  </si>
  <si>
    <t>C. Written Thesis</t>
  </si>
  <si>
    <t>Student is inconsequent in references in the text and/or reference list or frequently references are lacking.</t>
  </si>
  <si>
    <t>Student is inconsequent in references in the text and/or reference list or references are ambiguous (i.e. often only at end of paragraphs).</t>
  </si>
  <si>
    <t>Student uses one format for references in the text and reference list. All reference list entries are complete and formatted correctly.</t>
  </si>
  <si>
    <t>Student uses one format for references in the text and reference list. In addition, all statements in the text are quoted appropriately.</t>
  </si>
  <si>
    <t>No link between research questions, results, and conclusions.</t>
  </si>
  <si>
    <t>Thesis badly structured. In many cases information appears in wrong locations. Level of detail is inappropriate throughout.</t>
  </si>
  <si>
    <t>Main structure incorrect in some places, and placement of material in different chapters illogical in many places. Level of detail varies widely (information missing, or irrelevant information given).</t>
  </si>
  <si>
    <t>Main structure is correct, but lower level hierarchy of sections is not logical in places. Some sections have overlapping functions leading to ambiguity in placement of information. Level of detail varies widely (information missing, or irrelevant information given).</t>
  </si>
  <si>
    <t>Main structure correct, but placement of material in different chapters illogical in places. Level of detail inappropriate in a number of places (irrelevant information given).</t>
  </si>
  <si>
    <t>Most sections have a clear and unique function. Hierarchy of sections is mostly correct. Ordering of sections is mostly logical. All information occurs at the correct place, with few exceptions. In most places level of detail is appropriate.</t>
  </si>
  <si>
    <t>Well-structured: each section has a clear and unique function (use of signpost paragraphs to link sections). Hierarchy of sections is correct. Ordering of sections is logical. All information occurs at the correct place. Level of detail is appropriate throughout.</t>
  </si>
  <si>
    <t>No recommendations given.</t>
  </si>
  <si>
    <t>3. Structure, clarity of argumentation, discussion, and conclusions</t>
  </si>
  <si>
    <t>4. Language and presentation</t>
  </si>
  <si>
    <t>Vagueness and/or inexactness in wording occurs regularly and it affects the interpretation of the text.</t>
  </si>
  <si>
    <t>The text is ambiguous in some places but this does not always inhibit a correct interpretation of the text.</t>
  </si>
  <si>
    <t>Formulations in text are clear and exact, as well as concise.</t>
  </si>
  <si>
    <t>Textual quality of thesis is such that it could be acceptable for a peer- reviewed journal.</t>
  </si>
  <si>
    <t>Formulations in text are predominantly clear and exact. Thesis report could have been written more concisely.</t>
  </si>
  <si>
    <t>Formulations in the text are often incorrect or inexact, inhibiting a correct interpretation of the text.</t>
  </si>
  <si>
    <t>English incorrect and unreadable. Spelling and grammar errors too many to count.</t>
  </si>
  <si>
    <t>English incorrect and very hard to read. Spelling and grammar errors so numerous that they make the thesis almost impossible to understand.</t>
  </si>
  <si>
    <t>English somehow correct but not pleasant to read. Spelling and grammar errors numerous.</t>
  </si>
  <si>
    <t>English basically correct and readable. Spelling and grammar errors present but at acceptable quantities.</t>
  </si>
  <si>
    <t>English correct and pleasant to read. Some spelling and grammar errors.</t>
  </si>
  <si>
    <t>Tables and figures not always referenced in the text. Quality of table layout and/or figures is poor. Distracting layout errors.</t>
  </si>
  <si>
    <t>All tables and figures are concise and easy to read, have comprehensive captions, and are worked with in the main text. The layout is consistent and of high quality.</t>
  </si>
  <si>
    <t>Thesis is layed out very pleasantly (textbook quality), adhering to highest typographical standards.</t>
  </si>
  <si>
    <t>No tables and/or no figures and/or inconsistent or poor page layout throughout the thesis.</t>
  </si>
  <si>
    <t>All tables and figures are always referenced, but their quality disturbs interpretation and/or layout inconsistencies or poor choice of fonts, margins, etc.</t>
  </si>
  <si>
    <t>Avg. Points</t>
  </si>
  <si>
    <t>Grand Total</t>
  </si>
  <si>
    <t>Weight</t>
  </si>
  <si>
    <t>leave empty if thesis had no focus on literature work</t>
  </si>
  <si>
    <t>30–60%</t>
  </si>
  <si>
    <t>use 60% for implementation-heavy thesis</t>
  </si>
  <si>
    <t>use 30% for implementation-heavy thesis</t>
  </si>
  <si>
    <t>1. Problem definition, research setup, theoretical underpinning, and description of methods and data</t>
  </si>
  <si>
    <t>2. Use of literature</t>
  </si>
  <si>
    <t>Relevant peer-reviewed papers in reference list but also some gray literature or text books (although better references exist). Some included references less relevant.</t>
  </si>
  <si>
    <t>Some peer-reviewed papers in reference list but also a significant body of gray literature (although better references exist).</t>
  </si>
  <si>
    <t>No peer-reviewed or primary scientific papers in reference list except for those already suggested by the supervisor (although better references exist).</t>
  </si>
  <si>
    <t>Mostly peer-reviewed papers or specialized monographs in reference list. An occasional reference may be less relevant. Websites / gray literature only used where appropriate.</t>
  </si>
  <si>
    <t>Almost exclusively peer- reviewed papers in reference list or specialized monographs All papers included are relevant. Websites / gray lit. only used where appropriate.</t>
  </si>
  <si>
    <t>Clear link between research questions and conclusions. Conclusions substantiated by results. Conclusions are formulated exact and concise. Conclusions are grouped or ordered in a logical way.</t>
  </si>
  <si>
    <t>English fluent and pleasant to read. Few spelling/grammar errors. English (almost) at the level of what is written in peer-reviewed journals.</t>
  </si>
  <si>
    <t>Student identifies only most obvious conflicts and correspondences with existing literature; tries to describe the added value of his study but does not relate this to existing research.</t>
  </si>
  <si>
    <t>leave empty if thesis had no focus on software development</t>
  </si>
  <si>
    <t>leave empty if thesis had no focus on data analysis</t>
  </si>
  <si>
    <t>leave empty if thesis had no focus on experiments</t>
  </si>
  <si>
    <t>Only a couple of peer-reviewed papers in reference list (although better references exist).</t>
  </si>
  <si>
    <t>The research questions are clear and formulated to-the-point and limits of the research are well-defined.</t>
  </si>
  <si>
    <t>Tables and figures are readable but miss comprehensive captions and/or are not discussed/interpreted in the main text.</t>
  </si>
  <si>
    <t>bis</t>
  </si>
  <si>
    <t>Bachelor Thesis by XXX</t>
  </si>
  <si>
    <t>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</si>
</sst>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1" x14ac:knownFonts="1">
    <font>
      <sz val="12"/>
      <color theme="1"/>
      <name val="Calibri"/>
      <family val="2"/>
      <scheme val="minor"/>
    </font>
    <font>
      <sz val="12"/>
      <color theme="1"/>
      <name val="Calibri"/>
      <family val="2"/>
      <scheme val="minor"/>
    </font>
    <font>
      <b/>
      <sz val="14"/>
      <color theme="1"/>
      <name val="Calibri"/>
      <family val="2"/>
    </font>
    <font>
      <sz val="14"/>
      <color theme="1"/>
      <name val="Calibri"/>
      <family val="2"/>
    </font>
    <font>
      <b/>
      <sz val="20"/>
      <color theme="1"/>
      <name val="Calibri"/>
      <family val="2"/>
    </font>
    <font>
      <sz val="20"/>
      <color theme="0"/>
      <name val="Calibri"/>
      <family val="2"/>
    </font>
    <font>
      <sz val="11"/>
      <color theme="1"/>
      <name val="Calibri"/>
      <family val="2"/>
    </font>
    <font>
      <sz val="14"/>
      <color rgb="FF000000"/>
      <name val="Calibri"/>
      <family val="2"/>
      <scheme val="minor"/>
    </font>
    <font>
      <sz val="12"/>
      <color theme="1"/>
      <name val="Calibri"/>
      <family val="2"/>
    </font>
    <font>
      <sz val="12"/>
      <color rgb="FF000000"/>
      <name val="Calibri"/>
      <family val="2"/>
      <scheme val="minor"/>
    </font>
    <font>
      <sz val="20"/>
      <color theme="1"/>
      <name val="Calibri"/>
      <family val="2"/>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3" fillId="0" borderId="0" xfId="0" applyFont="1"/>
    <xf numFmtId="0" fontId="2" fillId="3" borderId="0" xfId="0" applyFont="1" applyFill="1"/>
    <xf numFmtId="0" fontId="3" fillId="3" borderId="0" xfId="0" applyFont="1" applyFill="1"/>
    <xf numFmtId="0" fontId="3" fillId="3" borderId="0" xfId="0" applyFont="1" applyFill="1" applyAlignment="1">
      <alignment vertical="center" wrapText="1"/>
    </xf>
    <xf numFmtId="16" fontId="3" fillId="3" borderId="0" xfId="0" quotePrefix="1" applyNumberFormat="1" applyFont="1" applyFill="1" applyBorder="1" applyAlignment="1">
      <alignment horizontal="center"/>
    </xf>
    <xf numFmtId="0" fontId="3" fillId="3" borderId="0" xfId="0" quotePrefix="1" applyFont="1" applyFill="1" applyBorder="1" applyAlignment="1">
      <alignment horizontal="center"/>
    </xf>
    <xf numFmtId="0" fontId="3" fillId="3" borderId="0" xfId="0" applyFont="1" applyFill="1" applyBorder="1" applyAlignment="1">
      <alignment horizontal="center"/>
    </xf>
    <xf numFmtId="0" fontId="3" fillId="0" borderId="5" xfId="0" applyFont="1" applyBorder="1" applyAlignment="1">
      <alignmen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3" fillId="3" borderId="0" xfId="0" applyFont="1" applyFill="1" applyAlignment="1">
      <alignment vertical="center"/>
    </xf>
    <xf numFmtId="0" fontId="2" fillId="3" borderId="0" xfId="0" applyFont="1" applyFill="1" applyAlignment="1">
      <alignment horizontal="center"/>
    </xf>
    <xf numFmtId="0" fontId="3" fillId="3" borderId="0" xfId="0" applyFont="1" applyFill="1" applyAlignment="1">
      <alignment horizontal="center"/>
    </xf>
    <xf numFmtId="0" fontId="3" fillId="3" borderId="0" xfId="0" applyFont="1" applyFill="1" applyBorder="1" applyAlignment="1">
      <alignment vertical="center" wrapText="1"/>
    </xf>
    <xf numFmtId="9" fontId="5" fillId="4" borderId="1" xfId="0" applyNumberFormat="1" applyFont="1" applyFill="1" applyBorder="1" applyAlignment="1">
      <alignment horizontal="center"/>
    </xf>
    <xf numFmtId="0" fontId="3" fillId="2" borderId="4" xfId="0" applyFont="1" applyFill="1" applyBorder="1" applyAlignment="1">
      <alignment horizontal="center" vertical="center"/>
    </xf>
    <xf numFmtId="0" fontId="3" fillId="3" borderId="0" xfId="0" applyFont="1" applyFill="1" applyAlignment="1">
      <alignment horizontal="center" vertical="center"/>
    </xf>
    <xf numFmtId="0" fontId="3" fillId="0" borderId="0" xfId="0" applyFont="1" applyAlignment="1">
      <alignment horizontal="center" vertical="center"/>
    </xf>
    <xf numFmtId="0" fontId="3" fillId="3" borderId="0" xfId="0" applyFont="1" applyFill="1" applyBorder="1" applyAlignment="1">
      <alignment horizontal="center" vertical="center"/>
    </xf>
    <xf numFmtId="0" fontId="3" fillId="3" borderId="3" xfId="0" applyFont="1" applyFill="1" applyBorder="1" applyAlignment="1">
      <alignment horizontal="center" vertical="center"/>
    </xf>
    <xf numFmtId="9" fontId="2" fillId="2" borderId="4" xfId="0" applyNumberFormat="1" applyFont="1" applyFill="1" applyBorder="1" applyAlignment="1">
      <alignment horizontal="center" vertical="center"/>
    </xf>
    <xf numFmtId="0" fontId="3" fillId="3" borderId="0" xfId="0" applyFont="1" applyFill="1" applyAlignment="1">
      <alignment horizontal="center" vertical="center" wrapText="1"/>
    </xf>
    <xf numFmtId="9" fontId="5" fillId="5" borderId="1" xfId="0" applyNumberFormat="1" applyFont="1" applyFill="1" applyBorder="1" applyAlignment="1">
      <alignment horizontal="center"/>
    </xf>
    <xf numFmtId="0" fontId="6" fillId="3" borderId="11" xfId="0" applyFont="1" applyFill="1" applyBorder="1" applyAlignment="1">
      <alignment vertical="center"/>
    </xf>
    <xf numFmtId="0" fontId="6" fillId="3" borderId="0" xfId="0" applyFont="1" applyFill="1" applyAlignment="1">
      <alignment vertical="center"/>
    </xf>
    <xf numFmtId="2" fontId="3" fillId="3" borderId="0" xfId="0" applyNumberFormat="1" applyFont="1" applyFill="1" applyAlignment="1">
      <alignment horizontal="center"/>
    </xf>
    <xf numFmtId="164" fontId="4" fillId="3" borderId="0" xfId="1" applyNumberFormat="1" applyFont="1" applyFill="1" applyAlignment="1">
      <alignment horizontal="center" vertical="center"/>
    </xf>
    <xf numFmtId="0" fontId="7" fillId="6" borderId="0" xfId="0" applyFont="1" applyFill="1" applyAlignment="1">
      <alignment horizontal="center" vertical="center" wrapText="1"/>
    </xf>
    <xf numFmtId="0" fontId="3" fillId="0" borderId="0" xfId="0" applyFont="1" applyFill="1"/>
    <xf numFmtId="0" fontId="4" fillId="3" borderId="3" xfId="0" applyFont="1" applyFill="1" applyBorder="1" applyAlignment="1">
      <alignment horizontal="center"/>
    </xf>
    <xf numFmtId="0" fontId="4" fillId="3" borderId="0" xfId="0" applyFont="1" applyFill="1" applyBorder="1" applyAlignment="1">
      <alignment horizontal="left"/>
    </xf>
    <xf numFmtId="0" fontId="3" fillId="0" borderId="12" xfId="0" applyFont="1" applyBorder="1" applyAlignment="1">
      <alignment vertical="center" wrapText="1"/>
    </xf>
    <xf numFmtId="0" fontId="3" fillId="0" borderId="13" xfId="0" applyFont="1" applyBorder="1" applyAlignment="1">
      <alignment vertical="center" wrapText="1"/>
    </xf>
    <xf numFmtId="0" fontId="3" fillId="0" borderId="14" xfId="0" applyFont="1" applyBorder="1" applyAlignment="1">
      <alignment vertical="center" wrapText="1"/>
    </xf>
    <xf numFmtId="165" fontId="0" fillId="0" borderId="0" xfId="0" applyNumberFormat="1"/>
    <xf numFmtId="0" fontId="6" fillId="0" borderId="0" xfId="0" applyFont="1" applyFill="1" applyAlignment="1">
      <alignment horizontal="center" vertical="top" wrapText="1"/>
    </xf>
    <xf numFmtId="0" fontId="9" fillId="6" borderId="0" xfId="0" applyFont="1" applyFill="1" applyAlignment="1">
      <alignment horizontal="center" vertical="top" wrapText="1"/>
    </xf>
    <xf numFmtId="0" fontId="8" fillId="3" borderId="0" xfId="0" applyFont="1" applyFill="1" applyAlignment="1">
      <alignment horizontal="center" vertical="top" wrapText="1"/>
    </xf>
    <xf numFmtId="0" fontId="4" fillId="3" borderId="0" xfId="0" applyFont="1" applyFill="1" applyBorder="1" applyAlignment="1">
      <alignment horizontal="left"/>
    </xf>
    <xf numFmtId="14" fontId="10" fillId="3" borderId="0" xfId="0" applyNumberFormat="1" applyFont="1" applyFill="1" applyAlignment="1">
      <alignment horizontal="right" vertical="center"/>
    </xf>
    <xf numFmtId="0" fontId="3"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xf numFmtId="0" fontId="4" fillId="3" borderId="2" xfId="0" applyFont="1" applyFill="1" applyBorder="1" applyAlignment="1">
      <alignment horizontal="center"/>
    </xf>
    <xf numFmtId="0" fontId="4" fillId="3" borderId="3" xfId="0" applyFont="1" applyFill="1"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DFDB-6651-C24A-AD5F-0C84524F96A5}">
  <dimension ref="A1:AL108"/>
  <sheetViews>
    <sheetView tabSelected="1" topLeftCell="C1" zoomScaleNormal="100" zoomScalePageLayoutView="68" workbookViewId="0">
      <selection activeCell="J12" sqref="J12"/>
    </sheetView>
  </sheetViews>
  <sheetFormatPr baseColWidth="10" defaultRowHeight="19" x14ac:dyDescent="0.25"/>
  <cols>
    <col min="1" max="1" width="1.1640625" style="3" customWidth="1"/>
    <col min="2" max="2" width="5.83203125" style="3" customWidth="1"/>
    <col min="3" max="8" width="30.6640625" style="1" customWidth="1"/>
    <col min="9" max="9" width="6.1640625" style="1" customWidth="1"/>
    <col min="10" max="10" width="10.83203125" style="18"/>
    <col min="11" max="11" width="13.6640625" style="3" customWidth="1"/>
    <col min="12" max="12" width="14.5" style="3" customWidth="1"/>
    <col min="13" max="13" width="2.1640625" style="3" customWidth="1"/>
    <col min="14" max="14" width="15.33203125" style="29" customWidth="1"/>
    <col min="15" max="38" width="10.83203125" style="29"/>
    <col min="39" max="16384" width="10.83203125" style="1"/>
  </cols>
  <sheetData>
    <row r="1" spans="2:38" s="3" customFormat="1" x14ac:dyDescent="0.25">
      <c r="J1" s="17"/>
      <c r="N1" s="29"/>
      <c r="O1" s="29"/>
      <c r="P1" s="29"/>
      <c r="Q1" s="29"/>
      <c r="R1" s="29"/>
      <c r="S1" s="29"/>
      <c r="T1" s="29"/>
      <c r="U1" s="29"/>
      <c r="V1" s="29"/>
      <c r="W1" s="29"/>
      <c r="X1" s="29"/>
      <c r="Y1" s="29"/>
      <c r="Z1" s="29"/>
      <c r="AA1" s="29"/>
      <c r="AB1" s="29"/>
      <c r="AC1" s="29"/>
      <c r="AD1" s="29"/>
      <c r="AE1" s="29"/>
      <c r="AF1" s="29"/>
      <c r="AG1" s="29"/>
      <c r="AH1" s="29"/>
      <c r="AI1" s="29"/>
      <c r="AJ1" s="29"/>
      <c r="AK1" s="29"/>
      <c r="AL1" s="29"/>
    </row>
    <row r="2" spans="2:38" s="3" customFormat="1" ht="26" x14ac:dyDescent="0.3">
      <c r="B2" s="39" t="s">
        <v>169</v>
      </c>
      <c r="C2" s="39"/>
      <c r="D2" s="39"/>
      <c r="E2" s="39"/>
      <c r="F2" s="39"/>
      <c r="G2" s="39"/>
      <c r="H2" s="39"/>
      <c r="I2" s="31"/>
      <c r="J2" s="40" t="s">
        <v>170</v>
      </c>
      <c r="K2" s="40"/>
      <c r="N2" s="29"/>
      <c r="O2" s="29"/>
      <c r="P2" s="29"/>
      <c r="Q2" s="29"/>
      <c r="R2" s="29"/>
      <c r="S2" s="29"/>
      <c r="T2" s="29"/>
      <c r="U2" s="29"/>
      <c r="V2" s="29"/>
      <c r="W2" s="29"/>
      <c r="X2" s="29"/>
      <c r="Y2" s="29"/>
      <c r="Z2" s="29"/>
      <c r="AA2" s="29"/>
      <c r="AB2" s="29"/>
      <c r="AC2" s="29"/>
      <c r="AD2" s="29"/>
      <c r="AE2" s="29"/>
      <c r="AF2" s="29"/>
      <c r="AG2" s="29"/>
      <c r="AH2" s="29"/>
      <c r="AI2" s="29"/>
      <c r="AJ2" s="29"/>
      <c r="AK2" s="29"/>
      <c r="AL2" s="29"/>
    </row>
    <row r="3" spans="2:38" s="3" customFormat="1" ht="20" thickBot="1" x14ac:dyDescent="0.3">
      <c r="J3" s="17"/>
      <c r="N3" s="29"/>
      <c r="O3" s="29"/>
      <c r="P3" s="29"/>
      <c r="Q3" s="29"/>
      <c r="R3" s="29"/>
      <c r="S3" s="29"/>
      <c r="T3" s="29"/>
      <c r="U3" s="29"/>
      <c r="V3" s="29"/>
      <c r="W3" s="29"/>
      <c r="X3" s="29"/>
      <c r="Y3" s="29"/>
      <c r="Z3" s="29"/>
      <c r="AA3" s="29"/>
      <c r="AB3" s="29"/>
      <c r="AC3" s="29"/>
      <c r="AD3" s="29"/>
      <c r="AE3" s="29"/>
      <c r="AF3" s="29"/>
      <c r="AG3" s="29"/>
      <c r="AH3" s="29"/>
      <c r="AI3" s="29"/>
      <c r="AJ3" s="29"/>
      <c r="AK3" s="29"/>
      <c r="AL3" s="29"/>
    </row>
    <row r="4" spans="2:38" ht="27" thickBot="1" x14ac:dyDescent="0.35">
      <c r="B4" s="44" t="s">
        <v>146</v>
      </c>
      <c r="C4" s="45"/>
      <c r="D4" s="45"/>
      <c r="E4" s="45"/>
      <c r="F4" s="45"/>
      <c r="G4" s="45"/>
      <c r="H4" s="45"/>
      <c r="I4" s="30"/>
      <c r="J4" s="20"/>
      <c r="K4" s="15">
        <f>SUM(L8:L86)</f>
        <v>1</v>
      </c>
      <c r="L4" s="27" t="e">
        <f>SUMPRODUCT(K9:K57,L9:L57)/10</f>
        <v>#DIV/0!</v>
      </c>
    </row>
    <row r="5" spans="2:38" s="3" customFormat="1" x14ac:dyDescent="0.25">
      <c r="J5" s="17"/>
      <c r="N5" s="29"/>
      <c r="O5" s="29"/>
      <c r="P5" s="29"/>
      <c r="Q5" s="29"/>
      <c r="R5" s="29"/>
      <c r="S5" s="29"/>
      <c r="T5" s="29"/>
      <c r="U5" s="29"/>
      <c r="V5" s="29"/>
      <c r="W5" s="29"/>
      <c r="X5" s="29"/>
      <c r="Y5" s="29"/>
      <c r="Z5" s="29"/>
      <c r="AA5" s="29"/>
      <c r="AB5" s="29"/>
      <c r="AC5" s="29"/>
      <c r="AD5" s="29"/>
      <c r="AE5" s="29"/>
      <c r="AF5" s="29"/>
      <c r="AG5" s="29"/>
      <c r="AH5" s="29"/>
      <c r="AI5" s="29"/>
      <c r="AJ5" s="29"/>
      <c r="AK5" s="29"/>
      <c r="AL5" s="29"/>
    </row>
    <row r="6" spans="2:38" s="3" customFormat="1" ht="20" thickBot="1" x14ac:dyDescent="0.3">
      <c r="J6" s="17"/>
      <c r="N6" s="29"/>
      <c r="O6" s="29"/>
      <c r="P6" s="29"/>
      <c r="Q6" s="29"/>
      <c r="R6" s="29"/>
      <c r="S6" s="29"/>
      <c r="T6" s="29"/>
      <c r="U6" s="29"/>
      <c r="V6" s="29"/>
      <c r="W6" s="29"/>
      <c r="X6" s="29"/>
      <c r="Y6" s="29"/>
      <c r="Z6" s="29"/>
      <c r="AA6" s="29"/>
      <c r="AB6" s="29"/>
      <c r="AC6" s="29"/>
      <c r="AD6" s="29"/>
      <c r="AE6" s="29"/>
      <c r="AF6" s="29"/>
      <c r="AG6" s="29"/>
      <c r="AH6" s="29"/>
      <c r="AI6" s="29"/>
      <c r="AJ6" s="29"/>
      <c r="AK6" s="29"/>
      <c r="AL6" s="29"/>
    </row>
    <row r="7" spans="2:38" ht="27" thickBot="1" x14ac:dyDescent="0.35">
      <c r="B7" s="44" t="s">
        <v>66</v>
      </c>
      <c r="C7" s="45"/>
      <c r="D7" s="45"/>
      <c r="E7" s="45"/>
      <c r="F7" s="45"/>
      <c r="G7" s="45"/>
      <c r="H7" s="45"/>
      <c r="I7" s="30"/>
      <c r="J7" s="20"/>
      <c r="K7" s="23">
        <v>0.1</v>
      </c>
    </row>
    <row r="8" spans="2:38" s="3" customFormat="1" x14ac:dyDescent="0.25">
      <c r="B8" s="12"/>
      <c r="C8" s="12"/>
      <c r="D8" s="12"/>
      <c r="E8" s="12"/>
      <c r="F8" s="12"/>
      <c r="G8" s="12"/>
      <c r="H8" s="12"/>
      <c r="I8" s="12"/>
      <c r="J8" s="17"/>
      <c r="K8" s="13" t="s">
        <v>145</v>
      </c>
      <c r="L8" s="13" t="s">
        <v>147</v>
      </c>
      <c r="N8" s="29"/>
      <c r="O8" s="29"/>
      <c r="P8" s="29"/>
      <c r="Q8" s="29"/>
      <c r="R8" s="29"/>
      <c r="S8" s="29"/>
      <c r="T8" s="29"/>
      <c r="U8" s="29"/>
      <c r="V8" s="29"/>
      <c r="W8" s="29"/>
      <c r="X8" s="29"/>
      <c r="Y8" s="29"/>
      <c r="Z8" s="29"/>
      <c r="AA8" s="29"/>
      <c r="AB8" s="29"/>
      <c r="AC8" s="29"/>
      <c r="AD8" s="29"/>
      <c r="AE8" s="29"/>
      <c r="AF8" s="29"/>
      <c r="AG8" s="29"/>
      <c r="AH8" s="29"/>
      <c r="AI8" s="29"/>
      <c r="AJ8" s="29"/>
      <c r="AK8" s="29"/>
      <c r="AL8" s="29"/>
    </row>
    <row r="9" spans="2:38" x14ac:dyDescent="0.25">
      <c r="B9" s="2" t="s">
        <v>0</v>
      </c>
      <c r="C9" s="3"/>
      <c r="D9" s="3"/>
      <c r="E9" s="3"/>
      <c r="F9" s="3"/>
      <c r="G9" s="3"/>
      <c r="H9" s="3"/>
      <c r="I9" s="3"/>
      <c r="K9" s="26">
        <f>AVERAGE(J12:J36)</f>
        <v>0</v>
      </c>
      <c r="L9" s="21">
        <v>0.1</v>
      </c>
    </row>
    <row r="10" spans="2:38" x14ac:dyDescent="0.25">
      <c r="B10" s="2"/>
      <c r="C10" s="3"/>
      <c r="D10" s="3"/>
      <c r="E10" s="3"/>
      <c r="F10" s="3"/>
      <c r="G10" s="3"/>
      <c r="H10" s="3"/>
      <c r="I10" s="3"/>
      <c r="J10" s="17"/>
    </row>
    <row r="11" spans="2:38" x14ac:dyDescent="0.25">
      <c r="C11" s="5" t="s">
        <v>2</v>
      </c>
      <c r="D11" s="6" t="s">
        <v>1</v>
      </c>
      <c r="E11" s="7">
        <v>6</v>
      </c>
      <c r="F11" s="7">
        <v>7</v>
      </c>
      <c r="G11" s="7">
        <v>8</v>
      </c>
      <c r="H11" s="6" t="s">
        <v>3</v>
      </c>
      <c r="I11" s="6"/>
      <c r="J11" s="17"/>
    </row>
    <row r="12" spans="2:38" ht="100" x14ac:dyDescent="0.25">
      <c r="C12" s="8" t="s">
        <v>4</v>
      </c>
      <c r="D12" s="9" t="s">
        <v>5</v>
      </c>
      <c r="E12" s="9" t="s">
        <v>6</v>
      </c>
      <c r="F12" s="9" t="s">
        <v>7</v>
      </c>
      <c r="G12" s="9" t="s">
        <v>8</v>
      </c>
      <c r="H12" s="10" t="s">
        <v>9</v>
      </c>
      <c r="I12" s="10"/>
      <c r="J12" s="16">
        <v>0</v>
      </c>
    </row>
    <row r="13" spans="2:38" s="3" customFormat="1" x14ac:dyDescent="0.25">
      <c r="C13" s="4"/>
      <c r="D13" s="4"/>
      <c r="E13" s="4"/>
      <c r="F13" s="4"/>
      <c r="G13" s="4"/>
      <c r="H13" s="4"/>
      <c r="I13" s="4"/>
      <c r="J13" s="17"/>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row>
    <row r="14" spans="2:38" s="3" customFormat="1" x14ac:dyDescent="0.25">
      <c r="J14" s="17"/>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row>
    <row r="15" spans="2:38" x14ac:dyDescent="0.25">
      <c r="B15" s="2" t="s">
        <v>10</v>
      </c>
      <c r="C15" s="3"/>
      <c r="D15" s="3"/>
      <c r="E15" s="3"/>
      <c r="F15" s="3"/>
      <c r="G15" s="3"/>
      <c r="H15" s="3"/>
      <c r="I15" s="3"/>
    </row>
    <row r="16" spans="2:38" x14ac:dyDescent="0.25">
      <c r="B16" s="2"/>
      <c r="C16" s="3"/>
      <c r="D16" s="3"/>
      <c r="E16" s="3"/>
      <c r="F16" s="3"/>
      <c r="G16" s="3"/>
      <c r="H16" s="3"/>
      <c r="I16" s="3"/>
      <c r="J16" s="17"/>
    </row>
    <row r="17" spans="2:10" x14ac:dyDescent="0.25">
      <c r="B17" s="2"/>
      <c r="C17" s="5" t="s">
        <v>2</v>
      </c>
      <c r="D17" s="6" t="s">
        <v>1</v>
      </c>
      <c r="E17" s="7">
        <v>6</v>
      </c>
      <c r="F17" s="7">
        <v>7</v>
      </c>
      <c r="G17" s="7">
        <v>8</v>
      </c>
      <c r="H17" s="6" t="s">
        <v>3</v>
      </c>
      <c r="I17" s="6"/>
      <c r="J17" s="17"/>
    </row>
    <row r="18" spans="2:10" ht="102" customHeight="1" x14ac:dyDescent="0.25">
      <c r="C18" s="8" t="s">
        <v>12</v>
      </c>
      <c r="D18" s="9" t="s">
        <v>11</v>
      </c>
      <c r="E18" s="9" t="s">
        <v>13</v>
      </c>
      <c r="F18" s="9" t="s">
        <v>14</v>
      </c>
      <c r="G18" s="9" t="s">
        <v>15</v>
      </c>
      <c r="H18" s="10" t="s">
        <v>16</v>
      </c>
      <c r="I18" s="10"/>
      <c r="J18" s="16"/>
    </row>
    <row r="19" spans="2:10" x14ac:dyDescent="0.25">
      <c r="C19" s="4"/>
      <c r="D19" s="4"/>
      <c r="E19" s="4"/>
      <c r="F19" s="4"/>
      <c r="G19" s="4"/>
      <c r="H19" s="4"/>
      <c r="I19" s="4"/>
      <c r="J19" s="17"/>
    </row>
    <row r="20" spans="2:10" x14ac:dyDescent="0.25">
      <c r="C20" s="3"/>
      <c r="D20" s="3"/>
      <c r="E20" s="3"/>
      <c r="F20" s="3"/>
      <c r="G20" s="3"/>
      <c r="H20" s="3"/>
      <c r="I20" s="3"/>
      <c r="J20" s="17"/>
    </row>
    <row r="21" spans="2:10" x14ac:dyDescent="0.25">
      <c r="B21" s="2" t="s">
        <v>17</v>
      </c>
      <c r="C21" s="3"/>
      <c r="D21" s="3"/>
      <c r="E21" s="3"/>
      <c r="F21" s="3"/>
      <c r="G21" s="3"/>
      <c r="H21" s="3"/>
      <c r="I21" s="3"/>
    </row>
    <row r="22" spans="2:10" x14ac:dyDescent="0.25">
      <c r="B22" s="2"/>
      <c r="C22" s="3"/>
      <c r="D22" s="3"/>
      <c r="E22" s="3"/>
      <c r="F22" s="3"/>
      <c r="G22" s="3"/>
      <c r="H22" s="3"/>
      <c r="I22" s="3"/>
      <c r="J22" s="17"/>
    </row>
    <row r="23" spans="2:10" x14ac:dyDescent="0.25">
      <c r="B23" s="2"/>
      <c r="C23" s="5" t="s">
        <v>2</v>
      </c>
      <c r="D23" s="6" t="s">
        <v>1</v>
      </c>
      <c r="E23" s="7">
        <v>6</v>
      </c>
      <c r="F23" s="7">
        <v>7</v>
      </c>
      <c r="G23" s="7">
        <v>8</v>
      </c>
      <c r="H23" s="6" t="s">
        <v>3</v>
      </c>
      <c r="I23" s="6"/>
      <c r="J23" s="17"/>
    </row>
    <row r="24" spans="2:10" ht="102" customHeight="1" x14ac:dyDescent="0.25">
      <c r="C24" s="8" t="s">
        <v>18</v>
      </c>
      <c r="D24" s="9" t="s">
        <v>19</v>
      </c>
      <c r="E24" s="9" t="s">
        <v>20</v>
      </c>
      <c r="F24" s="9" t="s">
        <v>21</v>
      </c>
      <c r="G24" s="9" t="s">
        <v>22</v>
      </c>
      <c r="H24" s="10" t="s">
        <v>23</v>
      </c>
      <c r="I24" s="10"/>
      <c r="J24" s="16"/>
    </row>
    <row r="25" spans="2:10" x14ac:dyDescent="0.25">
      <c r="C25" s="4"/>
      <c r="D25" s="4"/>
      <c r="E25" s="4"/>
      <c r="F25" s="4"/>
      <c r="G25" s="4"/>
      <c r="H25" s="4"/>
      <c r="I25" s="4"/>
      <c r="J25" s="17"/>
    </row>
    <row r="26" spans="2:10" x14ac:dyDescent="0.25">
      <c r="C26" s="3"/>
      <c r="D26" s="3"/>
      <c r="E26" s="3"/>
      <c r="F26" s="3"/>
      <c r="G26" s="3"/>
      <c r="H26" s="3"/>
      <c r="I26" s="3"/>
      <c r="J26" s="17"/>
    </row>
    <row r="27" spans="2:10" x14ac:dyDescent="0.25">
      <c r="B27" s="2" t="s">
        <v>24</v>
      </c>
      <c r="C27" s="3"/>
      <c r="D27" s="3"/>
      <c r="E27" s="3"/>
      <c r="F27" s="3"/>
      <c r="G27" s="3"/>
      <c r="H27" s="3"/>
      <c r="I27" s="3"/>
    </row>
    <row r="28" spans="2:10" x14ac:dyDescent="0.25">
      <c r="C28" s="3"/>
      <c r="D28" s="3"/>
      <c r="E28" s="3"/>
      <c r="F28" s="3"/>
      <c r="G28" s="3"/>
      <c r="H28" s="3"/>
      <c r="I28" s="3"/>
      <c r="J28" s="17"/>
    </row>
    <row r="29" spans="2:10" x14ac:dyDescent="0.25">
      <c r="C29" s="5" t="s">
        <v>2</v>
      </c>
      <c r="D29" s="6" t="s">
        <v>1</v>
      </c>
      <c r="E29" s="7">
        <v>6</v>
      </c>
      <c r="F29" s="7">
        <v>7</v>
      </c>
      <c r="G29" s="7">
        <v>8</v>
      </c>
      <c r="H29" s="6" t="s">
        <v>3</v>
      </c>
      <c r="I29" s="6"/>
      <c r="J29" s="17"/>
    </row>
    <row r="30" spans="2:10" ht="120" x14ac:dyDescent="0.25">
      <c r="C30" s="8" t="s">
        <v>25</v>
      </c>
      <c r="D30" s="9" t="s">
        <v>26</v>
      </c>
      <c r="E30" s="9" t="s">
        <v>27</v>
      </c>
      <c r="F30" s="9" t="s">
        <v>28</v>
      </c>
      <c r="G30" s="9" t="s">
        <v>29</v>
      </c>
      <c r="H30" s="10" t="s">
        <v>30</v>
      </c>
      <c r="I30" s="10"/>
      <c r="J30" s="16"/>
    </row>
    <row r="31" spans="2:10" x14ac:dyDescent="0.25">
      <c r="C31" s="3"/>
      <c r="D31" s="3"/>
      <c r="E31" s="3"/>
      <c r="F31" s="3"/>
      <c r="G31" s="3"/>
      <c r="H31" s="3"/>
      <c r="I31" s="3"/>
      <c r="J31" s="17"/>
    </row>
    <row r="32" spans="2:10" x14ac:dyDescent="0.25">
      <c r="C32" s="3"/>
      <c r="D32" s="3"/>
      <c r="E32" s="3"/>
      <c r="F32" s="3"/>
      <c r="G32" s="3"/>
      <c r="H32" s="3"/>
      <c r="I32" s="3"/>
      <c r="J32" s="17"/>
    </row>
    <row r="33" spans="2:13" x14ac:dyDescent="0.25">
      <c r="B33" s="2" t="s">
        <v>31</v>
      </c>
      <c r="C33" s="3"/>
      <c r="D33" s="3"/>
      <c r="E33" s="3"/>
      <c r="F33" s="3"/>
      <c r="G33" s="3"/>
      <c r="H33" s="3"/>
      <c r="I33" s="3"/>
    </row>
    <row r="34" spans="2:13" x14ac:dyDescent="0.25">
      <c r="C34" s="3"/>
      <c r="D34" s="3"/>
      <c r="E34" s="3"/>
      <c r="F34" s="3"/>
      <c r="G34" s="3"/>
      <c r="H34" s="3"/>
      <c r="I34" s="3"/>
      <c r="J34" s="17"/>
    </row>
    <row r="35" spans="2:13" x14ac:dyDescent="0.25">
      <c r="C35" s="5" t="s">
        <v>2</v>
      </c>
      <c r="D35" s="6" t="s">
        <v>1</v>
      </c>
      <c r="E35" s="7">
        <v>6</v>
      </c>
      <c r="F35" s="7">
        <v>7</v>
      </c>
      <c r="G35" s="7">
        <v>8</v>
      </c>
      <c r="H35" s="6" t="s">
        <v>3</v>
      </c>
      <c r="I35" s="6"/>
      <c r="J35" s="17"/>
    </row>
    <row r="36" spans="2:13" ht="100" x14ac:dyDescent="0.25">
      <c r="C36" s="8" t="s">
        <v>32</v>
      </c>
      <c r="D36" s="9" t="s">
        <v>33</v>
      </c>
      <c r="E36" s="9" t="s">
        <v>34</v>
      </c>
      <c r="F36" s="9" t="s">
        <v>35</v>
      </c>
      <c r="G36" s="9" t="s">
        <v>36</v>
      </c>
      <c r="H36" s="10" t="s">
        <v>37</v>
      </c>
      <c r="I36" s="10"/>
      <c r="J36" s="16"/>
    </row>
    <row r="37" spans="2:13" x14ac:dyDescent="0.25">
      <c r="C37" s="3"/>
      <c r="D37" s="3"/>
      <c r="E37" s="3"/>
      <c r="F37" s="3"/>
      <c r="G37" s="3"/>
      <c r="H37" s="3"/>
      <c r="I37" s="3"/>
      <c r="J37" s="17"/>
    </row>
    <row r="38" spans="2:13" x14ac:dyDescent="0.25">
      <c r="C38" s="3"/>
      <c r="D38" s="3"/>
      <c r="E38" s="3"/>
      <c r="F38" s="3"/>
      <c r="G38" s="3"/>
      <c r="H38" s="3"/>
      <c r="I38" s="3"/>
      <c r="J38" s="17"/>
    </row>
    <row r="39" spans="2:13" ht="20" thickBot="1" x14ac:dyDescent="0.3">
      <c r="C39" s="3"/>
      <c r="D39" s="3"/>
      <c r="E39" s="3"/>
      <c r="F39" s="3"/>
      <c r="G39" s="3"/>
      <c r="H39" s="3"/>
      <c r="I39" s="3"/>
      <c r="J39" s="17"/>
    </row>
    <row r="40" spans="2:13" ht="27" thickBot="1" x14ac:dyDescent="0.35">
      <c r="B40" s="44" t="s">
        <v>67</v>
      </c>
      <c r="C40" s="45"/>
      <c r="D40" s="45"/>
      <c r="E40" s="45"/>
      <c r="F40" s="45"/>
      <c r="G40" s="45"/>
      <c r="H40" s="45"/>
      <c r="I40" s="30"/>
      <c r="J40" s="20"/>
      <c r="K40" s="23" t="s">
        <v>149</v>
      </c>
      <c r="L40" s="24"/>
      <c r="M40" s="25"/>
    </row>
    <row r="41" spans="2:13" x14ac:dyDescent="0.25">
      <c r="C41" s="3"/>
      <c r="D41" s="3"/>
      <c r="E41" s="3"/>
      <c r="F41" s="3"/>
      <c r="G41" s="3"/>
      <c r="H41" s="3"/>
      <c r="I41" s="3"/>
      <c r="J41" s="17"/>
      <c r="K41" s="13" t="s">
        <v>145</v>
      </c>
      <c r="L41" s="13" t="s">
        <v>147</v>
      </c>
    </row>
    <row r="42" spans="2:13" x14ac:dyDescent="0.25">
      <c r="B42" s="2" t="s">
        <v>68</v>
      </c>
      <c r="C42" s="3"/>
      <c r="D42" s="3"/>
      <c r="E42" s="3"/>
      <c r="F42" s="3"/>
      <c r="G42" s="3"/>
      <c r="H42" s="3"/>
      <c r="I42" s="3"/>
      <c r="K42" s="26" t="e">
        <f>AVERAGE(J45:J51)</f>
        <v>#DIV/0!</v>
      </c>
      <c r="L42" s="21">
        <v>0.5</v>
      </c>
    </row>
    <row r="43" spans="2:13" x14ac:dyDescent="0.25">
      <c r="C43" s="3"/>
      <c r="D43" s="3"/>
      <c r="E43" s="3"/>
      <c r="F43" s="3"/>
      <c r="G43" s="3"/>
      <c r="H43" s="3"/>
      <c r="I43" s="3"/>
      <c r="J43" s="17"/>
    </row>
    <row r="44" spans="2:13" x14ac:dyDescent="0.25">
      <c r="C44" s="5" t="s">
        <v>2</v>
      </c>
      <c r="D44" s="6" t="s">
        <v>1</v>
      </c>
      <c r="E44" s="7">
        <v>6</v>
      </c>
      <c r="F44" s="7">
        <v>7</v>
      </c>
      <c r="G44" s="7">
        <v>8</v>
      </c>
      <c r="H44" s="6" t="s">
        <v>3</v>
      </c>
      <c r="I44" s="6"/>
      <c r="L44" s="37" t="s">
        <v>150</v>
      </c>
    </row>
    <row r="45" spans="2:13" ht="180" customHeight="1" x14ac:dyDescent="0.25">
      <c r="B45" s="11" t="s">
        <v>38</v>
      </c>
      <c r="C45" s="8" t="s">
        <v>39</v>
      </c>
      <c r="D45" s="9" t="s">
        <v>40</v>
      </c>
      <c r="E45" s="9" t="s">
        <v>41</v>
      </c>
      <c r="F45" s="9" t="s">
        <v>42</v>
      </c>
      <c r="G45" s="9" t="s">
        <v>43</v>
      </c>
      <c r="H45" s="10" t="s">
        <v>44</v>
      </c>
      <c r="I45" s="10"/>
      <c r="J45" s="16"/>
      <c r="K45" s="28" t="s">
        <v>164</v>
      </c>
      <c r="L45" s="37"/>
    </row>
    <row r="46" spans="2:13" x14ac:dyDescent="0.25">
      <c r="C46" s="3"/>
      <c r="D46" s="3"/>
      <c r="E46" s="3"/>
      <c r="F46" s="3"/>
      <c r="G46" s="3"/>
      <c r="H46" s="3"/>
      <c r="I46" s="3"/>
      <c r="J46" s="17"/>
      <c r="L46" s="37"/>
    </row>
    <row r="47" spans="2:13" ht="186" customHeight="1" x14ac:dyDescent="0.25">
      <c r="B47" s="11" t="s">
        <v>45</v>
      </c>
      <c r="C47" s="8" t="s">
        <v>46</v>
      </c>
      <c r="D47" s="9" t="s">
        <v>47</v>
      </c>
      <c r="E47" s="9" t="s">
        <v>48</v>
      </c>
      <c r="F47" s="9" t="s">
        <v>49</v>
      </c>
      <c r="G47" s="9" t="s">
        <v>50</v>
      </c>
      <c r="H47" s="10" t="s">
        <v>51</v>
      </c>
      <c r="I47" s="10"/>
      <c r="J47" s="16"/>
      <c r="K47" s="28" t="s">
        <v>163</v>
      </c>
    </row>
    <row r="48" spans="2:13" x14ac:dyDescent="0.25">
      <c r="C48" s="3"/>
      <c r="D48" s="3"/>
      <c r="E48" s="3"/>
      <c r="F48" s="3"/>
      <c r="G48" s="3"/>
      <c r="H48" s="3"/>
      <c r="I48" s="3"/>
      <c r="J48" s="17"/>
    </row>
    <row r="49" spans="2:38" ht="120" x14ac:dyDescent="0.25">
      <c r="B49" s="11" t="s">
        <v>52</v>
      </c>
      <c r="C49" s="8" t="s">
        <v>60</v>
      </c>
      <c r="D49" s="9" t="s">
        <v>53</v>
      </c>
      <c r="E49" s="9" t="s">
        <v>54</v>
      </c>
      <c r="F49" s="9" t="s">
        <v>55</v>
      </c>
      <c r="G49" s="9" t="s">
        <v>57</v>
      </c>
      <c r="H49" s="10" t="s">
        <v>56</v>
      </c>
      <c r="I49" s="10"/>
      <c r="J49" s="16"/>
      <c r="K49" s="22" t="s">
        <v>162</v>
      </c>
    </row>
    <row r="50" spans="2:38" x14ac:dyDescent="0.25">
      <c r="C50" s="3"/>
      <c r="D50" s="3"/>
      <c r="E50" s="3"/>
      <c r="F50" s="3"/>
      <c r="G50" s="3"/>
      <c r="H50" s="3"/>
      <c r="I50" s="3"/>
      <c r="J50" s="17"/>
    </row>
    <row r="51" spans="2:38" ht="195" customHeight="1" x14ac:dyDescent="0.25">
      <c r="B51" s="11" t="s">
        <v>58</v>
      </c>
      <c r="C51" s="8" t="s">
        <v>59</v>
      </c>
      <c r="D51" s="9" t="s">
        <v>61</v>
      </c>
      <c r="E51" s="9" t="s">
        <v>62</v>
      </c>
      <c r="F51" s="9" t="s">
        <v>63</v>
      </c>
      <c r="G51" s="9" t="s">
        <v>64</v>
      </c>
      <c r="H51" s="10" t="s">
        <v>65</v>
      </c>
      <c r="I51" s="10"/>
      <c r="J51" s="16"/>
      <c r="K51" s="22" t="s">
        <v>148</v>
      </c>
    </row>
    <row r="52" spans="2:38" x14ac:dyDescent="0.25">
      <c r="B52" s="11"/>
      <c r="C52" s="14"/>
      <c r="D52" s="14"/>
      <c r="E52" s="14"/>
      <c r="F52" s="14"/>
      <c r="G52" s="14"/>
      <c r="H52" s="14"/>
      <c r="I52" s="14"/>
      <c r="J52" s="19"/>
    </row>
    <row r="53" spans="2:38" x14ac:dyDescent="0.25">
      <c r="C53" s="3"/>
      <c r="D53" s="3"/>
      <c r="E53" s="3"/>
      <c r="F53" s="3"/>
      <c r="G53" s="3"/>
      <c r="H53" s="3"/>
      <c r="I53" s="3"/>
      <c r="J53" s="17"/>
    </row>
    <row r="54" spans="2:38" ht="20" thickBot="1" x14ac:dyDescent="0.3">
      <c r="C54" s="3"/>
      <c r="D54" s="3"/>
      <c r="E54" s="3"/>
      <c r="F54" s="3"/>
      <c r="G54" s="3"/>
      <c r="H54" s="3"/>
      <c r="I54" s="3"/>
      <c r="J54" s="17"/>
    </row>
    <row r="55" spans="2:38" ht="27" thickBot="1" x14ac:dyDescent="0.35">
      <c r="C55" s="44" t="s">
        <v>114</v>
      </c>
      <c r="D55" s="45"/>
      <c r="E55" s="45"/>
      <c r="F55" s="45"/>
      <c r="G55" s="45"/>
      <c r="H55" s="45"/>
      <c r="I55" s="45"/>
      <c r="J55" s="45"/>
      <c r="K55" s="23" t="s">
        <v>149</v>
      </c>
    </row>
    <row r="56" spans="2:38" x14ac:dyDescent="0.25">
      <c r="C56" s="3"/>
      <c r="D56" s="3"/>
      <c r="E56" s="3"/>
      <c r="F56" s="3"/>
      <c r="G56" s="3"/>
      <c r="H56" s="3"/>
      <c r="I56" s="3"/>
      <c r="J56" s="17"/>
      <c r="K56" s="13" t="s">
        <v>145</v>
      </c>
      <c r="L56" s="13" t="s">
        <v>147</v>
      </c>
    </row>
    <row r="57" spans="2:38" x14ac:dyDescent="0.25">
      <c r="B57" s="2" t="s">
        <v>152</v>
      </c>
      <c r="C57" s="3"/>
      <c r="D57" s="3"/>
      <c r="E57" s="3"/>
      <c r="F57" s="3"/>
      <c r="G57" s="3"/>
      <c r="H57" s="3"/>
      <c r="I57" s="3"/>
      <c r="K57" s="26" t="e">
        <f>AVERAGE(J60:J88)</f>
        <v>#DIV/0!</v>
      </c>
      <c r="L57" s="21">
        <v>0.4</v>
      </c>
      <c r="N57" s="36"/>
    </row>
    <row r="58" spans="2:38" x14ac:dyDescent="0.25">
      <c r="C58" s="3"/>
      <c r="D58" s="3"/>
      <c r="E58" s="3"/>
      <c r="F58" s="3"/>
      <c r="G58" s="3"/>
      <c r="H58" s="3"/>
      <c r="I58" s="3"/>
      <c r="J58" s="17"/>
      <c r="N58" s="36"/>
    </row>
    <row r="59" spans="2:38" x14ac:dyDescent="0.25">
      <c r="C59" s="5" t="s">
        <v>2</v>
      </c>
      <c r="D59" s="6" t="s">
        <v>1</v>
      </c>
      <c r="E59" s="7">
        <v>6</v>
      </c>
      <c r="F59" s="7">
        <v>7</v>
      </c>
      <c r="G59" s="7">
        <v>8</v>
      </c>
      <c r="H59" s="6" t="s">
        <v>3</v>
      </c>
      <c r="I59" s="6"/>
      <c r="J59" s="17"/>
      <c r="L59" s="38" t="s">
        <v>151</v>
      </c>
      <c r="N59" s="36"/>
    </row>
    <row r="60" spans="2:38" ht="100" x14ac:dyDescent="0.25">
      <c r="C60" s="8" t="s">
        <v>69</v>
      </c>
      <c r="D60" s="9" t="s">
        <v>70</v>
      </c>
      <c r="E60" s="9" t="s">
        <v>71</v>
      </c>
      <c r="F60" s="9" t="s">
        <v>72</v>
      </c>
      <c r="G60" s="9" t="s">
        <v>73</v>
      </c>
      <c r="H60" s="10" t="s">
        <v>166</v>
      </c>
      <c r="I60" s="32"/>
      <c r="J60" s="41" t="e">
        <f>AVERAGE(I60:I63)</f>
        <v>#DIV/0!</v>
      </c>
      <c r="L60" s="38"/>
    </row>
    <row r="61" spans="2:38" ht="100" x14ac:dyDescent="0.25">
      <c r="C61" s="8" t="s">
        <v>74</v>
      </c>
      <c r="D61" s="9" t="s">
        <v>75</v>
      </c>
      <c r="E61" s="9" t="s">
        <v>76</v>
      </c>
      <c r="F61" s="9" t="s">
        <v>77</v>
      </c>
      <c r="G61" s="9" t="s">
        <v>78</v>
      </c>
      <c r="H61" s="10" t="s">
        <v>79</v>
      </c>
      <c r="I61" s="33"/>
      <c r="J61" s="42"/>
    </row>
    <row r="62" spans="2:38" ht="117" customHeight="1" x14ac:dyDescent="0.25">
      <c r="C62" s="8" t="s">
        <v>80</v>
      </c>
      <c r="D62" s="9" t="s">
        <v>81</v>
      </c>
      <c r="E62" s="9" t="s">
        <v>82</v>
      </c>
      <c r="F62" s="9" t="s">
        <v>83</v>
      </c>
      <c r="G62" s="9" t="s">
        <v>84</v>
      </c>
      <c r="H62" s="10" t="s">
        <v>85</v>
      </c>
      <c r="I62" s="33"/>
      <c r="J62" s="42"/>
    </row>
    <row r="63" spans="2:38" ht="149" customHeight="1" x14ac:dyDescent="0.25">
      <c r="C63" s="8" t="s">
        <v>86</v>
      </c>
      <c r="D63" s="9" t="s">
        <v>87</v>
      </c>
      <c r="E63" s="9" t="s">
        <v>88</v>
      </c>
      <c r="F63" s="9" t="s">
        <v>89</v>
      </c>
      <c r="G63" s="9" t="s">
        <v>90</v>
      </c>
      <c r="H63" s="10" t="s">
        <v>91</v>
      </c>
      <c r="I63" s="34"/>
      <c r="J63" s="43"/>
    </row>
    <row r="64" spans="2:38" s="3" customFormat="1" x14ac:dyDescent="0.25">
      <c r="C64" s="14"/>
      <c r="D64" s="14"/>
      <c r="E64" s="14"/>
      <c r="F64" s="14"/>
      <c r="G64" s="14"/>
      <c r="H64" s="14"/>
      <c r="I64" s="14"/>
      <c r="J64" s="1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row>
    <row r="65" spans="2:11" x14ac:dyDescent="0.25">
      <c r="C65" s="3"/>
      <c r="D65" s="3"/>
      <c r="E65" s="3"/>
      <c r="F65" s="3"/>
      <c r="G65" s="3"/>
      <c r="H65" s="3"/>
      <c r="I65" s="3"/>
      <c r="J65" s="17"/>
    </row>
    <row r="66" spans="2:11" x14ac:dyDescent="0.25">
      <c r="B66" s="2" t="s">
        <v>153</v>
      </c>
      <c r="C66" s="3"/>
      <c r="D66" s="3"/>
      <c r="E66" s="3"/>
      <c r="F66" s="3"/>
      <c r="G66" s="3"/>
      <c r="H66" s="3"/>
      <c r="I66" s="3"/>
    </row>
    <row r="67" spans="2:11" x14ac:dyDescent="0.25">
      <c r="C67" s="3"/>
      <c r="D67" s="3"/>
      <c r="E67" s="3"/>
      <c r="F67" s="3"/>
      <c r="G67" s="3"/>
      <c r="H67" s="3"/>
      <c r="I67" s="3"/>
      <c r="J67" s="17"/>
    </row>
    <row r="68" spans="2:11" x14ac:dyDescent="0.25">
      <c r="C68" s="5" t="s">
        <v>2</v>
      </c>
      <c r="D68" s="6" t="s">
        <v>1</v>
      </c>
      <c r="E68" s="7">
        <v>6</v>
      </c>
      <c r="F68" s="7">
        <v>7</v>
      </c>
      <c r="G68" s="7">
        <v>8</v>
      </c>
      <c r="H68" s="6" t="s">
        <v>3</v>
      </c>
      <c r="I68" s="6"/>
      <c r="J68" s="17"/>
    </row>
    <row r="69" spans="2:11" ht="140" x14ac:dyDescent="0.25">
      <c r="C69" s="8" t="s">
        <v>156</v>
      </c>
      <c r="D69" s="9" t="s">
        <v>165</v>
      </c>
      <c r="E69" s="9" t="s">
        <v>155</v>
      </c>
      <c r="F69" s="9" t="s">
        <v>154</v>
      </c>
      <c r="G69" s="9" t="s">
        <v>157</v>
      </c>
      <c r="H69" s="10" t="s">
        <v>158</v>
      </c>
      <c r="I69" s="32"/>
      <c r="J69" s="41" t="e">
        <f>AVERAGE(I69:I70)</f>
        <v>#DIV/0!</v>
      </c>
    </row>
    <row r="70" spans="2:11" ht="122" customHeight="1" x14ac:dyDescent="0.25">
      <c r="C70" s="8" t="s">
        <v>115</v>
      </c>
      <c r="D70" s="9" t="s">
        <v>113</v>
      </c>
      <c r="E70" s="9" t="s">
        <v>116</v>
      </c>
      <c r="F70" s="9" t="s">
        <v>112</v>
      </c>
      <c r="G70" s="9" t="s">
        <v>117</v>
      </c>
      <c r="H70" s="10" t="s">
        <v>118</v>
      </c>
      <c r="I70" s="34"/>
      <c r="J70" s="43"/>
    </row>
    <row r="71" spans="2:11" x14ac:dyDescent="0.25">
      <c r="C71" s="3"/>
      <c r="D71" s="3"/>
      <c r="E71" s="3"/>
      <c r="F71" s="3"/>
      <c r="G71" s="3"/>
      <c r="H71" s="3"/>
      <c r="I71" s="3"/>
      <c r="J71" s="17"/>
    </row>
    <row r="72" spans="2:11" x14ac:dyDescent="0.25">
      <c r="C72" s="3"/>
      <c r="D72" s="3"/>
      <c r="E72" s="3"/>
      <c r="F72" s="3"/>
      <c r="G72" s="3"/>
      <c r="H72" s="3"/>
      <c r="I72" s="3"/>
      <c r="J72" s="17"/>
    </row>
    <row r="73" spans="2:11" x14ac:dyDescent="0.25">
      <c r="B73" s="2" t="s">
        <v>127</v>
      </c>
      <c r="C73" s="3"/>
      <c r="D73" s="3"/>
      <c r="E73" s="3"/>
      <c r="F73" s="3"/>
      <c r="G73" s="3"/>
      <c r="H73" s="3"/>
      <c r="I73" s="3"/>
    </row>
    <row r="74" spans="2:11" x14ac:dyDescent="0.25">
      <c r="C74" s="3"/>
      <c r="D74" s="3"/>
      <c r="E74" s="3"/>
      <c r="F74" s="3"/>
      <c r="G74" s="3"/>
      <c r="H74" s="3"/>
      <c r="I74" s="3"/>
      <c r="J74" s="17"/>
    </row>
    <row r="75" spans="2:11" x14ac:dyDescent="0.25">
      <c r="C75" s="5" t="s">
        <v>2</v>
      </c>
      <c r="D75" s="6" t="s">
        <v>1</v>
      </c>
      <c r="E75" s="7">
        <v>6</v>
      </c>
      <c r="F75" s="7">
        <v>7</v>
      </c>
      <c r="G75" s="7">
        <v>8</v>
      </c>
      <c r="H75" s="6" t="s">
        <v>3</v>
      </c>
      <c r="I75" s="6"/>
      <c r="J75" s="17"/>
    </row>
    <row r="76" spans="2:11" ht="190" customHeight="1" x14ac:dyDescent="0.25">
      <c r="C76" s="8" t="s">
        <v>120</v>
      </c>
      <c r="D76" s="9" t="s">
        <v>121</v>
      </c>
      <c r="E76" s="9" t="s">
        <v>122</v>
      </c>
      <c r="F76" s="9" t="s">
        <v>123</v>
      </c>
      <c r="G76" s="9" t="s">
        <v>124</v>
      </c>
      <c r="H76" s="10" t="s">
        <v>125</v>
      </c>
      <c r="I76" s="32"/>
      <c r="J76" s="41" t="e">
        <f>AVERAGE(I76:I80)</f>
        <v>#DIV/0!</v>
      </c>
    </row>
    <row r="77" spans="2:11" ht="140" x14ac:dyDescent="0.25">
      <c r="C77" s="8" t="s">
        <v>119</v>
      </c>
      <c r="D77" s="9" t="s">
        <v>92</v>
      </c>
      <c r="E77" s="9" t="s">
        <v>93</v>
      </c>
      <c r="F77" s="9" t="s">
        <v>94</v>
      </c>
      <c r="G77" s="9" t="s">
        <v>95</v>
      </c>
      <c r="H77" s="10" t="s">
        <v>159</v>
      </c>
      <c r="I77" s="33"/>
      <c r="J77" s="42"/>
    </row>
    <row r="78" spans="2:11" ht="120" x14ac:dyDescent="0.25">
      <c r="C78" s="8" t="s">
        <v>126</v>
      </c>
      <c r="D78" s="9" t="s">
        <v>96</v>
      </c>
      <c r="E78" s="9" t="s">
        <v>97</v>
      </c>
      <c r="F78" s="9" t="s">
        <v>98</v>
      </c>
      <c r="G78" s="9" t="s">
        <v>99</v>
      </c>
      <c r="H78" s="10" t="s">
        <v>100</v>
      </c>
      <c r="I78" s="33"/>
      <c r="J78" s="42"/>
    </row>
    <row r="79" spans="2:11" ht="125" customHeight="1" x14ac:dyDescent="0.25">
      <c r="C79" s="8" t="s">
        <v>101</v>
      </c>
      <c r="D79" s="9" t="s">
        <v>102</v>
      </c>
      <c r="E79" s="9" t="s">
        <v>103</v>
      </c>
      <c r="F79" s="9" t="s">
        <v>104</v>
      </c>
      <c r="G79" s="9" t="s">
        <v>105</v>
      </c>
      <c r="H79" s="10" t="s">
        <v>106</v>
      </c>
      <c r="I79" s="33"/>
      <c r="J79" s="42"/>
    </row>
    <row r="80" spans="2:11" ht="180" x14ac:dyDescent="0.25">
      <c r="C80" s="8" t="s">
        <v>107</v>
      </c>
      <c r="D80" s="9" t="s">
        <v>108</v>
      </c>
      <c r="E80" s="9" t="s">
        <v>109</v>
      </c>
      <c r="F80" s="9" t="s">
        <v>161</v>
      </c>
      <c r="G80" s="9" t="s">
        <v>110</v>
      </c>
      <c r="H80" s="10" t="s">
        <v>111</v>
      </c>
      <c r="I80" s="34"/>
      <c r="J80" s="43"/>
      <c r="K80" s="22"/>
    </row>
    <row r="81" spans="2:10" x14ac:dyDescent="0.25">
      <c r="C81" s="3"/>
      <c r="D81" s="3"/>
      <c r="E81" s="3"/>
      <c r="F81" s="3"/>
      <c r="G81" s="3"/>
      <c r="H81" s="3"/>
      <c r="I81" s="3"/>
      <c r="J81" s="17"/>
    </row>
    <row r="82" spans="2:10" x14ac:dyDescent="0.25">
      <c r="C82" s="3"/>
      <c r="D82" s="3"/>
      <c r="E82" s="3"/>
      <c r="F82" s="3"/>
      <c r="G82" s="3"/>
      <c r="H82" s="3"/>
      <c r="I82" s="3"/>
      <c r="J82" s="17"/>
    </row>
    <row r="83" spans="2:10" x14ac:dyDescent="0.25">
      <c r="B83" s="2" t="s">
        <v>128</v>
      </c>
      <c r="C83" s="3"/>
      <c r="D83" s="3"/>
      <c r="E83" s="3"/>
      <c r="F83" s="3"/>
      <c r="G83" s="3"/>
      <c r="H83" s="3"/>
      <c r="I83" s="3"/>
    </row>
    <row r="84" spans="2:10" x14ac:dyDescent="0.25">
      <c r="C84" s="3"/>
      <c r="D84" s="3"/>
      <c r="E84" s="3"/>
      <c r="F84" s="3"/>
      <c r="G84" s="3"/>
      <c r="H84" s="3"/>
      <c r="I84" s="3"/>
      <c r="J84" s="17"/>
    </row>
    <row r="85" spans="2:10" x14ac:dyDescent="0.25">
      <c r="C85" s="5" t="s">
        <v>2</v>
      </c>
      <c r="D85" s="6" t="s">
        <v>1</v>
      </c>
      <c r="E85" s="7">
        <v>6</v>
      </c>
      <c r="F85" s="7">
        <v>7</v>
      </c>
      <c r="G85" s="7">
        <v>8</v>
      </c>
      <c r="H85" s="6" t="s">
        <v>3</v>
      </c>
      <c r="I85" s="6"/>
      <c r="J85" s="17"/>
    </row>
    <row r="86" spans="2:10" ht="80" x14ac:dyDescent="0.25">
      <c r="C86" s="8" t="s">
        <v>134</v>
      </c>
      <c r="D86" s="9" t="s">
        <v>129</v>
      </c>
      <c r="E86" s="9" t="s">
        <v>130</v>
      </c>
      <c r="F86" s="9" t="s">
        <v>133</v>
      </c>
      <c r="G86" s="9" t="s">
        <v>131</v>
      </c>
      <c r="H86" s="10" t="s">
        <v>132</v>
      </c>
      <c r="I86" s="32"/>
      <c r="J86" s="41" t="e">
        <f>AVERAGE(I86:I88)</f>
        <v>#DIV/0!</v>
      </c>
    </row>
    <row r="87" spans="2:10" ht="106" customHeight="1" x14ac:dyDescent="0.25">
      <c r="C87" s="8" t="s">
        <v>135</v>
      </c>
      <c r="D87" s="9" t="s">
        <v>136</v>
      </c>
      <c r="E87" s="9" t="s">
        <v>137</v>
      </c>
      <c r="F87" s="9" t="s">
        <v>138</v>
      </c>
      <c r="G87" s="9" t="s">
        <v>139</v>
      </c>
      <c r="H87" s="10" t="s">
        <v>160</v>
      </c>
      <c r="I87" s="33"/>
      <c r="J87" s="42"/>
    </row>
    <row r="88" spans="2:10" ht="128" customHeight="1" x14ac:dyDescent="0.25">
      <c r="C88" s="8" t="s">
        <v>143</v>
      </c>
      <c r="D88" s="9" t="s">
        <v>140</v>
      </c>
      <c r="E88" s="9" t="s">
        <v>144</v>
      </c>
      <c r="F88" s="9" t="s">
        <v>167</v>
      </c>
      <c r="G88" s="9" t="s">
        <v>141</v>
      </c>
      <c r="H88" s="10" t="s">
        <v>142</v>
      </c>
      <c r="I88" s="34"/>
      <c r="J88" s="43"/>
    </row>
    <row r="89" spans="2:10" x14ac:dyDescent="0.25">
      <c r="C89" s="3"/>
      <c r="D89" s="3"/>
      <c r="E89" s="3"/>
      <c r="F89" s="3"/>
      <c r="G89" s="3"/>
      <c r="H89" s="3"/>
      <c r="I89" s="3"/>
      <c r="J89" s="17"/>
    </row>
    <row r="90" spans="2:10" x14ac:dyDescent="0.25">
      <c r="C90" s="3"/>
      <c r="D90" s="3"/>
      <c r="E90" s="3"/>
      <c r="F90" s="3"/>
      <c r="G90" s="3"/>
      <c r="H90" s="3"/>
      <c r="I90" s="3"/>
      <c r="J90" s="17"/>
    </row>
    <row r="91" spans="2:10" x14ac:dyDescent="0.25">
      <c r="C91" s="3"/>
      <c r="D91" s="3"/>
      <c r="E91" s="3"/>
      <c r="F91" s="3"/>
      <c r="G91" s="3"/>
      <c r="H91" s="3"/>
      <c r="I91" s="3"/>
      <c r="J91" s="17"/>
    </row>
    <row r="92" spans="2:10" x14ac:dyDescent="0.25">
      <c r="C92" s="3"/>
      <c r="D92" s="3"/>
      <c r="E92" s="3"/>
      <c r="F92" s="3"/>
      <c r="G92" s="3"/>
      <c r="H92" s="3"/>
      <c r="I92" s="3"/>
      <c r="J92" s="17"/>
    </row>
    <row r="93" spans="2:10" x14ac:dyDescent="0.25">
      <c r="C93" s="3"/>
      <c r="D93" s="3"/>
      <c r="E93" s="3"/>
      <c r="F93" s="3"/>
      <c r="G93" s="3"/>
      <c r="H93" s="3"/>
      <c r="I93" s="3"/>
      <c r="J93" s="17"/>
    </row>
    <row r="94" spans="2:10" x14ac:dyDescent="0.25">
      <c r="C94" s="3"/>
      <c r="D94" s="3"/>
      <c r="E94" s="3"/>
      <c r="F94" s="3"/>
      <c r="G94" s="3"/>
      <c r="H94" s="3"/>
      <c r="I94" s="3"/>
      <c r="J94" s="17"/>
    </row>
    <row r="95" spans="2:10" x14ac:dyDescent="0.25">
      <c r="C95" s="3"/>
      <c r="D95" s="3"/>
      <c r="E95" s="3"/>
      <c r="F95" s="3"/>
      <c r="G95" s="3"/>
      <c r="H95" s="3"/>
      <c r="I95" s="3"/>
      <c r="J95" s="17"/>
    </row>
    <row r="96" spans="2:10" x14ac:dyDescent="0.25">
      <c r="C96" s="3"/>
      <c r="D96" s="3"/>
      <c r="E96" s="3"/>
      <c r="F96" s="3"/>
      <c r="G96" s="3"/>
      <c r="H96" s="3"/>
      <c r="I96" s="3"/>
      <c r="J96" s="17"/>
    </row>
    <row r="97" spans="3:10" x14ac:dyDescent="0.25">
      <c r="C97" s="3"/>
      <c r="D97" s="3"/>
      <c r="E97" s="3"/>
      <c r="F97" s="3"/>
      <c r="G97" s="3"/>
      <c r="H97" s="3"/>
      <c r="I97" s="3"/>
      <c r="J97" s="17"/>
    </row>
    <row r="98" spans="3:10" x14ac:dyDescent="0.25">
      <c r="C98" s="3"/>
      <c r="D98" s="3"/>
      <c r="E98" s="3"/>
      <c r="F98" s="3"/>
      <c r="G98" s="3"/>
      <c r="H98" s="3"/>
      <c r="I98" s="3"/>
      <c r="J98" s="17"/>
    </row>
    <row r="99" spans="3:10" x14ac:dyDescent="0.25">
      <c r="C99" s="3"/>
      <c r="D99" s="3"/>
      <c r="E99" s="3"/>
      <c r="F99" s="3"/>
      <c r="G99" s="3"/>
      <c r="H99" s="3"/>
      <c r="I99" s="3"/>
      <c r="J99" s="17"/>
    </row>
    <row r="100" spans="3:10" x14ac:dyDescent="0.25">
      <c r="C100" s="3"/>
      <c r="D100" s="3"/>
      <c r="E100" s="3"/>
      <c r="F100" s="3"/>
      <c r="G100" s="3"/>
      <c r="H100" s="3"/>
      <c r="I100" s="3"/>
      <c r="J100" s="17"/>
    </row>
    <row r="101" spans="3:10" x14ac:dyDescent="0.25">
      <c r="C101" s="3"/>
      <c r="D101" s="3"/>
      <c r="E101" s="3"/>
      <c r="F101" s="3"/>
      <c r="G101" s="3"/>
      <c r="H101" s="3"/>
      <c r="I101" s="3"/>
      <c r="J101" s="17"/>
    </row>
    <row r="102" spans="3:10" x14ac:dyDescent="0.25">
      <c r="C102" s="3"/>
      <c r="D102" s="3"/>
      <c r="E102" s="3"/>
      <c r="F102" s="3"/>
      <c r="G102" s="3"/>
      <c r="H102" s="3"/>
      <c r="I102" s="3"/>
      <c r="J102" s="17"/>
    </row>
    <row r="103" spans="3:10" x14ac:dyDescent="0.25">
      <c r="C103" s="3"/>
      <c r="D103" s="3"/>
      <c r="E103" s="3"/>
      <c r="F103" s="3"/>
      <c r="G103" s="3"/>
      <c r="H103" s="3"/>
      <c r="I103" s="3"/>
      <c r="J103" s="17"/>
    </row>
    <row r="104" spans="3:10" x14ac:dyDescent="0.25">
      <c r="C104" s="3"/>
      <c r="D104" s="3"/>
      <c r="E104" s="3"/>
      <c r="F104" s="3"/>
      <c r="G104" s="3"/>
      <c r="H104" s="3"/>
      <c r="I104" s="3"/>
      <c r="J104" s="17"/>
    </row>
    <row r="105" spans="3:10" x14ac:dyDescent="0.25">
      <c r="C105" s="3"/>
      <c r="D105" s="3"/>
      <c r="E105" s="3"/>
      <c r="F105" s="3"/>
      <c r="G105" s="3"/>
      <c r="H105" s="3"/>
      <c r="I105" s="3"/>
      <c r="J105" s="17"/>
    </row>
    <row r="106" spans="3:10" x14ac:dyDescent="0.25">
      <c r="C106" s="3"/>
      <c r="D106" s="3"/>
      <c r="E106" s="3"/>
      <c r="F106" s="3"/>
      <c r="G106" s="3"/>
      <c r="H106" s="3"/>
      <c r="I106" s="3"/>
      <c r="J106" s="17"/>
    </row>
    <row r="107" spans="3:10" x14ac:dyDescent="0.25">
      <c r="C107" s="3"/>
      <c r="D107" s="3"/>
      <c r="E107" s="3"/>
      <c r="F107" s="3"/>
      <c r="G107" s="3"/>
      <c r="H107" s="3"/>
      <c r="I107" s="3"/>
      <c r="J107" s="17"/>
    </row>
    <row r="108" spans="3:10" x14ac:dyDescent="0.25">
      <c r="C108" s="3"/>
      <c r="D108" s="3"/>
      <c r="E108" s="3"/>
      <c r="F108" s="3"/>
      <c r="G108" s="3"/>
      <c r="H108" s="3"/>
      <c r="I108" s="3"/>
      <c r="J108" s="17"/>
    </row>
  </sheetData>
  <mergeCells count="13">
    <mergeCell ref="J69:J70"/>
    <mergeCell ref="J76:J80"/>
    <mergeCell ref="B4:H4"/>
    <mergeCell ref="J86:J88"/>
    <mergeCell ref="B7:H7"/>
    <mergeCell ref="C55:J55"/>
    <mergeCell ref="B40:H40"/>
    <mergeCell ref="N57:N59"/>
    <mergeCell ref="L44:L46"/>
    <mergeCell ref="L59:L60"/>
    <mergeCell ref="B2:H2"/>
    <mergeCell ref="J2:K2"/>
    <mergeCell ref="J60:J63"/>
  </mergeCells>
  <printOptions horizontalCentered="1" verticalCentered="1"/>
  <pageMargins left="0.25" right="0.25" top="0.75" bottom="0.75" header="0.3" footer="0.3"/>
  <pageSetup paperSize="9" scale="34" fitToHeight="2" orientation="portrait" horizontalDpi="0" verticalDpi="0"/>
  <rowBreaks count="1" manualBreakCount="1">
    <brk id="5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7520-9745-484F-B963-3977171B06F8}">
  <dimension ref="E2:G8"/>
  <sheetViews>
    <sheetView workbookViewId="0">
      <selection activeCell="G7" sqref="G7"/>
    </sheetView>
  </sheetViews>
  <sheetFormatPr baseColWidth="10" defaultRowHeight="16" x14ac:dyDescent="0.2"/>
  <sheetData>
    <row r="2" spans="5:7" x14ac:dyDescent="0.2">
      <c r="E2" t="s">
        <v>168</v>
      </c>
      <c r="F2">
        <v>95</v>
      </c>
      <c r="G2" s="35">
        <v>1</v>
      </c>
    </row>
    <row r="3" spans="5:7" x14ac:dyDescent="0.2">
      <c r="F3">
        <v>90</v>
      </c>
      <c r="G3">
        <v>1.3</v>
      </c>
    </row>
    <row r="4" spans="5:7" x14ac:dyDescent="0.2">
      <c r="F4">
        <v>85</v>
      </c>
      <c r="G4">
        <v>1.7</v>
      </c>
    </row>
    <row r="5" spans="5:7" x14ac:dyDescent="0.2">
      <c r="F5">
        <v>80</v>
      </c>
      <c r="G5">
        <v>2</v>
      </c>
    </row>
    <row r="6" spans="5:7" x14ac:dyDescent="0.2">
      <c r="F6">
        <v>75</v>
      </c>
      <c r="G6">
        <v>2.2999999999999998</v>
      </c>
    </row>
    <row r="7" spans="5:7" x14ac:dyDescent="0.2">
      <c r="F7">
        <v>70</v>
      </c>
      <c r="G7">
        <v>2.7</v>
      </c>
    </row>
    <row r="8" spans="5:7" x14ac:dyDescent="0.2">
      <c r="F8">
        <v>65</v>
      </c>
      <c r="G8">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 Herrmann</dc:creator>
  <cp:lastModifiedBy>Dominik Herrmann</cp:lastModifiedBy>
  <cp:lastPrinted>2019-01-04T11:50:18Z</cp:lastPrinted>
  <dcterms:created xsi:type="dcterms:W3CDTF">2019-01-03T21:09:09Z</dcterms:created>
  <dcterms:modified xsi:type="dcterms:W3CDTF">2020-03-06T08:21:27Z</dcterms:modified>
</cp:coreProperties>
</file>