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llwood/Library/CloudStorage/OneDrive-UniversityofGlasgow/Consulting/SCEG_Energy_Boxes/"/>
    </mc:Choice>
  </mc:AlternateContent>
  <xr:revisionPtr revIDLastSave="0" documentId="13_ncr:1_{E9F6BD58-2AF2-CC47-8F08-38CF6E0C340A}" xr6:coauthVersionLast="47" xr6:coauthVersionMax="47" xr10:uidLastSave="{00000000-0000-0000-0000-000000000000}"/>
  <bookViews>
    <workbookView xWindow="5180" yWindow="1800" windowWidth="27940" windowHeight="17440" xr2:uid="{5BE1887C-FC77-A544-93FA-3739994FC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7" i="1"/>
  <c r="N6" i="1"/>
  <c r="N5" i="1"/>
  <c r="N4" i="1"/>
</calcChain>
</file>

<file path=xl/sharedStrings.xml><?xml version="1.0" encoding="utf-8"?>
<sst xmlns="http://schemas.openxmlformats.org/spreadsheetml/2006/main" count="271" uniqueCount="155">
  <si>
    <t>Location</t>
  </si>
  <si>
    <t>Run</t>
  </si>
  <si>
    <t>Number</t>
  </si>
  <si>
    <t>Code Number</t>
  </si>
  <si>
    <t>A</t>
  </si>
  <si>
    <t>Photo filename</t>
  </si>
  <si>
    <t>IMG_9962</t>
  </si>
  <si>
    <t>IMG_9963</t>
  </si>
  <si>
    <t>IMG_9964</t>
  </si>
  <si>
    <t>IMG_9965</t>
  </si>
  <si>
    <t>IMG_9966</t>
  </si>
  <si>
    <t>IMG_9967</t>
  </si>
  <si>
    <t>IMG_9968</t>
  </si>
  <si>
    <t>IMG_9969</t>
  </si>
  <si>
    <t>IMG_9970</t>
  </si>
  <si>
    <t>IMG_9971</t>
  </si>
  <si>
    <t>IMG_9972</t>
  </si>
  <si>
    <t>IMG_9973</t>
  </si>
  <si>
    <t>IMG_9974</t>
  </si>
  <si>
    <t>IMG_9975</t>
  </si>
  <si>
    <t>IMG_9976</t>
  </si>
  <si>
    <t>IMG_9977</t>
  </si>
  <si>
    <t>IMG_9978</t>
  </si>
  <si>
    <t>IMG_9979</t>
  </si>
  <si>
    <t>IMG_9980</t>
  </si>
  <si>
    <t>IMG_9981</t>
  </si>
  <si>
    <t>IMG_9982</t>
  </si>
  <si>
    <t>D232002</t>
  </si>
  <si>
    <t>Rothes Drive</t>
  </si>
  <si>
    <t>Ferndale Drive</t>
  </si>
  <si>
    <t>Ferndale Gardens</t>
  </si>
  <si>
    <t>(path)</t>
  </si>
  <si>
    <t>Craigbo Drive</t>
  </si>
  <si>
    <t>Craigbo Road/Craigbo Court</t>
  </si>
  <si>
    <t>B</t>
  </si>
  <si>
    <t>D2200</t>
  </si>
  <si>
    <t>IMG_0121</t>
  </si>
  <si>
    <t>Craigbo Road/Craigbo Place</t>
  </si>
  <si>
    <t>Craigbo Road (bottom)</t>
  </si>
  <si>
    <t>Craigbo Road/Craigbo Ave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</si>
  <si>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</si>
  <si>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</si>
  <si>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</si>
  <si>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</si>
  <si>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</si>
  <si>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</si>
  <si>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</si>
  <si>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</si>
  <si>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</si>
  <si>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</si>
  <si>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</si>
  <si>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</si>
  <si>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</si>
  <si>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</si>
  <si>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</si>
  <si>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</si>
  <si>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</si>
  <si>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</si>
  <si>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</si>
  <si>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</si>
  <si>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</si>
  <si>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</si>
  <si>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</si>
  <si>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</si>
  <si>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</si>
  <si>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</si>
  <si>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</si>
  <si>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</si>
  <si>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</si>
  <si>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GLA 8 PN103 SN2</t>
  </si>
  <si>
    <t>GLA 8 PN103 SN7</t>
  </si>
  <si>
    <t>GLA 8 PN103 SN8</t>
  </si>
  <si>
    <t>GLA 8 PN103 SN6</t>
  </si>
  <si>
    <t>GLA 8 PN103 SN9</t>
  </si>
  <si>
    <t>GLA 8 PN103 SN3</t>
  </si>
  <si>
    <t>GLA 8 PN103 SN4</t>
  </si>
  <si>
    <t>GLA 8 PN103 SN5</t>
  </si>
  <si>
    <t>GLA 8 PN102 SN3</t>
  </si>
  <si>
    <t>Chatton Street</t>
  </si>
  <si>
    <t>Littleton Street</t>
  </si>
  <si>
    <t>Littleton Drive (behind shop)</t>
  </si>
  <si>
    <t>GLA 8 PN102 SN1</t>
  </si>
  <si>
    <t>Caldercuilt Road/Rothes Drive</t>
  </si>
  <si>
    <t>Caldercuilt Road</t>
  </si>
  <si>
    <t>GDP6090</t>
  </si>
  <si>
    <t>Caldercuilt Grove</t>
  </si>
  <si>
    <t>Drumlaken Street/Drumlaken Ave</t>
  </si>
  <si>
    <t>GLA 8 PN102 SN4</t>
  </si>
  <si>
    <t>Arrochar Street</t>
  </si>
  <si>
    <t>GLA 8 PN102 SN5</t>
  </si>
  <si>
    <t>Drumlaken Street/Drumlaken Street</t>
  </si>
  <si>
    <t>GLA 8 PN102 SN6</t>
  </si>
  <si>
    <t>Drumlaken Place</t>
  </si>
  <si>
    <t>https://photos.app.goo.gl/ydWT5oPZv2SJ3KAP6</t>
  </si>
  <si>
    <t>https://photos.app.goo.gl/gpSXNtnQwtsQeAxs9</t>
  </si>
  <si>
    <t>Extra photo</t>
  </si>
  <si>
    <t>C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</si>
  <si>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</si>
  <si>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</si>
  <si>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</si>
  <si>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</si>
  <si>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</si>
  <si>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</si>
  <si>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</si>
  <si>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</si>
  <si>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</si>
  <si>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</si>
  <si>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</si>
  <si>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</si>
  <si>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</si>
  <si>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</si>
  <si>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</si>
  <si>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</si>
  <si>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</si>
  <si>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</si>
  <si>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</si>
  <si>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</si>
  <si>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</si>
  <si>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</si>
  <si>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</si>
  <si>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</si>
  <si>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</si>
  <si>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</si>
  <si>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</si>
  <si>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</si>
  <si>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</si>
  <si>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</si>
  <si>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</si>
  <si>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</si>
  <si>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</si>
  <si>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https://photos.google.com/album/AF1QipNUUTjg45wcsvAHEwRNrbOOddPgqjkwTmHHNvIM</t>
  </si>
  <si>
    <t>GLA 8 PN102 SN7</t>
  </si>
  <si>
    <t>GLA 8 PN102 SN8</t>
  </si>
  <si>
    <t>GLA 7 PN102 SN9</t>
  </si>
  <si>
    <t>GLA 8 PN102 SN10</t>
  </si>
  <si>
    <t>GLA 8 PN106 SN2</t>
  </si>
  <si>
    <t>GLA 8 PN106</t>
  </si>
  <si>
    <t>GLA 8 PN107 SN2</t>
  </si>
  <si>
    <t>GLA 8 PN107 SN1</t>
  </si>
  <si>
    <t>GLA 8 PN105 SN7</t>
  </si>
  <si>
    <t>GLA 8 PN106 SN1</t>
  </si>
  <si>
    <t>GLA 8 PN105 SN9</t>
  </si>
  <si>
    <t>GLA 8 PN105 SN8</t>
  </si>
  <si>
    <t>GLA 8 PN105 SN6</t>
  </si>
  <si>
    <t>Box Type</t>
  </si>
  <si>
    <t>Total boxes surveyed:</t>
  </si>
  <si>
    <t>Total type 1:</t>
  </si>
  <si>
    <t>Total type 2:</t>
  </si>
  <si>
    <t>Total type 3:</t>
  </si>
  <si>
    <t>Total type 4:</t>
  </si>
  <si>
    <t>Arrochar Street/Torrin Road</t>
  </si>
  <si>
    <t>Ardessie Street</t>
  </si>
  <si>
    <t>Carnoch Street</t>
  </si>
  <si>
    <t>Torrin Road</t>
  </si>
  <si>
    <t>Milovaig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</si>
</sst>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google.com/album/AF1QipNUUTjg45wcsvAHEwRNrbOOddPgqjkwTmHHNvIM" TargetMode="External"/><Relationship Id="rId2" Type="http://schemas.openxmlformats.org/officeDocument/2006/relationships/hyperlink" Target="https://photos.app.goo.gl/ydWT5oPZv2SJ3KAP6" TargetMode="External"/><Relationship Id="rId1" Type="http://schemas.openxmlformats.org/officeDocument/2006/relationships/hyperlink" Target="https://photos.app.goo.gl/gpSXNtnQwtsQeAx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4DDD-3EDF-674C-92ED-AC2E5B72777D}">
  <dimension ref="A2:N85"/>
  <sheetViews>
    <sheetView tabSelected="1" workbookViewId="0">
      <selection activeCell="F21" sqref="F21"/>
    </sheetView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4.6640625" customWidth="1"/>
    <col min="4" max="4" width="21" customWidth="1"/>
    <col min="5" max="5" width="17.83203125" bestFit="1" customWidth="1"/>
    <col min="6" max="6" width="17.83203125" customWidth="1"/>
    <col min="13" max="13" width="10.83203125" style="3"/>
  </cols>
  <sheetData>
    <row r="2" spans="1:14" ht="22" x14ac:dyDescent="0.3">
      <c r="A2" s="1" t="s">
        <v>1</v>
      </c>
      <c r="B2" s="1" t="s">
        <v>2</v>
      </c>
      <c r="C2" s="1" t="s">
        <v>0</v>
      </c>
      <c r="D2" s="1" t="s">
        <v>3</v>
      </c>
      <c r="E2" s="1" t="s">
        <v>5</v>
      </c>
      <c r="F2" s="1" t="s">
        <v>144</v>
      </c>
      <c r="G2" s="1" t="s">
        <v>95</v>
      </c>
    </row>
    <row r="3" spans="1:14" x14ac:dyDescent="0.2">
      <c r="A3" t="s">
        <v>4</v>
      </c>
      <c r="B3">
        <v>1</v>
      </c>
      <c r="C3" t="s">
        <v>28</v>
      </c>
      <c r="D3" t="s">
        <v>69</v>
      </c>
      <c r="E3" t="s">
        <v>6</v>
      </c>
      <c r="F3">
        <v>1</v>
      </c>
      <c r="H3" s="2" t="s">
        <v>94</v>
      </c>
      <c r="M3" s="3" t="s">
        <v>145</v>
      </c>
      <c r="N3">
        <f>COUNTA(E:E)-1</f>
        <v>83</v>
      </c>
    </row>
    <row r="4" spans="1:14" x14ac:dyDescent="0.2">
      <c r="A4" t="s">
        <v>4</v>
      </c>
      <c r="B4">
        <v>2</v>
      </c>
      <c r="C4" t="s">
        <v>28</v>
      </c>
      <c r="E4" t="s">
        <v>7</v>
      </c>
      <c r="M4" s="3" t="s">
        <v>146</v>
      </c>
      <c r="N4">
        <f>COUNTIF(F:F,1)</f>
        <v>27</v>
      </c>
    </row>
    <row r="5" spans="1:14" x14ac:dyDescent="0.2">
      <c r="A5" t="s">
        <v>4</v>
      </c>
      <c r="B5">
        <v>3</v>
      </c>
      <c r="C5" t="s">
        <v>28</v>
      </c>
      <c r="D5" t="s">
        <v>70</v>
      </c>
      <c r="E5" t="s">
        <v>8</v>
      </c>
      <c r="F5">
        <v>1</v>
      </c>
      <c r="M5" s="3" t="s">
        <v>147</v>
      </c>
      <c r="N5">
        <f>COUNTIF(F:F,2)</f>
        <v>15</v>
      </c>
    </row>
    <row r="6" spans="1:14" x14ac:dyDescent="0.2">
      <c r="A6" t="s">
        <v>4</v>
      </c>
      <c r="B6">
        <v>4</v>
      </c>
      <c r="C6" t="s">
        <v>28</v>
      </c>
      <c r="E6" t="s">
        <v>9</v>
      </c>
      <c r="M6" s="3" t="s">
        <v>148</v>
      </c>
      <c r="N6">
        <f>COUNTIF(F:F,3)</f>
        <v>14</v>
      </c>
    </row>
    <row r="7" spans="1:14" x14ac:dyDescent="0.2">
      <c r="A7" t="s">
        <v>4</v>
      </c>
      <c r="B7">
        <v>5</v>
      </c>
      <c r="C7" t="s">
        <v>28</v>
      </c>
      <c r="E7" t="s">
        <v>10</v>
      </c>
      <c r="M7" s="3" t="s">
        <v>149</v>
      </c>
      <c r="N7">
        <f>COUNTIF(F:F,4)</f>
        <v>0</v>
      </c>
    </row>
    <row r="8" spans="1:14" x14ac:dyDescent="0.2">
      <c r="A8" t="s">
        <v>4</v>
      </c>
      <c r="B8">
        <v>6</v>
      </c>
      <c r="C8" t="s">
        <v>28</v>
      </c>
      <c r="E8" t="s">
        <v>11</v>
      </c>
      <c r="F8">
        <v>3</v>
      </c>
    </row>
    <row r="9" spans="1:14" x14ac:dyDescent="0.2">
      <c r="A9" t="s">
        <v>4</v>
      </c>
      <c r="B9">
        <v>7</v>
      </c>
      <c r="C9" t="s">
        <v>29</v>
      </c>
      <c r="E9" t="s">
        <v>12</v>
      </c>
      <c r="F9">
        <v>2</v>
      </c>
    </row>
    <row r="10" spans="1:14" x14ac:dyDescent="0.2">
      <c r="A10" t="s">
        <v>4</v>
      </c>
      <c r="B10">
        <v>8</v>
      </c>
      <c r="C10" t="s">
        <v>29</v>
      </c>
      <c r="D10" t="s">
        <v>71</v>
      </c>
      <c r="E10" t="s">
        <v>13</v>
      </c>
      <c r="F10">
        <v>1</v>
      </c>
    </row>
    <row r="11" spans="1:14" x14ac:dyDescent="0.2">
      <c r="A11" t="s">
        <v>4</v>
      </c>
      <c r="B11">
        <v>9</v>
      </c>
      <c r="C11" t="s">
        <v>30</v>
      </c>
      <c r="E11" t="s">
        <v>14</v>
      </c>
    </row>
    <row r="12" spans="1:14" x14ac:dyDescent="0.2">
      <c r="A12" t="s">
        <v>4</v>
      </c>
      <c r="B12">
        <v>10</v>
      </c>
      <c r="C12" t="s">
        <v>30</v>
      </c>
      <c r="E12" t="s">
        <v>15</v>
      </c>
      <c r="F12">
        <v>3</v>
      </c>
    </row>
    <row r="13" spans="1:14" x14ac:dyDescent="0.2">
      <c r="A13" t="s">
        <v>4</v>
      </c>
      <c r="B13">
        <v>11</v>
      </c>
      <c r="C13" t="s">
        <v>31</v>
      </c>
      <c r="E13" t="s">
        <v>16</v>
      </c>
    </row>
    <row r="14" spans="1:14" x14ac:dyDescent="0.2">
      <c r="A14" t="s">
        <v>4</v>
      </c>
      <c r="B14">
        <v>12</v>
      </c>
      <c r="C14" t="s">
        <v>31</v>
      </c>
      <c r="D14" t="s">
        <v>72</v>
      </c>
      <c r="E14" t="s">
        <v>17</v>
      </c>
      <c r="F14">
        <v>1</v>
      </c>
    </row>
    <row r="15" spans="1:14" x14ac:dyDescent="0.2">
      <c r="A15" t="s">
        <v>4</v>
      </c>
      <c r="B15">
        <v>13</v>
      </c>
      <c r="C15" t="s">
        <v>29</v>
      </c>
      <c r="E15" t="s">
        <v>18</v>
      </c>
      <c r="F15">
        <v>3</v>
      </c>
    </row>
    <row r="16" spans="1:14" x14ac:dyDescent="0.2">
      <c r="A16" t="s">
        <v>4</v>
      </c>
      <c r="B16">
        <v>14</v>
      </c>
      <c r="C16" t="s">
        <v>29</v>
      </c>
      <c r="D16" t="s">
        <v>73</v>
      </c>
      <c r="E16" t="s">
        <v>19</v>
      </c>
      <c r="F16">
        <v>1</v>
      </c>
    </row>
    <row r="17" spans="1:8" x14ac:dyDescent="0.2">
      <c r="A17" t="s">
        <v>4</v>
      </c>
      <c r="B17">
        <v>15</v>
      </c>
      <c r="C17" t="s">
        <v>29</v>
      </c>
      <c r="D17" t="s">
        <v>69</v>
      </c>
      <c r="E17" t="s">
        <v>20</v>
      </c>
      <c r="F17">
        <v>1</v>
      </c>
    </row>
    <row r="18" spans="1:8" x14ac:dyDescent="0.2">
      <c r="A18" t="s">
        <v>4</v>
      </c>
      <c r="B18">
        <v>16</v>
      </c>
      <c r="C18" t="s">
        <v>28</v>
      </c>
      <c r="E18" t="s">
        <v>21</v>
      </c>
      <c r="F18">
        <v>2</v>
      </c>
    </row>
    <row r="19" spans="1:8" x14ac:dyDescent="0.2">
      <c r="A19" t="s">
        <v>4</v>
      </c>
      <c r="B19">
        <v>17</v>
      </c>
      <c r="C19" t="s">
        <v>32</v>
      </c>
      <c r="E19" t="s">
        <v>22</v>
      </c>
    </row>
    <row r="20" spans="1:8" x14ac:dyDescent="0.2">
      <c r="A20" t="s">
        <v>4</v>
      </c>
      <c r="B20">
        <v>18</v>
      </c>
      <c r="C20" t="s">
        <v>32</v>
      </c>
      <c r="E20" t="s">
        <v>23</v>
      </c>
      <c r="F20">
        <v>2</v>
      </c>
    </row>
    <row r="21" spans="1:8" x14ac:dyDescent="0.2">
      <c r="A21" t="s">
        <v>4</v>
      </c>
      <c r="B21">
        <v>19</v>
      </c>
      <c r="C21" t="s">
        <v>32</v>
      </c>
      <c r="E21" t="s">
        <v>24</v>
      </c>
    </row>
    <row r="22" spans="1:8" x14ac:dyDescent="0.2">
      <c r="A22" t="s">
        <v>4</v>
      </c>
      <c r="B22">
        <v>20</v>
      </c>
      <c r="C22" t="s">
        <v>33</v>
      </c>
      <c r="D22" t="s">
        <v>74</v>
      </c>
      <c r="E22" t="s">
        <v>25</v>
      </c>
      <c r="F22">
        <v>1</v>
      </c>
    </row>
    <row r="23" spans="1:8" x14ac:dyDescent="0.2">
      <c r="A23" t="s">
        <v>4</v>
      </c>
      <c r="B23">
        <v>21</v>
      </c>
      <c r="C23" t="s">
        <v>33</v>
      </c>
      <c r="D23" t="s">
        <v>27</v>
      </c>
      <c r="E23" t="s">
        <v>26</v>
      </c>
    </row>
    <row r="24" spans="1:8" x14ac:dyDescent="0.2">
      <c r="A24" t="s">
        <v>34</v>
      </c>
      <c r="B24">
        <v>1</v>
      </c>
      <c r="C24" t="s">
        <v>37</v>
      </c>
      <c r="D24" t="s">
        <v>35</v>
      </c>
      <c r="E24" t="s">
        <v>36</v>
      </c>
      <c r="H24" s="2" t="s">
        <v>93</v>
      </c>
    </row>
    <row r="25" spans="1:8" x14ac:dyDescent="0.2">
      <c r="A25" t="s">
        <v>34</v>
      </c>
      <c r="B25">
        <v>2</v>
      </c>
      <c r="C25" t="s">
        <v>37</v>
      </c>
      <c r="E25" t="s">
        <v>40</v>
      </c>
      <c r="F25">
        <v>2</v>
      </c>
    </row>
    <row r="26" spans="1:8" x14ac:dyDescent="0.2">
      <c r="A26" t="s">
        <v>34</v>
      </c>
      <c r="B26">
        <v>3</v>
      </c>
      <c r="C26" t="s">
        <v>39</v>
      </c>
      <c r="D26" t="s">
        <v>75</v>
      </c>
      <c r="E26" t="s">
        <v>41</v>
      </c>
      <c r="F26">
        <v>1</v>
      </c>
    </row>
    <row r="27" spans="1:8" x14ac:dyDescent="0.2">
      <c r="A27" t="s">
        <v>34</v>
      </c>
      <c r="B27">
        <v>4</v>
      </c>
      <c r="C27" t="s">
        <v>39</v>
      </c>
      <c r="D27" t="s">
        <v>76</v>
      </c>
      <c r="E27" t="s">
        <v>42</v>
      </c>
      <c r="F27">
        <v>1</v>
      </c>
    </row>
    <row r="28" spans="1:8" x14ac:dyDescent="0.2">
      <c r="A28" t="s">
        <v>34</v>
      </c>
      <c r="B28">
        <v>5</v>
      </c>
      <c r="C28" t="s">
        <v>38</v>
      </c>
      <c r="E28" t="s">
        <v>43</v>
      </c>
    </row>
    <row r="29" spans="1:8" x14ac:dyDescent="0.2">
      <c r="A29" t="s">
        <v>34</v>
      </c>
      <c r="B29">
        <v>6</v>
      </c>
      <c r="C29" t="s">
        <v>38</v>
      </c>
      <c r="E29" t="s">
        <v>44</v>
      </c>
      <c r="F29">
        <v>2</v>
      </c>
    </row>
    <row r="30" spans="1:8" x14ac:dyDescent="0.2">
      <c r="A30" t="s">
        <v>34</v>
      </c>
      <c r="B30">
        <v>7</v>
      </c>
      <c r="C30" t="s">
        <v>78</v>
      </c>
      <c r="E30" t="s">
        <v>45</v>
      </c>
      <c r="F30">
        <v>2</v>
      </c>
    </row>
    <row r="31" spans="1:8" x14ac:dyDescent="0.2">
      <c r="A31" t="s">
        <v>34</v>
      </c>
      <c r="B31">
        <v>8</v>
      </c>
      <c r="C31" t="s">
        <v>78</v>
      </c>
      <c r="E31" t="s">
        <v>46</v>
      </c>
    </row>
    <row r="32" spans="1:8" x14ac:dyDescent="0.2">
      <c r="A32" t="s">
        <v>34</v>
      </c>
      <c r="B32">
        <v>9</v>
      </c>
      <c r="C32" t="s">
        <v>79</v>
      </c>
      <c r="E32" t="s">
        <v>47</v>
      </c>
      <c r="F32">
        <v>3</v>
      </c>
    </row>
    <row r="33" spans="1:6" x14ac:dyDescent="0.2">
      <c r="A33" t="s">
        <v>34</v>
      </c>
      <c r="B33">
        <v>10</v>
      </c>
      <c r="C33" t="s">
        <v>79</v>
      </c>
      <c r="D33" t="s">
        <v>77</v>
      </c>
      <c r="E33" t="s">
        <v>48</v>
      </c>
      <c r="F33">
        <v>1</v>
      </c>
    </row>
    <row r="34" spans="1:6" x14ac:dyDescent="0.2">
      <c r="A34" t="s">
        <v>34</v>
      </c>
      <c r="B34">
        <v>11</v>
      </c>
      <c r="C34" t="s">
        <v>80</v>
      </c>
      <c r="E34" t="s">
        <v>49</v>
      </c>
      <c r="F34">
        <v>2</v>
      </c>
    </row>
    <row r="35" spans="1:6" x14ac:dyDescent="0.2">
      <c r="A35" t="s">
        <v>34</v>
      </c>
      <c r="B35">
        <v>12</v>
      </c>
      <c r="C35" t="s">
        <v>28</v>
      </c>
      <c r="D35" t="s">
        <v>81</v>
      </c>
      <c r="E35" t="s">
        <v>50</v>
      </c>
      <c r="F35">
        <v>1</v>
      </c>
    </row>
    <row r="36" spans="1:6" x14ac:dyDescent="0.2">
      <c r="A36" t="s">
        <v>34</v>
      </c>
      <c r="B36">
        <v>13</v>
      </c>
      <c r="C36" t="s">
        <v>28</v>
      </c>
      <c r="E36" t="s">
        <v>51</v>
      </c>
      <c r="F36">
        <v>2</v>
      </c>
    </row>
    <row r="37" spans="1:6" x14ac:dyDescent="0.2">
      <c r="A37" t="s">
        <v>34</v>
      </c>
      <c r="B37">
        <v>14</v>
      </c>
      <c r="C37" t="s">
        <v>28</v>
      </c>
      <c r="E37" t="s">
        <v>52</v>
      </c>
    </row>
    <row r="38" spans="1:6" x14ac:dyDescent="0.2">
      <c r="A38" t="s">
        <v>34</v>
      </c>
      <c r="B38">
        <v>15</v>
      </c>
      <c r="C38" t="s">
        <v>82</v>
      </c>
      <c r="E38" t="s">
        <v>53</v>
      </c>
    </row>
    <row r="39" spans="1:6" x14ac:dyDescent="0.2">
      <c r="A39" t="s">
        <v>34</v>
      </c>
      <c r="B39">
        <v>16</v>
      </c>
      <c r="C39" t="s">
        <v>83</v>
      </c>
      <c r="E39" t="s">
        <v>54</v>
      </c>
    </row>
    <row r="40" spans="1:6" x14ac:dyDescent="0.2">
      <c r="A40" t="s">
        <v>34</v>
      </c>
      <c r="B40">
        <v>17</v>
      </c>
      <c r="C40" t="s">
        <v>85</v>
      </c>
      <c r="D40" t="s">
        <v>84</v>
      </c>
      <c r="E40" t="s">
        <v>55</v>
      </c>
    </row>
    <row r="41" spans="1:6" x14ac:dyDescent="0.2">
      <c r="A41" t="s">
        <v>34</v>
      </c>
      <c r="B41">
        <v>18</v>
      </c>
      <c r="C41" t="s">
        <v>85</v>
      </c>
      <c r="E41" t="s">
        <v>56</v>
      </c>
    </row>
    <row r="42" spans="1:6" x14ac:dyDescent="0.2">
      <c r="A42" t="s">
        <v>34</v>
      </c>
      <c r="B42">
        <v>19</v>
      </c>
      <c r="C42" t="s">
        <v>83</v>
      </c>
      <c r="E42" t="s">
        <v>57</v>
      </c>
    </row>
    <row r="43" spans="1:6" x14ac:dyDescent="0.2">
      <c r="A43" t="s">
        <v>34</v>
      </c>
      <c r="B43">
        <v>20</v>
      </c>
      <c r="C43" t="s">
        <v>86</v>
      </c>
      <c r="E43" t="s">
        <v>58</v>
      </c>
      <c r="F43">
        <v>2</v>
      </c>
    </row>
    <row r="44" spans="1:6" x14ac:dyDescent="0.2">
      <c r="A44" t="s">
        <v>34</v>
      </c>
      <c r="B44">
        <v>21</v>
      </c>
      <c r="C44" t="s">
        <v>83</v>
      </c>
      <c r="D44" t="s">
        <v>87</v>
      </c>
      <c r="E44" t="s">
        <v>59</v>
      </c>
      <c r="F44">
        <v>1</v>
      </c>
    </row>
    <row r="45" spans="1:6" x14ac:dyDescent="0.2">
      <c r="A45" t="s">
        <v>34</v>
      </c>
      <c r="B45">
        <v>22</v>
      </c>
      <c r="C45" t="s">
        <v>90</v>
      </c>
      <c r="E45" t="s">
        <v>60</v>
      </c>
    </row>
    <row r="46" spans="1:6" x14ac:dyDescent="0.2">
      <c r="A46" t="s">
        <v>34</v>
      </c>
      <c r="B46">
        <v>23</v>
      </c>
      <c r="C46" t="s">
        <v>88</v>
      </c>
      <c r="E46" t="s">
        <v>61</v>
      </c>
      <c r="F46">
        <v>3</v>
      </c>
    </row>
    <row r="47" spans="1:6" x14ac:dyDescent="0.2">
      <c r="A47" t="s">
        <v>34</v>
      </c>
      <c r="B47">
        <v>24</v>
      </c>
      <c r="C47" t="s">
        <v>88</v>
      </c>
      <c r="E47" t="s">
        <v>62</v>
      </c>
    </row>
    <row r="48" spans="1:6" x14ac:dyDescent="0.2">
      <c r="A48" t="s">
        <v>34</v>
      </c>
      <c r="B48">
        <v>25</v>
      </c>
      <c r="C48" t="s">
        <v>88</v>
      </c>
      <c r="E48" t="s">
        <v>63</v>
      </c>
      <c r="F48">
        <v>3</v>
      </c>
    </row>
    <row r="49" spans="1:8" x14ac:dyDescent="0.2">
      <c r="A49" t="s">
        <v>34</v>
      </c>
      <c r="B49">
        <v>26</v>
      </c>
      <c r="C49" t="s">
        <v>78</v>
      </c>
      <c r="D49" t="s">
        <v>89</v>
      </c>
      <c r="E49" t="s">
        <v>64</v>
      </c>
      <c r="F49">
        <v>1</v>
      </c>
    </row>
    <row r="50" spans="1:8" x14ac:dyDescent="0.2">
      <c r="A50" t="s">
        <v>34</v>
      </c>
      <c r="B50">
        <v>27</v>
      </c>
      <c r="C50" t="s">
        <v>92</v>
      </c>
      <c r="D50" t="s">
        <v>91</v>
      </c>
      <c r="E50" t="s">
        <v>65</v>
      </c>
      <c r="F50">
        <v>1</v>
      </c>
    </row>
    <row r="51" spans="1:8" x14ac:dyDescent="0.2">
      <c r="A51" t="s">
        <v>34</v>
      </c>
      <c r="B51">
        <v>28</v>
      </c>
      <c r="C51" t="s">
        <v>92</v>
      </c>
      <c r="D51">
        <v>102502253</v>
      </c>
      <c r="E51" t="s">
        <v>66</v>
      </c>
      <c r="G51" t="s">
        <v>67</v>
      </c>
    </row>
    <row r="52" spans="1:8" x14ac:dyDescent="0.2">
      <c r="A52" t="s">
        <v>34</v>
      </c>
      <c r="B52">
        <v>29</v>
      </c>
      <c r="C52" t="s">
        <v>92</v>
      </c>
      <c r="E52" t="s">
        <v>68</v>
      </c>
      <c r="F52">
        <v>3</v>
      </c>
    </row>
    <row r="53" spans="1:8" x14ac:dyDescent="0.2">
      <c r="A53" t="s">
        <v>96</v>
      </c>
      <c r="B53">
        <v>1</v>
      </c>
      <c r="C53" t="s">
        <v>150</v>
      </c>
      <c r="D53" t="s">
        <v>131</v>
      </c>
      <c r="E53" t="s">
        <v>97</v>
      </c>
      <c r="F53">
        <v>1</v>
      </c>
      <c r="H53" s="2" t="s">
        <v>130</v>
      </c>
    </row>
    <row r="54" spans="1:8" x14ac:dyDescent="0.2">
      <c r="A54" t="s">
        <v>96</v>
      </c>
      <c r="B54">
        <v>2</v>
      </c>
      <c r="C54" t="s">
        <v>150</v>
      </c>
      <c r="E54" t="s">
        <v>98</v>
      </c>
      <c r="F54">
        <v>2</v>
      </c>
    </row>
    <row r="55" spans="1:8" x14ac:dyDescent="0.2">
      <c r="A55" t="s">
        <v>96</v>
      </c>
      <c r="B55">
        <v>3</v>
      </c>
      <c r="C55" t="s">
        <v>151</v>
      </c>
      <c r="E55" t="s">
        <v>99</v>
      </c>
    </row>
    <row r="56" spans="1:8" x14ac:dyDescent="0.2">
      <c r="A56" t="s">
        <v>96</v>
      </c>
      <c r="B56">
        <v>4</v>
      </c>
      <c r="C56" t="s">
        <v>151</v>
      </c>
      <c r="E56" t="s">
        <v>100</v>
      </c>
      <c r="F56">
        <v>2</v>
      </c>
    </row>
    <row r="57" spans="1:8" x14ac:dyDescent="0.2">
      <c r="A57" t="s">
        <v>96</v>
      </c>
      <c r="B57">
        <v>5</v>
      </c>
      <c r="C57" t="s">
        <v>152</v>
      </c>
      <c r="D57" t="s">
        <v>132</v>
      </c>
      <c r="E57" t="s">
        <v>101</v>
      </c>
      <c r="F57">
        <v>1</v>
      </c>
    </row>
    <row r="58" spans="1:8" x14ac:dyDescent="0.2">
      <c r="A58" t="s">
        <v>96</v>
      </c>
      <c r="B58">
        <v>6</v>
      </c>
      <c r="C58" t="s">
        <v>153</v>
      </c>
      <c r="D58" t="s">
        <v>133</v>
      </c>
      <c r="E58" t="s">
        <v>102</v>
      </c>
      <c r="F58">
        <v>1</v>
      </c>
    </row>
    <row r="59" spans="1:8" x14ac:dyDescent="0.2">
      <c r="A59" t="s">
        <v>96</v>
      </c>
      <c r="B59">
        <v>7</v>
      </c>
      <c r="C59" t="s">
        <v>153</v>
      </c>
      <c r="E59" t="s">
        <v>103</v>
      </c>
      <c r="F59">
        <v>3</v>
      </c>
    </row>
    <row r="60" spans="1:8" x14ac:dyDescent="0.2">
      <c r="A60" t="s">
        <v>96</v>
      </c>
      <c r="B60">
        <v>8</v>
      </c>
      <c r="C60" t="s">
        <v>154</v>
      </c>
      <c r="D60" t="s">
        <v>134</v>
      </c>
      <c r="E60" t="s">
        <v>104</v>
      </c>
      <c r="F60">
        <v>1</v>
      </c>
    </row>
    <row r="61" spans="1:8" x14ac:dyDescent="0.2">
      <c r="A61" t="s">
        <v>96</v>
      </c>
      <c r="B61">
        <v>9</v>
      </c>
      <c r="C61" t="s">
        <v>154</v>
      </c>
      <c r="E61" t="s">
        <v>105</v>
      </c>
      <c r="F61">
        <v>3</v>
      </c>
    </row>
    <row r="62" spans="1:8" x14ac:dyDescent="0.2">
      <c r="A62" t="s">
        <v>96</v>
      </c>
      <c r="B62">
        <v>10</v>
      </c>
      <c r="E62" t="s">
        <v>106</v>
      </c>
      <c r="F62">
        <v>3</v>
      </c>
    </row>
    <row r="63" spans="1:8" x14ac:dyDescent="0.2">
      <c r="A63" t="s">
        <v>96</v>
      </c>
      <c r="B63">
        <v>11</v>
      </c>
      <c r="E63" t="s">
        <v>107</v>
      </c>
    </row>
    <row r="64" spans="1:8" x14ac:dyDescent="0.2">
      <c r="A64" t="s">
        <v>96</v>
      </c>
      <c r="B64">
        <v>12</v>
      </c>
      <c r="D64" t="s">
        <v>135</v>
      </c>
      <c r="E64" t="s">
        <v>108</v>
      </c>
      <c r="F64">
        <v>1</v>
      </c>
    </row>
    <row r="65" spans="1:6" x14ac:dyDescent="0.2">
      <c r="A65" t="s">
        <v>96</v>
      </c>
      <c r="B65">
        <v>13</v>
      </c>
      <c r="E65" t="s">
        <v>109</v>
      </c>
      <c r="F65">
        <v>2</v>
      </c>
    </row>
    <row r="66" spans="1:6" x14ac:dyDescent="0.2">
      <c r="A66" t="s">
        <v>96</v>
      </c>
      <c r="B66">
        <v>14</v>
      </c>
      <c r="D66" t="s">
        <v>136</v>
      </c>
      <c r="E66" t="s">
        <v>110</v>
      </c>
      <c r="F66">
        <v>1</v>
      </c>
    </row>
    <row r="67" spans="1:6" x14ac:dyDescent="0.2">
      <c r="A67" t="s">
        <v>96</v>
      </c>
      <c r="B67">
        <v>15</v>
      </c>
      <c r="D67" t="s">
        <v>137</v>
      </c>
      <c r="E67" t="s">
        <v>111</v>
      </c>
      <c r="F67">
        <v>1</v>
      </c>
    </row>
    <row r="68" spans="1:6" x14ac:dyDescent="0.2">
      <c r="A68" t="s">
        <v>96</v>
      </c>
      <c r="B68">
        <v>16</v>
      </c>
      <c r="E68" t="s">
        <v>112</v>
      </c>
      <c r="F68">
        <v>3</v>
      </c>
    </row>
    <row r="69" spans="1:6" x14ac:dyDescent="0.2">
      <c r="A69" t="s">
        <v>96</v>
      </c>
      <c r="B69">
        <v>17</v>
      </c>
      <c r="E69" t="s">
        <v>113</v>
      </c>
    </row>
    <row r="70" spans="1:6" x14ac:dyDescent="0.2">
      <c r="A70" t="s">
        <v>96</v>
      </c>
      <c r="B70">
        <v>18</v>
      </c>
      <c r="E70" t="s">
        <v>114</v>
      </c>
      <c r="F70">
        <v>2</v>
      </c>
    </row>
    <row r="71" spans="1:6" x14ac:dyDescent="0.2">
      <c r="A71" t="s">
        <v>96</v>
      </c>
      <c r="B71">
        <v>19</v>
      </c>
      <c r="D71" t="s">
        <v>138</v>
      </c>
      <c r="E71" t="s">
        <v>115</v>
      </c>
      <c r="F71">
        <v>1</v>
      </c>
    </row>
    <row r="72" spans="1:6" x14ac:dyDescent="0.2">
      <c r="A72" t="s">
        <v>96</v>
      </c>
      <c r="B72">
        <v>20</v>
      </c>
      <c r="D72" t="s">
        <v>139</v>
      </c>
      <c r="E72" t="s">
        <v>116</v>
      </c>
      <c r="F72">
        <v>1</v>
      </c>
    </row>
    <row r="73" spans="1:6" x14ac:dyDescent="0.2">
      <c r="A73" t="s">
        <v>96</v>
      </c>
      <c r="B73">
        <v>21</v>
      </c>
      <c r="E73" t="s">
        <v>117</v>
      </c>
      <c r="F73">
        <v>2</v>
      </c>
    </row>
    <row r="74" spans="1:6" x14ac:dyDescent="0.2">
      <c r="A74" t="s">
        <v>96</v>
      </c>
      <c r="B74">
        <v>22</v>
      </c>
      <c r="D74" t="s">
        <v>140</v>
      </c>
      <c r="E74" t="s">
        <v>118</v>
      </c>
      <c r="F74">
        <v>1</v>
      </c>
    </row>
    <row r="75" spans="1:6" x14ac:dyDescent="0.2">
      <c r="A75" t="s">
        <v>96</v>
      </c>
      <c r="B75">
        <v>23</v>
      </c>
      <c r="E75" t="s">
        <v>119</v>
      </c>
      <c r="F75">
        <v>3</v>
      </c>
    </row>
    <row r="76" spans="1:6" x14ac:dyDescent="0.2">
      <c r="A76" t="s">
        <v>96</v>
      </c>
      <c r="B76">
        <v>24</v>
      </c>
      <c r="E76" t="s">
        <v>120</v>
      </c>
    </row>
    <row r="77" spans="1:6" x14ac:dyDescent="0.2">
      <c r="A77" t="s">
        <v>96</v>
      </c>
      <c r="B77">
        <v>25</v>
      </c>
      <c r="E77" t="s">
        <v>121</v>
      </c>
      <c r="F77">
        <v>3</v>
      </c>
    </row>
    <row r="78" spans="1:6" x14ac:dyDescent="0.2">
      <c r="A78" t="s">
        <v>96</v>
      </c>
      <c r="B78">
        <v>26</v>
      </c>
      <c r="E78" t="s">
        <v>122</v>
      </c>
      <c r="F78">
        <v>2</v>
      </c>
    </row>
    <row r="79" spans="1:6" x14ac:dyDescent="0.2">
      <c r="A79" t="s">
        <v>96</v>
      </c>
      <c r="B79">
        <v>27</v>
      </c>
      <c r="D79" t="s">
        <v>141</v>
      </c>
      <c r="E79" t="s">
        <v>123</v>
      </c>
      <c r="F79">
        <v>1</v>
      </c>
    </row>
    <row r="80" spans="1:6" x14ac:dyDescent="0.2">
      <c r="A80" t="s">
        <v>96</v>
      </c>
      <c r="B80">
        <v>28</v>
      </c>
      <c r="E80" t="s">
        <v>124</v>
      </c>
    </row>
    <row r="81" spans="1:6" x14ac:dyDescent="0.2">
      <c r="A81" t="s">
        <v>96</v>
      </c>
      <c r="B81">
        <v>29</v>
      </c>
      <c r="E81" t="s">
        <v>125</v>
      </c>
    </row>
    <row r="82" spans="1:6" x14ac:dyDescent="0.2">
      <c r="A82" t="s">
        <v>96</v>
      </c>
      <c r="B82">
        <v>30</v>
      </c>
      <c r="E82" t="s">
        <v>126</v>
      </c>
    </row>
    <row r="83" spans="1:6" x14ac:dyDescent="0.2">
      <c r="A83" t="s">
        <v>96</v>
      </c>
      <c r="B83">
        <v>31</v>
      </c>
      <c r="D83" t="s">
        <v>142</v>
      </c>
      <c r="E83" t="s">
        <v>127</v>
      </c>
      <c r="F83">
        <v>1</v>
      </c>
    </row>
    <row r="84" spans="1:6" x14ac:dyDescent="0.2">
      <c r="A84" t="s">
        <v>96</v>
      </c>
      <c r="B84">
        <v>32</v>
      </c>
      <c r="E84" t="s">
        <v>128</v>
      </c>
      <c r="F84">
        <v>3</v>
      </c>
    </row>
    <row r="85" spans="1:6" x14ac:dyDescent="0.2">
      <c r="A85" t="s">
        <v>96</v>
      </c>
      <c r="B85">
        <v>33</v>
      </c>
      <c r="D85" t="s">
        <v>143</v>
      </c>
      <c r="E85" t="s">
        <v>129</v>
      </c>
      <c r="F85">
        <v>1</v>
      </c>
    </row>
  </sheetData>
  <phoneticPr fontId="1" type="noConversion"/>
  <hyperlinks>
    <hyperlink ref="H3" r:id="rId1" xr:uid="{E88B7786-185C-9149-9CDF-4493CB8E65FB}"/>
    <hyperlink ref="H24" r:id="rId2" xr:uid="{2C13F167-888B-484D-BE40-5AAE934B6FCB}"/>
    <hyperlink ref="H53" r:id="rId3" xr:uid="{9FAC13ED-C710-8545-8BEF-47EAC3B46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Sam Allwood (student)</dc:creator>
  <cp:lastModifiedBy>Michael Sam Allwood (student)</cp:lastModifiedBy>
  <dcterms:created xsi:type="dcterms:W3CDTF">2024-08-26T15:13:51Z</dcterms:created>
  <dcterms:modified xsi:type="dcterms:W3CDTF">2024-10-28T11:53:07Z</dcterms:modified>
</cp:coreProperties>
</file>