
<file path=[Content_Types].xml><?xml version="1.0" encoding="utf-8"?>
<Types xmlns="http://schemas.openxmlformats.org/package/2006/content-types">
  <Default ContentType="application/vnd.openxmlformats-officedocument.spreadsheetml.worksheet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view" sheetId="1" state="visible" r:id="rId2"/>
    <sheet name="Final Scores" sheetId="2" state="visible" r:id="rId3"/>
    <sheet name="Question Summary" sheetId="3" state="visible" r:id="rId4"/>
    <sheet name="Question 1" sheetId="5" state="visible" r:id="rId6"/>
    <sheet name="Question 2" r:id="rId8" sheetId="6"/>
    <sheet name="Question 3" r:id="rId9" sheetId="7"/>
    <sheet name="Question 4" r:id="rId10" sheetId="8"/>
    <sheet name="Question 5" r:id="rId11" sheetId="9"/>
    <sheet name="Question 6" r:id="rId12" sheetId="10"/>
    <sheet name="Question 7" r:id="rId13" sheetId="11"/>
    <sheet name="Question 8" r:id="rId14" sheetId="12"/>
    <sheet name="Question 9" r:id="rId15" sheetId="13"/>
    <sheet name="Question 10" r:id="rId16" sheetId="14"/>
    <sheet name="RawReportData Data" r:id="rId18" sheetId="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<sst xmlns="http://schemas.openxmlformats.org/spreadsheetml/2006/main" count="6951" uniqueCount="263">
  <si>
    <t xml:space="preserve">${kahootTitle}</t>
  </si>
  <si>
    <t xml:space="preserve">Played on</t>
  </si>
  <si>
    <t xml:space="preserve">${kahoot.date}</t>
  </si>
  <si>
    <t xml:space="preserve">Hosted by</t>
  </si>
  <si>
    <t xml:space="preserve">${kahoot.host}</t>
  </si>
  <si>
    <t xml:space="preserve">Played with</t>
  </si>
  <si>
    <t xml:space="preserve">${kahoot.playerCount} ${kahoot.playerText}</t>
  </si>
  <si>
    <t xml:space="preserve">Played</t>
  </si>
  <si>
    <t xml:space="preserve">${kahoot.questionsPlayed} of ${kahoot.questionsTotal} questions</t>
  </si>
  <si>
    <t xml:space="preserve">Overall Performance</t>
  </si>
  <si>
    <t xml:space="preserve">Total correct answers (%)</t>
  </si>
  <si>
    <t xml:space="preserve">${summary.correctRatio}</t>
  </si>
  <si>
    <t xml:space="preserve">Total incorrect answers (%)</t>
  </si>
  <si>
    <t xml:space="preserve">${summary.incorrectRatio}</t>
  </si>
  <si>
    <t xml:space="preserve">Average score (points)</t>
  </si>
  <si>
    <t xml:space="preserve">${summary.averageScore}</t>
  </si>
  <si>
    <t xml:space="preserve">Feedback</t>
  </si>
  <si>
    <t xml:space="preserve">How fun was it? (out of 5)</t>
  </si>
  <si>
    <t xml:space="preserve">${feedback.fun}</t>
  </si>
  <si>
    <t xml:space="preserve">Did you learn something?</t>
  </si>
  <si>
    <t xml:space="preserve">${feedback.learning}</t>
  </si>
  <si>
    <t xml:space="preserve">${feedback.notLearning}</t>
  </si>
  <si>
    <t xml:space="preserve">Do you recommend it?</t>
  </si>
  <si>
    <t xml:space="preserve">${feedback.recommend}</t>
  </si>
  <si>
    <t xml:space="preserve">${feedback.notRecommend}</t>
  </si>
  <si>
    <t xml:space="preserve">How do you feel?</t>
  </si>
  <si>
    <t xml:space="preserve">◉</t>
  </si>
  <si>
    <t xml:space="preserve">${feedback.great}</t>
  </si>
  <si>
    <t xml:space="preserve">${feedback.ok}</t>
  </si>
  <si>
    <t xml:space="preserve">${feedback.bad}</t>
  </si>
  <si>
    <t xml:space="preserve">Switch tabs/pages to view other result breakdown</t>
  </si>
  <si>
    <t xml:space="preserve">Final Scores</t>
  </si>
  <si>
    <t xml:space="preserve">Rank</t>
  </si>
  <si>
    <t xml:space="preserve">Players</t>
  </si>
  <si>
    <t xml:space="preserve">Total Score (points)</t>
  </si>
  <si>
    <t xml:space="preserve">Correct Answers</t>
  </si>
  <si>
    <t xml:space="preserve">Incorrect Answers</t>
  </si>
  <si>
    <t xml:space="preserve">&lt;jt:forEach items="${playerScore.keySet()}" indexVar="pnr" var="player"&gt;${pnr + 1}</t>
  </si>
  <si>
    <t xml:space="preserve">${player}</t>
  </si>
  <si>
    <t xml:space="preserve">${playerScore.get(player).score}</t>
  </si>
  <si>
    <t xml:space="preserve">${playerScore.get(player).correct}</t>
  </si>
  <si>
    <t xml:space="preserve">${playerScore.get(player).incorrect}&lt;/jt:forEach&gt;</t>
  </si>
  <si>
    <t xml:space="preserve">&lt;jt:forEach items="${answers}" var="q" copyRight="true"&gt;</t>
  </si>
  <si>
    <t xml:space="preserve">&lt;/jt:forEach&gt;</t>
  </si>
  <si>
    <t xml:space="preserve">Question Summary</t>
  </si>
  <si>
    <t xml:space="preserve">&lt;jt:forEach items="${answers}" var="q" copyRight="true"&gt;Q${q.questionNumber}</t>
  </si>
  <si>
    <t xml:space="preserve">${q.questionTitle}&lt;/jt:forEach&gt;</t>
  </si>
  <si>
    <t xml:space="preserve">&lt;jt:for start="0" end="${totalAnswers}" var="x" copyRight="true"&gt;&lt;jt:style style="fill-pattern:solid; fill-foreground-color:${playerScore.get(player).answers.get(x).correct eq 'true' ? '#66bf39' : '#ff3355'}"&gt;${playerScore.get(player).answers.get(x).points}&lt;/jt:style&gt;</t>
  </si>
  <si>
    <t xml:space="preserve">${playerScore.get(player).answers.get(x).choice}&lt;/jt:for&gt;&lt;/jt:forEach&gt;</t>
  </si>
  <si>
    <t xml:space="preserve">Question Number</t>
  </si>
  <si>
    <t xml:space="preserve">Question</t>
  </si>
  <si>
    <t xml:space="preserve">Answer 1</t>
  </si>
  <si>
    <t xml:space="preserve">Answer 2</t>
  </si>
  <si>
    <t xml:space="preserve">Answer 3</t>
  </si>
  <si>
    <t xml:space="preserve">Answer 4</t>
  </si>
  <si>
    <t xml:space="preserve">Time Allotted to Answer (seconds)</t>
  </si>
  <si>
    <t xml:space="preserve">Answer</t>
  </si>
  <si>
    <t xml:space="preserve">Correct / Incorrect</t>
  </si>
  <si>
    <t xml:space="preserve">Correct</t>
  </si>
  <si>
    <t xml:space="preserve">Incorrect</t>
  </si>
  <si>
    <t xml:space="preserve">Score (points)</t>
  </si>
  <si>
    <t xml:space="preserve">Score without Answer Streak Bonus (points)</t>
  </si>
  <si>
    <t xml:space="preserve">Current Total Score (points)</t>
  </si>
  <si>
    <t xml:space="preserve">Answer Time (%)</t>
  </si>
  <si>
    <t xml:space="preserve">Answer Time (seconds)</t>
  </si>
  <si>
    <t xml:space="preserve">&lt;jt:forEach items="${answers}" var="q" indexVar="qnr"&gt;&lt;jt:forEach items="${q.as}" var="controller"&gt;${q.questionNumber}</t>
  </si>
  <si>
    <t xml:space="preserve">${q.questionTitle}</t>
  </si>
  <si>
    <t xml:space="preserve">${q.choices[0].answer}</t>
  </si>
  <si>
    <t xml:space="preserve">${q.choices[1].answer}</t>
  </si>
  <si>
    <t xml:space="preserve">&lt;jt:if test="${q.choices.size() &gt; 2}" elseAction="clear"&gt;${q.choices[2].answer}&lt;/jt:if&gt;</t>
  </si>
  <si>
    <t xml:space="preserve">&lt;jt:if test="${q.choices.size() &gt; 3}" elseAction="clear"&gt;${q.choices[3].answer}&lt;/jt:if&gt;</t>
  </si>
  <si>
    <t xml:space="preserve">${q.correctChoices}</t>
  </si>
  <si>
    <t xml:space="preserve">${q.duration / 1000}</t>
  </si>
  <si>
    <t xml:space="preserve">${controller.playerId}</t>
  </si>
  <si>
    <t xml:space="preserve">${controller.text}</t>
  </si>
  <si>
    <t xml:space="preserve">${controller.isCorrect ? 'Correct' : 'Incorrect'}</t>
  </si>
  <si>
    <t xml:space="preserve">${controller.score}</t>
  </si>
  <si>
    <t xml:space="preserve">${controller.baseScore}</t>
  </si>
  <si>
    <t xml:space="preserve">${controller.currentTotalScore}</t>
  </si>
  <si>
    <t xml:space="preserve">${controller.reactionTimePercent}</t>
  </si>
  <si>
    <t xml:space="preserve">${controller.reactionTime / 1000}&lt;/jt:forEach&gt;&lt;/jt:forEach&gt;</t>
  </si>
  <si>
    <t xml:space="preserve">Q${questionNumber}</t>
  </si>
  <si>
    <t xml:space="preserve">${questionTitle}</t>
  </si>
  <si>
    <t xml:space="preserve">Correct answers</t>
  </si>
  <si>
    <t xml:space="preserve">${correctChoices}</t>
  </si>
  <si>
    <t xml:space="preserve">Players correct (%)</t>
  </si>
  <si>
    <t xml:space="preserve">${averageCorrect}</t>
  </si>
  <si>
    <t xml:space="preserve">Question duration</t>
  </si>
  <si>
    <t xml:space="preserve">${duration / 1000} seconds</t>
  </si>
  <si>
    <t xml:space="preserve">Answer Summary</t>
  </si>
  <si>
    <t xml:space="preserve">Answer options</t>
  </si>
  <si>
    <t xml:space="preserve">▲</t>
  </si>
  <si>
    <t xml:space="preserve">${choices[0].answer}</t>
  </si>
  <si>
    <t xml:space="preserve">♦</t>
  </si>
  <si>
    <t xml:space="preserve">${choices[1].answer}</t>
  </si>
  <si>
    <t xml:space="preserve">●</t>
  </si>
  <si>
    <t xml:space="preserve">&lt;jt:if test="${choices.size() &gt; 2}" elseAction="clear"&gt;${choices[2].answer}&lt;/jt:if&gt;</t>
  </si>
  <si>
    <t xml:space="preserve">■</t>
  </si>
  <si>
    <t xml:space="preserve">&lt;jt:if test="${choices.size() &gt; 3}" elseAction="clear"&gt;${choices[3].answer}&lt;/jt:if&gt;</t>
  </si>
  <si>
    <t xml:space="preserve">Is answer correct?</t>
  </si>
  <si>
    <t xml:space="preserve">&lt;jt:style style="fill-pattern:solid; fill-foreground-color:${(choices[0].correct eq 'true') ? '#66bf39' : '#ff3355'}"&gt;${(choices[0].correct eq 'true') ? "✔︎" : "✘"}&lt;/jt:style&gt;</t>
  </si>
  <si>
    <t xml:space="preserve">&lt;jt:style style="fill-pattern:solid; fill-foreground-color:${(choices[1].correct eq 'true') ? '#66bf39' : '#ff3355'}"&gt;${(choices[1].correct eq 'true') ? "✔︎" : "✘"}&lt;/jt:style&gt;</t>
  </si>
  <si>
    <t xml:space="preserve">&lt;jt:if test="${choices.size() &gt; 2}" elseAction="clear"&gt;&lt;jt:style style="fill-pattern:solid; fill-foreground-color:${(choices[2].correct eq 'true') ? '#66bf39' : '#ff3355'}"&gt;${(choices[2].correct eq 'true') ? "✔︎" : "✘"}&lt;/jt:style&gt;&lt;/jt:if&gt;</t>
  </si>
  <si>
    <t xml:space="preserve">&lt;jt:if test="${choices.size() &gt; 3}" elseAction="clear"&gt;&lt;jt:style style="fill-pattern:solid; fill-foreground-color:${(choices[3].correct eq 'true') ? '#66bf39' : '#ff3355'}"&gt;${(choices[3].correct eq 'true') ? "✔︎" : "✘"}&lt;/jt:style&gt;&lt;/jt:if&gt;</t>
  </si>
  <si>
    <t xml:space="preserve">Number of answers received</t>
  </si>
  <si>
    <t xml:space="preserve">${count[0]}</t>
  </si>
  <si>
    <t xml:space="preserve">${count[1]}</t>
  </si>
  <si>
    <t xml:space="preserve">&lt;jt:if test="${choices.size() &gt; 2}" elseAction="clear"&gt;${count[2]}&lt;/jt:if&gt;</t>
  </si>
  <si>
    <t xml:space="preserve">&lt;jt:if test="${choices.size() &gt; 3}" elseAction="clear"&gt;${count[3]}&lt;/jt:if&gt;</t>
  </si>
  <si>
    <t xml:space="preserve">Average time taken to answer (seconds)</t>
  </si>
  <si>
    <t xml:space="preserve">${average[0] / 1000}</t>
  </si>
  <si>
    <t xml:space="preserve">${average[1] / 1000}</t>
  </si>
  <si>
    <t xml:space="preserve">&lt;jt:if test="${average.size() &gt; 2}" elseAction="clear"&gt;${average[2] / 1000}&lt;/jt:if&gt;</t>
  </si>
  <si>
    <t xml:space="preserve">&lt;jt:if test="${average.size() &gt; 3}" elseAction="clear"&gt;${average[3] / 1000}&lt;/jt:if&gt;</t>
  </si>
  <si>
    <t xml:space="preserve">Answer Details</t>
  </si>
  <si>
    <t xml:space="preserve">Answer time (seconds)</t>
  </si>
  <si>
    <t xml:space="preserve">&lt;jt:forEach items="${as}" var="controller"&gt;${controller.playerId}</t>
  </si>
  <si>
    <t xml:space="preserve">&lt;jt:style style="fill-pattern:solid; fill-foreground-color:${controller.isCorrect? '#66bf39' : '#ff3355'}"&gt;${controller.isCorrect? "✔︎" : "✘"}&lt;/jt:style&gt;</t>
  </si>
  <si>
    <t xml:space="preserve">${controller.reactionTime / 1000}</t>
  </si>
  <si>
    <t>Día 3 : iOS</t>
  </si>
  <si>
    <t>12 Jun 2019</t>
  </si>
  <si>
    <t>SamArtGS</t>
  </si>
  <si>
    <t>11 players</t>
  </si>
  <si>
    <t>10 of 10 questions</t>
  </si>
  <si>
    <t>${pnr + 1}</t>
  </si>
  <si>
    <t>${playerScore.get(player).incorrect}</t>
  </si>
  <si>
    <t>:(</t>
  </si>
  <si>
    <t>Janet</t>
  </si>
  <si>
    <t>Adrian</t>
  </si>
  <si>
    <t>Lemus</t>
  </si>
  <si>
    <t>Paco</t>
  </si>
  <si>
    <t>José G</t>
  </si>
  <si>
    <t>Carlos N</t>
  </si>
  <si>
    <t>Roberto</t>
  </si>
  <si>
    <t>Auro</t>
  </si>
  <si>
    <t>Montse</t>
  </si>
  <si>
    <t>jose</t>
  </si>
  <si>
    <t/>
  </si>
  <si>
    <t>Q${q.questionNumber}</t>
  </si>
  <si>
    <t>${q.questionTitle}</t>
  </si>
  <si>
    <t>Q1</t>
  </si>
  <si>
    <t>¿A qué se refiere viewWillAppear en el ciclo de vida?</t>
  </si>
  <si>
    <t>Q2</t>
  </si>
  <si>
    <t>¿Qué hay dentro de Assets.xcassets?</t>
  </si>
  <si>
    <t>Q3</t>
  </si>
  <si>
    <t>¿Para qué sirve una extensión en Swift?</t>
  </si>
  <si>
    <t>Q4</t>
  </si>
  <si>
    <t>¿A qué se refiere viewDidDisappear?</t>
  </si>
  <si>
    <t>Q5</t>
  </si>
  <si>
    <t>¿Qué hace UIColor?</t>
  </si>
  <si>
    <t>Q6</t>
  </si>
  <si>
    <t>¿Qué función se activa primero cuando cambio de vista?</t>
  </si>
  <si>
    <t>Q7</t>
  </si>
  <si>
    <t>¿Para qué sirve la palabra reservada override?</t>
  </si>
  <si>
    <t>Q8</t>
  </si>
  <si>
    <t>¿Qué es la sobrecarga de métodos?</t>
  </si>
  <si>
    <t>Q9</t>
  </si>
  <si>
    <t>¿Qué significa RGB?</t>
  </si>
  <si>
    <t>Q10</t>
  </si>
  <si>
    <t>¿Qué clases contiene UIKit?</t>
  </si>
  <si>
    <t>${playerScore.get(player).answers.get(x).choice}&lt;/jt:for&gt;</t>
  </si>
  <si>
    <t>&lt;jt:style style="fill-pattern:solid; fill-foreground-color:${playerScore.get(player).answers.get(x).correct eq 'true' ? '#66bf39' : '#ff3355'}"&gt;${playerScore.get(player).answers.get(x).points}&lt;/jt:style&gt;</t>
  </si>
  <si>
    <t>${playerScore.get(player).answers.get(x).choice}</t>
  </si>
  <si>
    <t>${playerScore.get(player).answers.get(x).points}&lt;/jt:style&gt;</t>
  </si>
  <si>
    <t>${playerScore.get(player).answers.get(x).points}</t>
  </si>
  <si>
    <t>La vista va a aparecer</t>
  </si>
  <si>
    <t>Imágenes</t>
  </si>
  <si>
    <t>Añade elementos a una clase cuando no tengamos acceso a ella</t>
  </si>
  <si>
    <t>La vista ya desapareció?</t>
  </si>
  <si>
    <t>Nos crea un objeto de tipo Color</t>
  </si>
  <si>
    <t>ViewWillDisappear</t>
  </si>
  <si>
    <t>Sobrecarga de métodos</t>
  </si>
  <si>
    <t>Funciones mismo nombre y diferentes parámetros</t>
  </si>
  <si>
    <t>RedGreenBlue</t>
  </si>
  <si>
    <t>UIColor, UIButton, UILabel, UISlider,UIImage</t>
  </si>
  <si>
    <t>Nuevas funciones para que nuestro programa funcione</t>
  </si>
  <si>
    <t>ViewDidLoad</t>
  </si>
  <si>
    <t>Sobre escritura de métodos</t>
  </si>
  <si>
    <t>La vista apareció</t>
  </si>
  <si>
    <t>Sobreinspección de métodos</t>
  </si>
  <si>
    <t>Serie de funciones que deben ir al llamarlo</t>
  </si>
  <si>
    <t>La vista va a desaparecer</t>
  </si>
  <si>
    <t>Foundation, Color, Extensión</t>
  </si>
  <si>
    <t>Archivo .swift</t>
  </si>
  <si>
    <t>Genera ejecutables que nos permiten controlar el storyboard</t>
  </si>
  <si>
    <t>20 seconds</t>
  </si>
  <si>
    <t>"La vista ya apareció"</t>
  </si>
  <si>
    <t>"La vista va a aparecer"</t>
  </si>
  <si>
    <t>${choices[2].answer}&lt;/jt:if&gt;</t>
  </si>
  <si>
    <t>${choices[2].answer}</t>
  </si>
  <si>
    <t>"La vista va a desaparecer"</t>
  </si>
  <si>
    <t>${choices[3].answer}&lt;/jt:if&gt;</t>
  </si>
  <si>
    <t>${choices[3].answer}</t>
  </si>
  <si>
    <t>"La vista está por desaparecer"</t>
  </si>
  <si>
    <t>${(choices[0].correct eq 'true') ? "✔︎" : "✘"}&lt;/jt:style&gt;</t>
  </si>
  <si>
    <t>${(choices[0].correct eq 'true') ? "✔︎" : "✘"}</t>
  </si>
  <si>
    <t>✘</t>
  </si>
  <si>
    <t>${(choices[1].correct eq 'true') ? "✔︎" : "✘"}&lt;/jt:style&gt;</t>
  </si>
  <si>
    <t>${(choices[1].correct eq 'true') ? "✔︎" : "✘"}</t>
  </si>
  <si>
    <t>✔︎</t>
  </si>
  <si>
    <t>&lt;jt:style style="fill-pattern:solid; fill-foreground-color:${(choices[2].correct eq 'true') ? '#66bf39' : '#ff3355'}"&gt;${(choices[2].correct eq 'true') ? "✔︎" : "✘"}&lt;/jt:style&gt;&lt;/jt:if&gt;</t>
  </si>
  <si>
    <t>&lt;jt:style style="fill-pattern:solid; fill-foreground-color:${(choices[2].correct eq 'true') ? '#66bf39' : '#ff3355'}"&gt;${(choices[2].correct eq 'true') ? "✔︎" : "✘"}&lt;/jt:style&gt;</t>
  </si>
  <si>
    <t>${(choices[2].correct eq 'true') ? "✔︎" : "✘"}&lt;/jt:style&gt;</t>
  </si>
  <si>
    <t>${(choices[2].correct eq 'true') ? "✔︎" : "✘"}</t>
  </si>
  <si>
    <t>&lt;jt:style style="fill-pattern:solid; fill-foreground-color:${(choices[3].correct eq 'true') ? '#66bf39' : '#ff3355'}"&gt;${(choices[3].correct eq 'true') ? "✔︎" : "✘"}&lt;/jt:style&gt;&lt;/jt:if&gt;</t>
  </si>
  <si>
    <t>&lt;jt:style style="fill-pattern:solid; fill-foreground-color:${(choices[3].correct eq 'true') ? '#66bf39' : '#ff3355'}"&gt;${(choices[3].correct eq 'true') ? "✔︎" : "✘"}&lt;/jt:style&gt;</t>
  </si>
  <si>
    <t>${(choices[3].correct eq 'true') ? "✔︎" : "✘"}&lt;/jt:style&gt;</t>
  </si>
  <si>
    <t>${(choices[3].correct eq 'true') ? "✔︎" : "✘"}</t>
  </si>
  <si>
    <t>${count[2]}&lt;/jt:if&gt;</t>
  </si>
  <si>
    <t>${count[2]}</t>
  </si>
  <si>
    <t>${count[3]}&lt;/jt:if&gt;</t>
  </si>
  <si>
    <t>${count[3]}</t>
  </si>
  <si>
    <t>${average[2] / 1000}&lt;/jt:if&gt;</t>
  </si>
  <si>
    <t>${average[2] / 1000}</t>
  </si>
  <si>
    <t>${average[3] / 1000}&lt;/jt:if&gt;</t>
  </si>
  <si>
    <t>${average[3] / 1000}</t>
  </si>
  <si>
    <t>${controller.playerId}</t>
  </si>
  <si>
    <t>${controller.isCorrect? "✔︎" : "✘"}&lt;/jt:style&gt;</t>
  </si>
  <si>
    <t>${controller.isCorrect? "✔︎" : "✘"}</t>
  </si>
  <si>
    <t>"Imágenes"</t>
  </si>
  <si>
    <t>"Audio"</t>
  </si>
  <si>
    <t>"Archivo .swift"</t>
  </si>
  <si>
    <t>"Storyboards"</t>
  </si>
  <si>
    <t>"Nuevas funciones para que nuestro programa funcione"</t>
  </si>
  <si>
    <t>"Añade elementos a una clase cuando no tengamos acceso a ella"</t>
  </si>
  <si>
    <t>"Genera ejecutables que nos permiten controlar el storyboard"</t>
  </si>
  <si>
    <t>"Serie de funciones que deben ir al llamarlo"</t>
  </si>
  <si>
    <t>"La vista ya desapareció?"</t>
  </si>
  <si>
    <t>"La vista apareció"</t>
  </si>
  <si>
    <t>"Nos crea un objeto de tipo Color"</t>
  </si>
  <si>
    <t>"Nos permite usar RGB"</t>
  </si>
  <si>
    <t>"Permite cambiar entre ventanas"</t>
  </si>
  <si>
    <t>"Nos crea un color"</t>
  </si>
  <si>
    <t>"ViewDidLoad"</t>
  </si>
  <si>
    <t>"ViewWillDisappear"</t>
  </si>
  <si>
    <t>"ViewDidAppear"</t>
  </si>
  <si>
    <t>"DidReceivedMemoryWarning"</t>
  </si>
  <si>
    <t>"Sobreinspección de métodos"</t>
  </si>
  <si>
    <t>"Sobrecarga de métodos"</t>
  </si>
  <si>
    <t>"Sobre escritura de métodos"</t>
  </si>
  <si>
    <t>"Sobre instancia de métodos"</t>
  </si>
  <si>
    <t>"Funciones mismo nombre y diferentes parámetros"</t>
  </si>
  <si>
    <t>"Funciones de diferente nombre y mismos parámetros"</t>
  </si>
  <si>
    <t>"Funciones estáticas"</t>
  </si>
  <si>
    <t>"Funciones de diferente nombre y diferentes parámetros"</t>
  </si>
  <si>
    <t>"ReceivedGrowingBuild"</t>
  </si>
  <si>
    <t>"RootGridBuild"</t>
  </si>
  <si>
    <t>"RedGreenBlue"</t>
  </si>
  <si>
    <t>"RebuildGradleBundle"</t>
  </si>
  <si>
    <t>"Foundation, Color, Extensión"</t>
  </si>
  <si>
    <t>"UIColor, UIButton, UILabel, UISlider,UIImage"</t>
  </si>
  <si>
    <t>"ViewController, CocoaPods"</t>
  </si>
  <si>
    <t>"StoryBoard, Assets"</t>
  </si>
  <si>
    <t>&lt;jt:forEach items="${q.as}" var="controller"&gt;${q.questionNumber}</t>
  </si>
  <si>
    <t>${controller.reactionTime / 1000}&lt;/jt:forEach&gt;</t>
  </si>
  <si>
    <t>${q.questionNumber}</t>
  </si>
  <si>
    <t>${controller.reactionTime / 1000}</t>
  </si>
  <si>
    <t>${q.choices[2].answer}&lt;/jt:if&gt;</t>
  </si>
  <si>
    <t>${q.choices[2].answer}</t>
  </si>
  <si>
    <t>${q.choices[3].answer}&lt;/jt:if&gt;</t>
  </si>
  <si>
    <t>${q.choices[3].answer}</t>
  </si>
  <si>
    <t>Correct</t>
  </si>
  <si>
    <t>Incorrect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</si>
</sst>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@"/>
    <numFmt numFmtId="166" formatCode="0.00%"/>
    <numFmt numFmtId="167" formatCode="0.00&quot; points&quot;"/>
    <numFmt numFmtId="168" formatCode="0.00&quot; out of 5&quot;"/>
    <numFmt numFmtId="169" formatCode="0.00%&quot; Yes&quot;"/>
    <numFmt numFmtId="170" formatCode="0.00%&quot; No&quot;"/>
    <numFmt numFmtId="171" formatCode="0.00%&quot; Positive&quot;"/>
    <numFmt numFmtId="172" formatCode="0.00%&quot; Neutral&quot;"/>
    <numFmt numFmtId="173" formatCode="0.00%&quot; Negative&quot;"/>
    <numFmt numFmtId="174" formatCode="0.00"/>
    <numFmt numFmtId="175" formatCode="0"/>
  </numFmts>
  <fonts count="18">
    <font>
      <b val="true"/>
      <sz val="14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9"/>
      <color rgb="FFFFFFFF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sz val="12"/>
      <color rgb="FF6BB43E"/>
      <name val="Arial"/>
      <family val="0"/>
      <charset val="1"/>
    </font>
    <font>
      <sz val="12"/>
      <color rgb="FFF5A13C"/>
      <name val="Arial"/>
      <family val="0"/>
      <charset val="1"/>
    </font>
    <font>
      <sz val="12"/>
      <color rgb="FFE73A59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sz val="18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6"/>
      <color rgb="FFFFFFFF"/>
      <name val="Arial"/>
      <family val="0"/>
      <charset val="1"/>
    </font>
    <font>
      <sz val="4.1"/>
      <color rgb="FF000000"/>
      <name val=".Helvetica Neue DeskInterface"/>
      <family val="2"/>
      <charset val="1"/>
    </font>
  </fonts>
  <fills count="23">
    <fill>
      <patternFill patternType="none"/>
    </fill>
    <fill>
      <patternFill patternType="gray125"/>
    </fill>
    <fill>
      <patternFill patternType="solid">
        <fgColor rgb="FF46178F"/>
        <bgColor rgb="FF660066"/>
      </patternFill>
    </fill>
    <fill>
      <patternFill patternType="solid">
        <fgColor rgb="FF7232B1"/>
        <bgColor rgb="FF864CBF"/>
      </patternFill>
    </fill>
    <fill>
      <patternFill patternType="solid">
        <fgColor rgb="FFFFFFFF"/>
        <bgColor rgb="FFF4F4F4"/>
      </patternFill>
    </fill>
    <fill>
      <patternFill patternType="solid">
        <fgColor rgb="FF864CBF"/>
        <bgColor rgb="FF7232B1"/>
      </patternFill>
    </fill>
    <fill>
      <patternFill patternType="solid">
        <fgColor rgb="FFF4F4F4"/>
        <bgColor rgb="FFFFFFFF"/>
      </patternFill>
    </fill>
    <fill>
      <patternFill patternType="solid">
        <fgColor rgb="FF1251C2"/>
        <bgColor rgb="FF1368CE"/>
      </patternFill>
    </fill>
    <fill>
      <patternFill patternType="solid">
        <fgColor rgb="FFB1B1B1"/>
        <bgColor rgb="FFB2B2B2"/>
      </patternFill>
    </fill>
    <fill>
      <patternFill patternType="solid">
        <fgColor rgb="FFE21B3C"/>
        <bgColor rgb="FFE73A59"/>
      </patternFill>
    </fill>
    <fill>
      <patternFill patternType="solid">
        <fgColor rgb="FF1368CE"/>
        <bgColor rgb="FF1251C2"/>
      </patternFill>
    </fill>
    <fill>
      <patternFill patternType="solid">
        <fgColor rgb="FFD89E00"/>
        <bgColor rgb="FFF5A13C"/>
      </patternFill>
    </fill>
    <fill>
      <patternFill patternType="solid">
        <fgColor rgb="FF298F0D"/>
        <bgColor rgb="FF339966"/>
      </patternFill>
    </fill>
    <fill>
      <patternFill patternType="none">
        <fgColor rgb="66BF39"/>
      </patternFill>
    </fill>
    <fill>
      <patternFill patternType="none">
        <fgColor rgb="66BF39"/>
        <bgColor rgb="FFB2B2B2"/>
      </patternFill>
    </fill>
    <fill>
      <patternFill patternType="solid">
        <fgColor rgb="66BF39"/>
        <bgColor rgb="FFB2B2B2"/>
      </patternFill>
    </fill>
    <fill>
      <patternFill patternType="none">
        <fgColor rgb="FF3355"/>
      </patternFill>
    </fill>
    <fill>
      <patternFill patternType="none">
        <fgColor rgb="FF3355"/>
        <bgColor rgb="FFB2B2B2"/>
      </patternFill>
    </fill>
    <fill>
      <patternFill patternType="solid">
        <fgColor rgb="FF3355"/>
        <bgColor rgb="FFB2B2B2"/>
      </patternFill>
    </fill>
    <fill>
      <patternFill patternType="none">
        <fgColor rgb="FF3355"/>
        <bgColor rgb="FFF4F4F4"/>
      </patternFill>
    </fill>
    <fill>
      <patternFill patternType="solid">
        <fgColor rgb="FF3355"/>
        <bgColor rgb="FFF4F4F4"/>
      </patternFill>
    </fill>
    <fill>
      <patternFill patternType="none">
        <fgColor rgb="66BF39"/>
        <bgColor rgb="FFF4F4F4"/>
      </patternFill>
    </fill>
    <fill>
      <patternFill patternType="solid">
        <fgColor rgb="66BF39"/>
        <bgColor rgb="FFF4F4F4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thin">
        <color rgb="FF46178F"/>
      </left>
      <right style="thin">
        <color rgb="FF46178F"/>
      </right>
      <top style="thin">
        <color rgb="FF46178F"/>
      </top>
      <bottom style="thin">
        <color rgb="FF46178F"/>
      </bottom>
      <diagonal/>
    </border>
    <border diagonalUp="false" diagonalDown="false"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 diagonalUp="false" diagonalDown="false">
      <left style="thin">
        <color rgb="FF1251C2"/>
      </left>
      <right style="thin">
        <color rgb="FF1251C2"/>
      </right>
      <top style="thin">
        <color rgb="FF1251C2"/>
      </top>
      <bottom style="thin">
        <color rgb="FF1251C2"/>
      </bottom>
      <diagonal/>
    </border>
    <border diagonalUp="false" diagonalDown="false">
      <left style="thin">
        <color rgb="FF864CBF"/>
      </left>
      <right style="thin">
        <color rgb="FF864CBF"/>
      </right>
      <top style="thin">
        <color rgb="FF864CBF"/>
      </top>
      <bottom style="thin">
        <color rgb="FF864CBF"/>
      </bottom>
      <diagonal/>
    </border>
    <border diagonalUp="false" diagonalDown="false">
      <left style="thin">
        <color rgb="FFFFFFFF"/>
      </left>
      <right style="thin">
        <color rgb="FFFFFFFF"/>
      </right>
      <top style="hair">
        <color rgb="FFFFFFFF"/>
      </top>
      <bottom style="hair">
        <color rgb="FFFFFFFF"/>
      </bottom>
      <diagonal/>
    </border>
    <border diagonalUp="false" diagonalDown="false">
      <left style="hair">
        <color rgb="FFB2B2B2"/>
      </left>
      <right/>
      <top style="hair">
        <color rgb="FFB2B2B2"/>
      </top>
      <bottom style="hair">
        <color rgb="FFB2B2B2"/>
      </bottom>
      <diagonal/>
    </border>
    <border diagonalUp="false" diagonalDown="false">
      <left/>
      <right style="hair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  <diagonal/>
    </border>
    <border diagonalUp="false" diagonalDown="false">
      <left/>
      <right/>
      <top style="hair">
        <color rgb="FFB2B2B2"/>
      </top>
      <bottom style="hair">
        <color rgb="FFB2B2B2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FFAAAAAA"/>
      </bottom>
    </border>
    <border>
      <left style="thin">
        <color rgb="FFAAAAAA"/>
      </left>
      <right style="thin"/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/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bottom style="hair"/>
    </border>
    <border>
      <left style="thin"/>
      <bottom style="hair"/>
    </border>
    <border>
      <left style="thin"/>
      <right style="thin"/>
      <bottom style="hair"/>
    </border>
    <border>
      <left style="thin"/>
      <right style="thin"/>
      <top style="hair"/>
      <bottom style="hair"/>
    </border>
    <border>
      <left style="thin"/>
      <right style="thin"/>
      <top style="hair"/>
      <bottom style="hair">
        <color rgb="FFB2B2B2"/>
      </bottom>
    </border>
    <border>
      <left style="thin">
        <color rgb="FFB2B2B2"/>
      </left>
      <right style="thin"/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/>
      <bottom style="hair">
        <color rgb="FFB2B2B2"/>
      </bottom>
    </border>
    <border>
      <left style="thin">
        <color rgb="FFB2B2B2"/>
      </left>
      <right style="thin">
        <color rgb="FFB2B2B2"/>
      </right>
      <top style="hair">
        <color rgb="FFB2B2B2"/>
      </top>
      <bottom style="hair">
        <color rgb="FFB2B2B2"/>
      </bottom>
    </border>
  </borders>
  <cellStyleXfs count="20">
    <xf numFmtId="164" fontId="0" fillId="0" border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5">
    <xf numFmtId="164" fontId="0" fillId="0" borderId="0" xfId="0" applyFont="false" applyBorder="false" applyAlignment="false" applyProtection="false">
      <alignment horizontal="lef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5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7" fillId="5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9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8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2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0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3" fontId="6" fillId="6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7" fillId="5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2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6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4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3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1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6" fillId="4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5" fontId="15" fillId="11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16" fillId="12" borderId="2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5" fontId="12" fillId="4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5" fontId="6" fillId="4" borderId="2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6" fillId="4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12" fillId="8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4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5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5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4" fontId="6" fillId="4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4" fontId="6" fillId="4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left" vertical="bottom" textRotation="0" wrapText="false" indent="0" shrinkToFit="false"/>
      <protection locked="true" hidden="false"/>
    </xf>
    <xf numFmtId="164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1" fillId="7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49" fontId="12" fillId="15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0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22" borderId="17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5" borderId="25" xfId="0" applyBorder="true" applyNumberFormat="true" applyFill="true" applyFont="true">
      <alignment horizontal="center" indent="0" textRotation="0" vertical="center" wrapText="true"/>
      <protection hidden="false" locked="true"/>
    </xf>
    <xf numFmtId="49" fontId="12" fillId="18" borderId="25" xfId="0" applyBorder="true" applyNumberFormat="true" applyFill="true" applyFont="true">
      <alignment horizontal="center" indent="0" textRotation="0" vertical="center" wrapText="true"/>
      <protection hidden="false" locked="tru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E21B3C"/>
      <rgbColor rgb="FF00FF00"/>
      <rgbColor rgb="FF0000FF"/>
      <rgbColor rgb="FFFFFF00"/>
      <rgbColor rgb="FFFF00FF"/>
      <rgbColor rgb="FF00FFFF"/>
      <rgbColor rgb="FF800000"/>
      <rgbColor rgb="FF298F0D"/>
      <rgbColor rgb="FF000080"/>
      <rgbColor rgb="FF808000"/>
      <rgbColor rgb="FF800080"/>
      <rgbColor rgb="FF008080"/>
      <rgbColor rgb="FFB2B2B2"/>
      <rgbColor rgb="FF808080"/>
      <rgbColor rgb="FFB1B1B1"/>
      <rgbColor rgb="FF7232B1"/>
      <rgbColor rgb="FFF4F4F4"/>
      <rgbColor rgb="FFCCFFFF"/>
      <rgbColor rgb="FF660066"/>
      <rgbColor rgb="FFFF8080"/>
      <rgbColor rgb="FF1368CE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1251C2"/>
      <rgbColor rgb="FF33CCCC"/>
      <rgbColor rgb="FF6BB43E"/>
      <rgbColor rgb="FFD89E00"/>
      <rgbColor rgb="FFF5A13C"/>
      <rgbColor rgb="FFFF6600"/>
      <rgbColor rgb="FF864CBF"/>
      <rgbColor rgb="FFAAAAAA"/>
      <rgbColor rgb="FF003366"/>
      <rgbColor rgb="FF339966"/>
      <rgbColor rgb="FF003300"/>
      <rgbColor rgb="FF333300"/>
      <rgbColor rgb="FF993300"/>
      <rgbColor rgb="FFE73A59"/>
      <rgbColor rgb="FF46178F"/>
      <rgbColor rgb="FF333333"/>
    </indexedColors>
  </colors>
</styleSheet>
</file>

<file path=xl/_rels/workbook.xml.rels><?xml version="1.0" encoding="UTF-8" standalone="no"?>
<Relationships xmlns="http://schemas.openxmlformats.org/package/2006/relationships">
<Relationship Id="rId1" Target="styles.xml" Type="http://schemas.openxmlformats.org/officeDocument/2006/relationships/styles"/>
<Relationship Id="rId10" Target="worksheets/sheet8.xml" Type="http://schemas.openxmlformats.org/officeDocument/2006/relationships/worksheet"/>
<Relationship Id="rId11" Target="worksheets/sheet9.xml" Type="http://schemas.openxmlformats.org/officeDocument/2006/relationships/worksheet"/>
<Relationship Id="rId12" Target="worksheets/sheet10.xml" Type="http://schemas.openxmlformats.org/officeDocument/2006/relationships/worksheet"/>
<Relationship Id="rId13" Target="worksheets/sheet11.xml" Type="http://schemas.openxmlformats.org/officeDocument/2006/relationships/worksheet"/>
<Relationship Id="rId14" Target="worksheets/sheet12.xml" Type="http://schemas.openxmlformats.org/officeDocument/2006/relationships/worksheet"/>
<Relationship Id="rId15" Target="worksheets/sheet13.xml" Type="http://schemas.openxmlformats.org/officeDocument/2006/relationships/worksheet"/>
<Relationship Id="rId16" Target="worksheets/sheet14.xml" Type="http://schemas.openxmlformats.org/officeDocument/2006/relationships/worksheet"/>
<Relationship Id="rId18" Target="worksheets/sheet16.xml" Type="http://schemas.openxmlformats.org/officeDocument/2006/relationships/worksheet"/>
<Relationship Id="rId2" Target="worksheets/sheet1.xml" Type="http://schemas.openxmlformats.org/officeDocument/2006/relationships/worksheet"/>
<Relationship Id="rId3" Target="worksheets/sheet2.xml" Type="http://schemas.openxmlformats.org/officeDocument/2006/relationships/worksheet"/>
<Relationship Id="rId4" Target="worksheets/sheet3.xml" Type="http://schemas.openxmlformats.org/officeDocument/2006/relationships/worksheet"/>
<Relationship Id="rId6" Target="worksheets/sheet5.xml" Type="http://schemas.openxmlformats.org/officeDocument/2006/relationships/worksheet"/>
<Relationship Id="rId7" Target="sharedStrings.xml" Type="http://schemas.openxmlformats.org/officeDocument/2006/relationships/sharedStrings"/>
<Relationship Id="rId8" Target="worksheets/sheet6.xml" Type="http://schemas.openxmlformats.org/officeDocument/2006/relationships/worksheet"/>
<Relationship Id="rId9" Target="worksheets/sheet7.xml" Type="http://schemas.openxmlformats.org/officeDocument/2006/relationships/worksheet"/>
</Relationships>
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8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42.4545454545455" collapsed="true"/>
    <col min="2" max="2" hidden="false" style="0" width="6.86181818181818" collapsed="true"/>
    <col min="3" max="3" hidden="false" style="0" width="4.57454545454545" collapsed="true"/>
    <col min="4" max="4" hidden="false" style="0" width="22.2909090909091" collapsed="true"/>
    <col min="5" max="5" hidden="false" style="0" width="4.66181818181818" collapsed="true"/>
    <col min="6" max="6" hidden="false" style="0" width="21.2690909090909" collapsed="true"/>
    <col min="7" max="7" hidden="false" style="0" width="3.89818181818182" collapsed="true"/>
    <col min="8" max="8" hidden="false" style="0" width="21.6109090909091" collapsed="true"/>
    <col min="9" max="1025" hidden="false" style="0" width="10.3381818181818" collapsed="true"/>
  </cols>
  <sheetData>
    <row r="1" customFormat="false" ht="32.5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</row>
    <row r="2" customFormat="false" ht="26.1" hidden="false" customHeight="true" outlineLevel="0" collapsed="false">
      <c r="A2" s="2" t="s">
        <v>1</v>
      </c>
      <c r="B2" s="2" t="s">
        <v>120</v>
      </c>
      <c r="C2" s="2"/>
      <c r="D2" s="2"/>
      <c r="E2" s="2"/>
      <c r="F2" s="2"/>
      <c r="G2" s="2"/>
      <c r="H2" s="2"/>
    </row>
    <row r="3" customFormat="false" ht="20.45" hidden="false" customHeight="true" outlineLevel="0" collapsed="false">
      <c r="A3" s="2" t="s">
        <v>3</v>
      </c>
      <c r="B3" s="2" t="s">
        <v>121</v>
      </c>
      <c r="C3" s="2"/>
      <c r="D3" s="2"/>
      <c r="E3" s="2"/>
      <c r="F3" s="2"/>
      <c r="G3" s="2"/>
      <c r="H3" s="2"/>
    </row>
    <row r="4" customFormat="false" ht="26.1" hidden="false" customHeight="true" outlineLevel="0" collapsed="false">
      <c r="A4" s="2" t="s">
        <v>5</v>
      </c>
      <c r="B4" s="2" t="s">
        <v>122</v>
      </c>
      <c r="C4" s="2"/>
      <c r="D4" s="2"/>
      <c r="E4" s="2"/>
      <c r="F4" s="2"/>
      <c r="G4" s="2"/>
      <c r="H4" s="2"/>
    </row>
    <row r="5" customFormat="false" ht="26.1" hidden="false" customHeight="true" outlineLevel="0" collapsed="false">
      <c r="A5" s="2" t="s">
        <v>7</v>
      </c>
      <c r="B5" s="2" t="s">
        <v>123</v>
      </c>
      <c r="C5" s="2"/>
      <c r="D5" s="2"/>
      <c r="E5" s="2"/>
      <c r="F5" s="2"/>
      <c r="G5" s="2"/>
      <c r="H5" s="2"/>
    </row>
    <row r="6" customFormat="false" ht="17.35" hidden="false" customHeight="false" outlineLevel="0" collapsed="false">
      <c r="A6" s="3"/>
      <c r="B6" s="3"/>
      <c r="C6" s="3"/>
      <c r="D6" s="3"/>
      <c r="E6" s="3"/>
      <c r="F6" s="3"/>
      <c r="G6" s="3"/>
      <c r="H6" s="3"/>
    </row>
    <row r="7" customFormat="false" ht="26.1" hidden="false" customHeight="true" outlineLevel="0" collapsed="false">
      <c r="A7" s="4" t="s">
        <v>9</v>
      </c>
      <c r="B7" s="4"/>
      <c r="C7" s="4"/>
      <c r="D7" s="4"/>
      <c r="E7" s="4"/>
      <c r="F7" s="4"/>
      <c r="G7" s="4"/>
      <c r="H7" s="4"/>
    </row>
    <row r="8" customFormat="false" ht="26.1" hidden="false" customHeight="true" outlineLevel="0" collapsed="false">
      <c r="A8" s="5" t="s">
        <v>10</v>
      </c>
      <c r="B8" s="5"/>
      <c r="C8" s="6" t="n">
        <v>0.7129629850387573</v>
      </c>
      <c r="D8" s="6"/>
      <c r="E8" s="6"/>
      <c r="F8" s="6"/>
      <c r="G8" s="6"/>
      <c r="H8" s="6"/>
    </row>
    <row r="9" customFormat="false" ht="26.1" hidden="false" customHeight="true" outlineLevel="0" collapsed="false">
      <c r="A9" s="5" t="s">
        <v>12</v>
      </c>
      <c r="B9" s="5"/>
      <c r="C9" s="6" t="n">
        <v>0.28703704476356506</v>
      </c>
      <c r="D9" s="6"/>
      <c r="E9" s="6"/>
      <c r="F9" s="6"/>
      <c r="G9" s="6"/>
      <c r="H9" s="6"/>
    </row>
    <row r="10" customFormat="false" ht="26.1" hidden="false" customHeight="true" outlineLevel="0" collapsed="false">
      <c r="A10" s="5" t="s">
        <v>14</v>
      </c>
      <c r="B10" s="5"/>
      <c r="C10" s="7" t="n">
        <v>6566.9091796875</v>
      </c>
      <c r="D10" s="7"/>
      <c r="E10" s="7"/>
      <c r="F10" s="7"/>
      <c r="G10" s="7"/>
      <c r="H10" s="7"/>
    </row>
    <row r="11" customFormat="false" ht="17.35" hidden="false" customHeight="false" outlineLevel="0" collapsed="false">
      <c r="A11" s="3"/>
      <c r="B11" s="3"/>
      <c r="C11" s="3"/>
      <c r="D11" s="3"/>
      <c r="E11" s="3"/>
      <c r="F11" s="3"/>
      <c r="G11" s="3"/>
      <c r="H11" s="3"/>
    </row>
    <row r="12" customFormat="false" ht="24.7" hidden="false" customHeight="true" outlineLevel="0" collapsed="false">
      <c r="A12" s="4" t="s">
        <v>16</v>
      </c>
      <c r="B12" s="4"/>
      <c r="C12" s="4"/>
      <c r="D12" s="4"/>
      <c r="E12" s="4"/>
      <c r="F12" s="4"/>
      <c r="G12" s="4"/>
      <c r="H12" s="4"/>
    </row>
    <row r="13" customFormat="false" ht="25.4" hidden="false" customHeight="true" outlineLevel="0" collapsed="false">
      <c r="A13" s="5" t="s">
        <v>17</v>
      </c>
      <c r="B13" s="5"/>
      <c r="C13" s="8" t="n">
        <v>0.0</v>
      </c>
      <c r="D13" s="8"/>
      <c r="E13" s="8"/>
      <c r="F13" s="8"/>
      <c r="G13" s="8"/>
      <c r="H13" s="8"/>
    </row>
    <row r="14" customFormat="false" ht="26.1" hidden="false" customHeight="true" outlineLevel="0" collapsed="false">
      <c r="A14" s="5" t="s">
        <v>19</v>
      </c>
      <c r="B14" s="5"/>
      <c r="C14" s="9" t="n">
        <v>0.0</v>
      </c>
      <c r="D14" s="9"/>
      <c r="E14" s="10" t="n">
        <v>0.0</v>
      </c>
      <c r="F14" s="10"/>
      <c r="G14" s="8"/>
      <c r="H14" s="8"/>
    </row>
    <row r="15" customFormat="false" ht="25.4" hidden="false" customHeight="true" outlineLevel="0" collapsed="false">
      <c r="A15" s="5" t="s">
        <v>22</v>
      </c>
      <c r="B15" s="5"/>
      <c r="C15" s="9" t="n">
        <v>0.0</v>
      </c>
      <c r="D15" s="9"/>
      <c r="E15" s="10" t="n">
        <v>0.0</v>
      </c>
      <c r="F15" s="10"/>
      <c r="G15" s="8"/>
      <c r="H15" s="8"/>
    </row>
    <row r="16" customFormat="false" ht="25.4" hidden="false" customHeight="true" outlineLevel="0" collapsed="false">
      <c r="A16" s="5" t="s">
        <v>25</v>
      </c>
      <c r="B16" s="5"/>
      <c r="C16" s="11" t="s">
        <v>26</v>
      </c>
      <c r="D16" s="12" t="n">
        <v>0.0</v>
      </c>
      <c r="E16" s="13" t="s">
        <v>26</v>
      </c>
      <c r="F16" s="14" t="n">
        <v>0.0</v>
      </c>
      <c r="G16" s="15" t="s">
        <v>26</v>
      </c>
      <c r="H16" s="16" t="n">
        <v>0.0</v>
      </c>
    </row>
    <row r="17" customFormat="false" ht="17.35" hidden="false" customHeight="false" outlineLevel="0" collapsed="false">
      <c r="A17" s="3"/>
      <c r="B17" s="3"/>
      <c r="C17" s="3"/>
      <c r="D17" s="3"/>
      <c r="E17" s="3"/>
      <c r="F17" s="3"/>
      <c r="G17" s="3"/>
      <c r="H17" s="3"/>
    </row>
    <row r="18" customFormat="false" ht="29.65" hidden="false" customHeight="true" outlineLevel="0" collapsed="false">
      <c r="A18" s="17" t="s">
        <v>30</v>
      </c>
      <c r="B18" s="17"/>
      <c r="C18" s="17"/>
      <c r="D18" s="17"/>
      <c r="E18" s="17"/>
      <c r="F18" s="17"/>
      <c r="G18" s="17"/>
      <c r="H18" s="17"/>
    </row>
  </sheetData>
  <mergeCells>
    <mergeCell ref="A1:H1"/>
    <mergeCell ref="B2:H2"/>
    <mergeCell ref="B3:H3"/>
    <mergeCell ref="B4:H4"/>
    <mergeCell ref="B5:H5"/>
    <mergeCell ref="A6:H6"/>
    <mergeCell ref="A7:H7"/>
    <mergeCell ref="A8:B8"/>
    <mergeCell ref="C8:H8"/>
    <mergeCell ref="A9:B9"/>
    <mergeCell ref="C9:H9"/>
    <mergeCell ref="A10:B10"/>
    <mergeCell ref="C10:H10"/>
    <mergeCell ref="A11:H11"/>
    <mergeCell ref="A12:H12"/>
    <mergeCell ref="A13:B13"/>
    <mergeCell ref="C13:H13"/>
    <mergeCell ref="A14:B14"/>
    <mergeCell ref="C14:D14"/>
    <mergeCell ref="E14:F14"/>
    <mergeCell ref="G14:H14"/>
    <mergeCell ref="A15:B15"/>
    <mergeCell ref="C15:D15"/>
    <mergeCell ref="E15:F15"/>
    <mergeCell ref="G15:H15"/>
    <mergeCell ref="A16:B16"/>
    <mergeCell ref="A17:H17"/>
    <mergeCell ref="A18:H1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150</v>
      </c>
      <c r="B2" s="4" t="s">
        <v>151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170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0.4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233</v>
      </c>
      <c r="E8" s="30" t="s">
        <v>93</v>
      </c>
      <c r="F8" s="31" t="s">
        <v>234</v>
      </c>
      <c r="G8" s="32" t="s">
        <v>95</v>
      </c>
      <c r="H8" s="31" t="s">
        <v>235</v>
      </c>
      <c r="I8" s="33" t="s">
        <v>97</v>
      </c>
      <c r="J8" s="31" t="s">
        <v>236</v>
      </c>
    </row>
    <row r="9" customFormat="false" ht="25.4" hidden="false" customHeight="true" outlineLevel="0" collapsed="false">
      <c r="A9" s="5" t="s">
        <v>99</v>
      </c>
      <c r="B9" s="5"/>
      <c r="C9" s="51" t="s">
        <v>196</v>
      </c>
      <c r="D9" s="34"/>
      <c r="E9" s="52" t="s">
        <v>199</v>
      </c>
      <c r="F9" s="34"/>
      <c r="G9" s="51" t="s">
        <v>196</v>
      </c>
      <c r="H9" s="34"/>
      <c r="I9" s="51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6.0</v>
      </c>
      <c r="D10" s="18"/>
      <c r="E10" s="35" t="n">
        <v>4.0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8.345</v>
      </c>
      <c r="D11" s="27"/>
      <c r="E11" s="27" t="n">
        <v>9.689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199</v>
      </c>
      <c r="D15" s="39" t="s">
        <v>170</v>
      </c>
      <c r="E15" s="40" t="n">
        <v>1218.0</v>
      </c>
      <c r="F15" s="41"/>
      <c r="G15" s="42" t="n">
        <v>6180.0</v>
      </c>
      <c r="H15" s="43"/>
      <c r="I15" s="44" t="n">
        <v>11.269</v>
      </c>
      <c r="J15" s="45"/>
      <c r="K15" s="46" t="s">
        <v>137</v>
      </c>
    </row>
    <row r="16" customFormat="false" ht="38.15" hidden="false" customHeight="true" outlineLevel="0" collapsed="false">
      <c r="A16" s="36" t="s">
        <v>128</v>
      </c>
      <c r="B16" s="37"/>
      <c r="C16" s="53" t="s">
        <v>199</v>
      </c>
      <c r="D16" s="39" t="s">
        <v>170</v>
      </c>
      <c r="E16" s="40" t="n">
        <v>818.0</v>
      </c>
      <c r="F16" s="41"/>
      <c r="G16" s="42" t="n">
        <v>4206.0</v>
      </c>
      <c r="H16" s="43"/>
      <c r="I16" s="44" t="n">
        <v>11.272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4" t="s">
        <v>196</v>
      </c>
      <c r="D17" s="39" t="s">
        <v>176</v>
      </c>
      <c r="E17" s="40" t="n">
        <v>0.0</v>
      </c>
      <c r="F17" s="41"/>
      <c r="G17" s="42" t="n">
        <v>2857.0</v>
      </c>
      <c r="H17" s="43"/>
      <c r="I17" s="44" t="n">
        <v>5.46</v>
      </c>
      <c r="J17" s="45"/>
      <c r="K17" s="46" t="s">
        <v>137</v>
      </c>
    </row>
    <row r="18" ht="38.15" customHeight="true">
      <c r="A18" s="36" t="s">
        <v>132</v>
      </c>
      <c r="B18" s="37"/>
      <c r="C18" s="54" t="s">
        <v>196</v>
      </c>
      <c r="D18" s="39" t="s">
        <v>176</v>
      </c>
      <c r="E18" s="40" t="n">
        <v>0.0</v>
      </c>
      <c r="F18" s="41"/>
      <c r="G18" s="42" t="n">
        <v>3676.0</v>
      </c>
      <c r="H18" s="43"/>
      <c r="I18" s="44" t="n">
        <v>16.518</v>
      </c>
      <c r="J18" s="45"/>
      <c r="K18" s="46" t="s">
        <v>137</v>
      </c>
    </row>
    <row r="19" ht="38.15" customHeight="true">
      <c r="A19" s="36" t="s">
        <v>127</v>
      </c>
      <c r="B19" s="37"/>
      <c r="C19" s="54" t="s">
        <v>196</v>
      </c>
      <c r="D19" s="39" t="s">
        <v>176</v>
      </c>
      <c r="E19" s="40" t="n">
        <v>0.0</v>
      </c>
      <c r="F19" s="41"/>
      <c r="G19" s="42" t="n">
        <v>3646.0</v>
      </c>
      <c r="H19" s="43"/>
      <c r="I19" s="44" t="n">
        <v>8.224</v>
      </c>
      <c r="J19" s="45"/>
      <c r="K19" s="46" t="s">
        <v>137</v>
      </c>
    </row>
    <row r="20" ht="38.15" customHeight="true">
      <c r="A20" s="36" t="s">
        <v>131</v>
      </c>
      <c r="B20" s="37"/>
      <c r="C20" s="54" t="s">
        <v>196</v>
      </c>
      <c r="D20" s="39" t="s">
        <v>176</v>
      </c>
      <c r="E20" s="40" t="n">
        <v>0.0</v>
      </c>
      <c r="F20" s="41"/>
      <c r="G20" s="42" t="n">
        <v>2802.0</v>
      </c>
      <c r="H20" s="43"/>
      <c r="I20" s="44" t="n">
        <v>10.682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199</v>
      </c>
      <c r="D21" s="39" t="s">
        <v>170</v>
      </c>
      <c r="E21" s="40" t="n">
        <v>917.0</v>
      </c>
      <c r="F21" s="41"/>
      <c r="G21" s="42" t="n">
        <v>3595.0</v>
      </c>
      <c r="H21" s="43"/>
      <c r="I21" s="44" t="n">
        <v>7.302</v>
      </c>
      <c r="J21" s="45"/>
      <c r="K21" s="46" t="s">
        <v>137</v>
      </c>
    </row>
    <row r="22" ht="38.15" customHeight="true">
      <c r="A22" s="36" t="s">
        <v>135</v>
      </c>
      <c r="B22" s="37"/>
      <c r="C22" s="53" t="s">
        <v>199</v>
      </c>
      <c r="D22" s="39" t="s">
        <v>170</v>
      </c>
      <c r="E22" s="40" t="n">
        <v>877.0</v>
      </c>
      <c r="F22" s="41"/>
      <c r="G22" s="42" t="n">
        <v>3446.0</v>
      </c>
      <c r="H22" s="43"/>
      <c r="I22" s="44" t="n">
        <v>8.913</v>
      </c>
      <c r="J22" s="45"/>
      <c r="K22" s="46" t="s">
        <v>137</v>
      </c>
    </row>
    <row r="23" ht="38.15" customHeight="true">
      <c r="A23" s="36" t="s">
        <v>130</v>
      </c>
      <c r="B23" s="37"/>
      <c r="C23" s="54" t="s">
        <v>196</v>
      </c>
      <c r="D23" s="39" t="s">
        <v>176</v>
      </c>
      <c r="E23" s="40" t="n">
        <v>0.0</v>
      </c>
      <c r="F23" s="41"/>
      <c r="G23" s="42" t="n">
        <v>3922.0</v>
      </c>
      <c r="H23" s="43"/>
      <c r="I23" s="44" t="n">
        <v>3.31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196</v>
      </c>
      <c r="D24" s="39" t="s">
        <v>176</v>
      </c>
      <c r="E24" s="40" t="n">
        <v>0.0</v>
      </c>
      <c r="F24" s="41"/>
      <c r="G24" s="42" t="n">
        <v>2907.0</v>
      </c>
      <c r="H24" s="43"/>
      <c r="I24" s="44" t="n">
        <v>5.876</v>
      </c>
      <c r="J24" s="45"/>
      <c r="K24" s="46" t="s">
        <v>137</v>
      </c>
    </row>
    <row r="25" ht="38.15" customHeight="true">
      <c r="A25" s="36" t="s">
        <v>136</v>
      </c>
      <c r="B25" s="37"/>
      <c r="C25" s="54" t="s">
        <v>196</v>
      </c>
      <c r="D25" s="39" t="s">
        <v>137</v>
      </c>
      <c r="E25" s="40" t="n">
        <v>0.0</v>
      </c>
      <c r="F25" s="41"/>
      <c r="G25" s="42" t="n">
        <v>1574.0</v>
      </c>
      <c r="H25" s="43"/>
      <c r="I25" s="44" t="n">
        <v>0.0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152</v>
      </c>
      <c r="B2" s="4" t="s">
        <v>153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0.36363636363636365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237</v>
      </c>
      <c r="E8" s="30" t="s">
        <v>93</v>
      </c>
      <c r="F8" s="31" t="s">
        <v>238</v>
      </c>
      <c r="G8" s="32" t="s">
        <v>95</v>
      </c>
      <c r="H8" s="31" t="s">
        <v>239</v>
      </c>
      <c r="I8" s="33" t="s">
        <v>97</v>
      </c>
      <c r="J8" s="31" t="s">
        <v>240</v>
      </c>
    </row>
    <row r="9" customFormat="false" ht="25.4" hidden="false" customHeight="true" outlineLevel="0" collapsed="false">
      <c r="A9" s="5" t="s">
        <v>99</v>
      </c>
      <c r="B9" s="5"/>
      <c r="C9" s="51" t="s">
        <v>196</v>
      </c>
      <c r="D9" s="34"/>
      <c r="E9" s="51" t="s">
        <v>196</v>
      </c>
      <c r="F9" s="34"/>
      <c r="G9" s="52" t="s">
        <v>199</v>
      </c>
      <c r="H9" s="34"/>
      <c r="I9" s="51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5.0</v>
      </c>
      <c r="F10" s="35"/>
      <c r="G10" s="35" t="n">
        <v>4.0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8.962</v>
      </c>
      <c r="D11" s="27"/>
      <c r="E11" s="27" t="n">
        <v>2.9694000000000003</v>
      </c>
      <c r="F11" s="27"/>
      <c r="G11" s="27" t="n">
        <v>10.73125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4" t="s">
        <v>196</v>
      </c>
      <c r="D15" s="39" t="s">
        <v>171</v>
      </c>
      <c r="E15" s="40" t="n">
        <v>0.0</v>
      </c>
      <c r="F15" s="41"/>
      <c r="G15" s="42" t="n">
        <v>6180.0</v>
      </c>
      <c r="H15" s="43"/>
      <c r="I15" s="44" t="n">
        <v>3.398</v>
      </c>
      <c r="J15" s="45"/>
      <c r="K15" s="46" t="s">
        <v>137</v>
      </c>
    </row>
    <row r="16" customFormat="false" ht="38.15" hidden="false" customHeight="true" outlineLevel="0" collapsed="false">
      <c r="A16" s="36" t="s">
        <v>128</v>
      </c>
      <c r="B16" s="37"/>
      <c r="C16" s="54" t="s">
        <v>196</v>
      </c>
      <c r="D16" s="39" t="s">
        <v>179</v>
      </c>
      <c r="E16" s="40" t="n">
        <v>0.0</v>
      </c>
      <c r="F16" s="41"/>
      <c r="G16" s="42" t="n">
        <v>4206.0</v>
      </c>
      <c r="H16" s="43"/>
      <c r="I16" s="44" t="n">
        <v>8.501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4" t="s">
        <v>196</v>
      </c>
      <c r="D17" s="39" t="s">
        <v>171</v>
      </c>
      <c r="E17" s="40" t="n">
        <v>0.0</v>
      </c>
      <c r="F17" s="41"/>
      <c r="G17" s="42" t="n">
        <v>2857.0</v>
      </c>
      <c r="H17" s="43"/>
      <c r="I17" s="44" t="n">
        <v>2.461</v>
      </c>
      <c r="J17" s="45"/>
      <c r="K17" s="46" t="s">
        <v>137</v>
      </c>
    </row>
    <row r="18" ht="38.15" customHeight="true">
      <c r="A18" s="36" t="s">
        <v>132</v>
      </c>
      <c r="B18" s="37"/>
      <c r="C18" s="54" t="s">
        <v>196</v>
      </c>
      <c r="D18" s="39" t="s">
        <v>171</v>
      </c>
      <c r="E18" s="40" t="n">
        <v>0.0</v>
      </c>
      <c r="F18" s="41"/>
      <c r="G18" s="42" t="n">
        <v>3676.0</v>
      </c>
      <c r="H18" s="43"/>
      <c r="I18" s="44" t="n">
        <v>4.509</v>
      </c>
      <c r="J18" s="45"/>
      <c r="K18" s="46" t="s">
        <v>137</v>
      </c>
    </row>
    <row r="19" ht="38.15" customHeight="true">
      <c r="A19" s="36" t="s">
        <v>127</v>
      </c>
      <c r="B19" s="37"/>
      <c r="C19" s="53" t="s">
        <v>199</v>
      </c>
      <c r="D19" s="39" t="s">
        <v>177</v>
      </c>
      <c r="E19" s="40" t="n">
        <v>687.0</v>
      </c>
      <c r="F19" s="41"/>
      <c r="G19" s="42" t="n">
        <v>4333.0</v>
      </c>
      <c r="H19" s="43"/>
      <c r="I19" s="44" t="n">
        <v>12.501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199</v>
      </c>
      <c r="D20" s="39" t="s">
        <v>177</v>
      </c>
      <c r="E20" s="40" t="n">
        <v>826.0</v>
      </c>
      <c r="F20" s="41"/>
      <c r="G20" s="42" t="n">
        <v>3628.0</v>
      </c>
      <c r="H20" s="43"/>
      <c r="I20" s="44" t="n">
        <v>6.965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199</v>
      </c>
      <c r="D21" s="39" t="s">
        <v>177</v>
      </c>
      <c r="E21" s="40" t="n">
        <v>949.0</v>
      </c>
      <c r="F21" s="41"/>
      <c r="G21" s="42" t="n">
        <v>4544.0</v>
      </c>
      <c r="H21" s="43"/>
      <c r="I21" s="44" t="n">
        <v>10.037</v>
      </c>
      <c r="J21" s="45"/>
      <c r="K21" s="46" t="s">
        <v>137</v>
      </c>
    </row>
    <row r="22" ht="38.15" customHeight="true">
      <c r="A22" s="36" t="s">
        <v>135</v>
      </c>
      <c r="B22" s="37"/>
      <c r="C22" s="54" t="s">
        <v>196</v>
      </c>
      <c r="D22" s="39" t="s">
        <v>179</v>
      </c>
      <c r="E22" s="40" t="n">
        <v>0.0</v>
      </c>
      <c r="F22" s="41"/>
      <c r="G22" s="42" t="n">
        <v>3446.0</v>
      </c>
      <c r="H22" s="43"/>
      <c r="I22" s="44" t="n">
        <v>9.423</v>
      </c>
      <c r="J22" s="45"/>
      <c r="K22" s="46" t="s">
        <v>137</v>
      </c>
    </row>
    <row r="23" ht="38.15" customHeight="true">
      <c r="A23" s="36" t="s">
        <v>130</v>
      </c>
      <c r="B23" s="37"/>
      <c r="C23" s="54" t="s">
        <v>196</v>
      </c>
      <c r="D23" s="39" t="s">
        <v>171</v>
      </c>
      <c r="E23" s="40" t="n">
        <v>0.0</v>
      </c>
      <c r="F23" s="41"/>
      <c r="G23" s="42" t="n">
        <v>3922.0</v>
      </c>
      <c r="H23" s="43"/>
      <c r="I23" s="44" t="n">
        <v>1.538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196</v>
      </c>
      <c r="D24" s="39" t="s">
        <v>171</v>
      </c>
      <c r="E24" s="40" t="n">
        <v>0.0</v>
      </c>
      <c r="F24" s="41"/>
      <c r="G24" s="42" t="n">
        <v>2907.0</v>
      </c>
      <c r="H24" s="43"/>
      <c r="I24" s="44" t="n">
        <v>2.941</v>
      </c>
      <c r="J24" s="45"/>
      <c r="K24" s="46" t="s">
        <v>137</v>
      </c>
    </row>
    <row r="25" ht="38.15" customHeight="true">
      <c r="A25" s="36" t="s">
        <v>136</v>
      </c>
      <c r="B25" s="37"/>
      <c r="C25" s="53" t="s">
        <v>199</v>
      </c>
      <c r="D25" s="39" t="s">
        <v>177</v>
      </c>
      <c r="E25" s="40" t="n">
        <v>664.0</v>
      </c>
      <c r="F25" s="41"/>
      <c r="G25" s="42" t="n">
        <v>2238.0</v>
      </c>
      <c r="H25" s="43"/>
      <c r="I25" s="44" t="n">
        <v>13.422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154</v>
      </c>
      <c r="B2" s="4" t="s">
        <v>155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172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241</v>
      </c>
      <c r="E8" s="30" t="s">
        <v>93</v>
      </c>
      <c r="F8" s="31" t="s">
        <v>242</v>
      </c>
      <c r="G8" s="32" t="s">
        <v>95</v>
      </c>
      <c r="H8" s="31" t="s">
        <v>243</v>
      </c>
      <c r="I8" s="33" t="s">
        <v>97</v>
      </c>
      <c r="J8" s="31" t="s">
        <v>244</v>
      </c>
    </row>
    <row r="9" customFormat="false" ht="25.4" hidden="false" customHeight="true" outlineLevel="0" collapsed="false">
      <c r="A9" s="5" t="s">
        <v>99</v>
      </c>
      <c r="B9" s="5"/>
      <c r="C9" s="52" t="s">
        <v>199</v>
      </c>
      <c r="D9" s="34"/>
      <c r="E9" s="51" t="s">
        <v>196</v>
      </c>
      <c r="F9" s="34"/>
      <c r="G9" s="51" t="s">
        <v>196</v>
      </c>
      <c r="H9" s="34"/>
      <c r="I9" s="51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11.0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9.114181818181818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199</v>
      </c>
      <c r="D15" s="39" t="s">
        <v>172</v>
      </c>
      <c r="E15" s="40" t="n">
        <v>940.0</v>
      </c>
      <c r="F15" s="41"/>
      <c r="G15" s="42" t="n">
        <v>7120.0</v>
      </c>
      <c r="H15" s="43"/>
      <c r="I15" s="44" t="n">
        <v>2.381</v>
      </c>
      <c r="J15" s="45"/>
      <c r="K15" s="46" t="s">
        <v>137</v>
      </c>
    </row>
    <row r="16" customFormat="false" ht="38.15" hidden="false" customHeight="true" outlineLevel="0" collapsed="false">
      <c r="A16" s="36" t="s">
        <v>128</v>
      </c>
      <c r="B16" s="37"/>
      <c r="C16" s="53" t="s">
        <v>199</v>
      </c>
      <c r="D16" s="39" t="s">
        <v>172</v>
      </c>
      <c r="E16" s="40" t="n">
        <v>737.0</v>
      </c>
      <c r="F16" s="41"/>
      <c r="G16" s="42" t="n">
        <v>4943.0</v>
      </c>
      <c r="H16" s="43"/>
      <c r="I16" s="44" t="n">
        <v>10.537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199</v>
      </c>
      <c r="D17" s="39" t="s">
        <v>172</v>
      </c>
      <c r="E17" s="40" t="n">
        <v>805.0</v>
      </c>
      <c r="F17" s="41"/>
      <c r="G17" s="42" t="n">
        <v>3662.0</v>
      </c>
      <c r="H17" s="43"/>
      <c r="I17" s="44" t="n">
        <v>7.789</v>
      </c>
      <c r="J17" s="45"/>
      <c r="K17" s="46" t="s">
        <v>137</v>
      </c>
    </row>
    <row r="18" ht="38.15" customHeight="true">
      <c r="A18" s="36" t="s">
        <v>132</v>
      </c>
      <c r="B18" s="37"/>
      <c r="C18" s="53" t="s">
        <v>199</v>
      </c>
      <c r="D18" s="39" t="s">
        <v>172</v>
      </c>
      <c r="E18" s="40" t="n">
        <v>713.0</v>
      </c>
      <c r="F18" s="41"/>
      <c r="G18" s="42" t="n">
        <v>4389.0</v>
      </c>
      <c r="H18" s="43"/>
      <c r="I18" s="44" t="n">
        <v>11.477</v>
      </c>
      <c r="J18" s="45"/>
      <c r="K18" s="46" t="s">
        <v>137</v>
      </c>
    </row>
    <row r="19" ht="38.15" customHeight="true">
      <c r="A19" s="36" t="s">
        <v>127</v>
      </c>
      <c r="B19" s="37"/>
      <c r="C19" s="53" t="s">
        <v>199</v>
      </c>
      <c r="D19" s="39" t="s">
        <v>172</v>
      </c>
      <c r="E19" s="40" t="n">
        <v>894.0</v>
      </c>
      <c r="F19" s="41"/>
      <c r="G19" s="42" t="n">
        <v>5227.0</v>
      </c>
      <c r="H19" s="43"/>
      <c r="I19" s="44" t="n">
        <v>8.252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199</v>
      </c>
      <c r="D20" s="39" t="s">
        <v>172</v>
      </c>
      <c r="E20" s="40" t="n">
        <v>848.0</v>
      </c>
      <c r="F20" s="41"/>
      <c r="G20" s="42" t="n">
        <v>4476.0</v>
      </c>
      <c r="H20" s="43"/>
      <c r="I20" s="44" t="n">
        <v>10.099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199</v>
      </c>
      <c r="D21" s="39" t="s">
        <v>172</v>
      </c>
      <c r="E21" s="40" t="n">
        <v>967.0</v>
      </c>
      <c r="F21" s="41"/>
      <c r="G21" s="42" t="n">
        <v>5511.0</v>
      </c>
      <c r="H21" s="43"/>
      <c r="I21" s="44" t="n">
        <v>13.33</v>
      </c>
      <c r="J21" s="45"/>
      <c r="K21" s="46" t="s">
        <v>137</v>
      </c>
    </row>
    <row r="22" ht="38.15" customHeight="true">
      <c r="A22" s="36" t="s">
        <v>135</v>
      </c>
      <c r="B22" s="37"/>
      <c r="C22" s="53" t="s">
        <v>199</v>
      </c>
      <c r="D22" s="39" t="s">
        <v>172</v>
      </c>
      <c r="E22" s="40" t="n">
        <v>759.0</v>
      </c>
      <c r="F22" s="41"/>
      <c r="G22" s="42" t="n">
        <v>4205.0</v>
      </c>
      <c r="H22" s="43"/>
      <c r="I22" s="44" t="n">
        <v>9.641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199</v>
      </c>
      <c r="D23" s="39" t="s">
        <v>172</v>
      </c>
      <c r="E23" s="40" t="n">
        <v>844.0</v>
      </c>
      <c r="F23" s="41"/>
      <c r="G23" s="42" t="n">
        <v>4766.0</v>
      </c>
      <c r="H23" s="43"/>
      <c r="I23" s="44" t="n">
        <v>6.256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199</v>
      </c>
      <c r="D24" s="39" t="s">
        <v>172</v>
      </c>
      <c r="E24" s="40" t="n">
        <v>905.0</v>
      </c>
      <c r="F24" s="41"/>
      <c r="G24" s="42" t="n">
        <v>3812.0</v>
      </c>
      <c r="H24" s="43"/>
      <c r="I24" s="44" t="n">
        <v>3.794</v>
      </c>
      <c r="J24" s="45"/>
      <c r="K24" s="46" t="s">
        <v>137</v>
      </c>
    </row>
    <row r="25" ht="38.15" customHeight="true">
      <c r="A25" s="36" t="s">
        <v>136</v>
      </c>
      <c r="B25" s="37"/>
      <c r="C25" s="53" t="s">
        <v>199</v>
      </c>
      <c r="D25" s="39" t="s">
        <v>172</v>
      </c>
      <c r="E25" s="40" t="n">
        <v>683.0</v>
      </c>
      <c r="F25" s="41"/>
      <c r="G25" s="42" t="n">
        <v>2921.0</v>
      </c>
      <c r="H25" s="43"/>
      <c r="I25" s="44" t="n">
        <v>16.7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156</v>
      </c>
      <c r="B2" s="4" t="s">
        <v>157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173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245</v>
      </c>
      <c r="E8" s="30" t="s">
        <v>93</v>
      </c>
      <c r="F8" s="31" t="s">
        <v>246</v>
      </c>
      <c r="G8" s="32" t="s">
        <v>95</v>
      </c>
      <c r="H8" s="31" t="s">
        <v>247</v>
      </c>
      <c r="I8" s="33" t="s">
        <v>97</v>
      </c>
      <c r="J8" s="31" t="s">
        <v>248</v>
      </c>
    </row>
    <row r="9" customFormat="false" ht="25.4" hidden="false" customHeight="true" outlineLevel="0" collapsed="false">
      <c r="A9" s="5" t="s">
        <v>99</v>
      </c>
      <c r="B9" s="5"/>
      <c r="C9" s="51" t="s">
        <v>196</v>
      </c>
      <c r="D9" s="34"/>
      <c r="E9" s="51" t="s">
        <v>196</v>
      </c>
      <c r="F9" s="34"/>
      <c r="G9" s="52" t="s">
        <v>199</v>
      </c>
      <c r="H9" s="34"/>
      <c r="I9" s="51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0.0</v>
      </c>
      <c r="F10" s="35"/>
      <c r="G10" s="35" t="n">
        <v>11.0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0.0</v>
      </c>
      <c r="F11" s="27"/>
      <c r="G11" s="27" t="n">
        <v>3.547909090909091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199</v>
      </c>
      <c r="D15" s="39" t="s">
        <v>173</v>
      </c>
      <c r="E15" s="40" t="n">
        <v>1022.0</v>
      </c>
      <c r="F15" s="41"/>
      <c r="G15" s="42" t="n">
        <v>8142.0</v>
      </c>
      <c r="H15" s="43"/>
      <c r="I15" s="44" t="n">
        <v>3.109</v>
      </c>
      <c r="J15" s="45"/>
      <c r="K15" s="46" t="s">
        <v>137</v>
      </c>
    </row>
    <row r="16" customFormat="false" ht="38.15" hidden="false" customHeight="true" outlineLevel="0" collapsed="false">
      <c r="A16" s="36" t="s">
        <v>128</v>
      </c>
      <c r="B16" s="37"/>
      <c r="C16" s="53" t="s">
        <v>199</v>
      </c>
      <c r="D16" s="39" t="s">
        <v>173</v>
      </c>
      <c r="E16" s="40" t="n">
        <v>1022.0</v>
      </c>
      <c r="F16" s="41"/>
      <c r="G16" s="42" t="n">
        <v>5965.0</v>
      </c>
      <c r="H16" s="43"/>
      <c r="I16" s="44" t="n">
        <v>3.106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199</v>
      </c>
      <c r="D17" s="39" t="s">
        <v>173</v>
      </c>
      <c r="E17" s="40" t="n">
        <v>926.0</v>
      </c>
      <c r="F17" s="41"/>
      <c r="G17" s="42" t="n">
        <v>4588.0</v>
      </c>
      <c r="H17" s="43"/>
      <c r="I17" s="44" t="n">
        <v>6.966</v>
      </c>
      <c r="J17" s="45"/>
      <c r="K17" s="46" t="s">
        <v>137</v>
      </c>
    </row>
    <row r="18" ht="38.15" customHeight="true">
      <c r="A18" s="36" t="s">
        <v>132</v>
      </c>
      <c r="B18" s="37"/>
      <c r="C18" s="53" t="s">
        <v>199</v>
      </c>
      <c r="D18" s="39" t="s">
        <v>173</v>
      </c>
      <c r="E18" s="40" t="n">
        <v>1061.0</v>
      </c>
      <c r="F18" s="41"/>
      <c r="G18" s="42" t="n">
        <v>5450.0</v>
      </c>
      <c r="H18" s="43"/>
      <c r="I18" s="44" t="n">
        <v>1.577</v>
      </c>
      <c r="J18" s="45"/>
      <c r="K18" s="46" t="s">
        <v>137</v>
      </c>
    </row>
    <row r="19" ht="38.15" customHeight="true">
      <c r="A19" s="36" t="s">
        <v>127</v>
      </c>
      <c r="B19" s="37"/>
      <c r="C19" s="53" t="s">
        <v>199</v>
      </c>
      <c r="D19" s="39" t="s">
        <v>173</v>
      </c>
      <c r="E19" s="40" t="n">
        <v>1110.0</v>
      </c>
      <c r="F19" s="41"/>
      <c r="G19" s="42" t="n">
        <v>6337.0</v>
      </c>
      <c r="H19" s="43"/>
      <c r="I19" s="44" t="n">
        <v>3.588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199</v>
      </c>
      <c r="D20" s="39" t="s">
        <v>173</v>
      </c>
      <c r="E20" s="40" t="n">
        <v>1134.0</v>
      </c>
      <c r="F20" s="41"/>
      <c r="G20" s="42" t="n">
        <v>5610.0</v>
      </c>
      <c r="H20" s="43"/>
      <c r="I20" s="44" t="n">
        <v>2.651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199</v>
      </c>
      <c r="D21" s="39" t="s">
        <v>173</v>
      </c>
      <c r="E21" s="40" t="n">
        <v>1322.0</v>
      </c>
      <c r="F21" s="41"/>
      <c r="G21" s="42" t="n">
        <v>6833.0</v>
      </c>
      <c r="H21" s="43"/>
      <c r="I21" s="44" t="n">
        <v>3.108</v>
      </c>
      <c r="J21" s="45"/>
      <c r="K21" s="46" t="s">
        <v>137</v>
      </c>
    </row>
    <row r="22" ht="38.15" customHeight="true">
      <c r="A22" s="36" t="s">
        <v>135</v>
      </c>
      <c r="B22" s="37"/>
      <c r="C22" s="53" t="s">
        <v>199</v>
      </c>
      <c r="D22" s="39" t="s">
        <v>173</v>
      </c>
      <c r="E22" s="40" t="n">
        <v>1010.0</v>
      </c>
      <c r="F22" s="41"/>
      <c r="G22" s="42" t="n">
        <v>5215.0</v>
      </c>
      <c r="H22" s="43"/>
      <c r="I22" s="44" t="n">
        <v>3.591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199</v>
      </c>
      <c r="D23" s="39" t="s">
        <v>173</v>
      </c>
      <c r="E23" s="40" t="n">
        <v>1045.0</v>
      </c>
      <c r="F23" s="41"/>
      <c r="G23" s="42" t="n">
        <v>5811.0</v>
      </c>
      <c r="H23" s="43"/>
      <c r="I23" s="44" t="n">
        <v>2.192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199</v>
      </c>
      <c r="D24" s="39" t="s">
        <v>173</v>
      </c>
      <c r="E24" s="40" t="n">
        <v>1034.0</v>
      </c>
      <c r="F24" s="41"/>
      <c r="G24" s="42" t="n">
        <v>4846.0</v>
      </c>
      <c r="H24" s="43"/>
      <c r="I24" s="44" t="n">
        <v>2.649</v>
      </c>
      <c r="J24" s="45"/>
      <c r="K24" s="46" t="s">
        <v>137</v>
      </c>
    </row>
    <row r="25" ht="38.15" customHeight="true">
      <c r="A25" s="36" t="s">
        <v>136</v>
      </c>
      <c r="B25" s="37"/>
      <c r="C25" s="53" t="s">
        <v>199</v>
      </c>
      <c r="D25" s="39" t="s">
        <v>173</v>
      </c>
      <c r="E25" s="40" t="n">
        <v>1038.0</v>
      </c>
      <c r="F25" s="41"/>
      <c r="G25" s="42" t="n">
        <v>3959.0</v>
      </c>
      <c r="H25" s="43"/>
      <c r="I25" s="44" t="n">
        <v>6.49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158</v>
      </c>
      <c r="B2" s="4" t="s">
        <v>159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174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249</v>
      </c>
      <c r="E8" s="30" t="s">
        <v>93</v>
      </c>
      <c r="F8" s="31" t="s">
        <v>250</v>
      </c>
      <c r="G8" s="32" t="s">
        <v>95</v>
      </c>
      <c r="H8" s="31" t="s">
        <v>251</v>
      </c>
      <c r="I8" s="33" t="s">
        <v>97</v>
      </c>
      <c r="J8" s="31" t="s">
        <v>252</v>
      </c>
    </row>
    <row r="9" customFormat="false" ht="25.4" hidden="false" customHeight="true" outlineLevel="0" collapsed="false">
      <c r="A9" s="5" t="s">
        <v>99</v>
      </c>
      <c r="B9" s="5"/>
      <c r="C9" s="51" t="s">
        <v>196</v>
      </c>
      <c r="D9" s="34"/>
      <c r="E9" s="52" t="s">
        <v>199</v>
      </c>
      <c r="F9" s="34"/>
      <c r="G9" s="51" t="s">
        <v>196</v>
      </c>
      <c r="H9" s="34"/>
      <c r="I9" s="51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2.0</v>
      </c>
      <c r="D10" s="18"/>
      <c r="E10" s="35" t="n">
        <v>9.0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7.3715</v>
      </c>
      <c r="D11" s="27"/>
      <c r="E11" s="27" t="n">
        <v>7.198111111111111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199</v>
      </c>
      <c r="D15" s="39" t="s">
        <v>174</v>
      </c>
      <c r="E15" s="40" t="n">
        <v>1081.0</v>
      </c>
      <c r="F15" s="41"/>
      <c r="G15" s="42" t="n">
        <v>9223.0</v>
      </c>
      <c r="H15" s="43"/>
      <c r="I15" s="44" t="n">
        <v>4.777</v>
      </c>
      <c r="J15" s="45"/>
      <c r="K15" s="46" t="s">
        <v>137</v>
      </c>
    </row>
    <row r="16" customFormat="false" ht="38.15" hidden="false" customHeight="true" outlineLevel="0" collapsed="false">
      <c r="A16" s="36" t="s">
        <v>128</v>
      </c>
      <c r="B16" s="37"/>
      <c r="C16" s="53" t="s">
        <v>199</v>
      </c>
      <c r="D16" s="39" t="s">
        <v>174</v>
      </c>
      <c r="E16" s="40" t="n">
        <v>1071.0</v>
      </c>
      <c r="F16" s="41"/>
      <c r="G16" s="42" t="n">
        <v>7036.0</v>
      </c>
      <c r="H16" s="43"/>
      <c r="I16" s="44" t="n">
        <v>5.156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199</v>
      </c>
      <c r="D17" s="39" t="s">
        <v>174</v>
      </c>
      <c r="E17" s="40" t="n">
        <v>1071.0</v>
      </c>
      <c r="F17" s="41"/>
      <c r="G17" s="42" t="n">
        <v>5659.0</v>
      </c>
      <c r="H17" s="43"/>
      <c r="I17" s="44" t="n">
        <v>5.152</v>
      </c>
      <c r="J17" s="45"/>
      <c r="K17" s="46" t="s">
        <v>137</v>
      </c>
    </row>
    <row r="18" ht="38.15" customHeight="true">
      <c r="A18" s="36" t="s">
        <v>132</v>
      </c>
      <c r="B18" s="37"/>
      <c r="C18" s="53" t="s">
        <v>199</v>
      </c>
      <c r="D18" s="39" t="s">
        <v>174</v>
      </c>
      <c r="E18" s="40" t="n">
        <v>1071.0</v>
      </c>
      <c r="F18" s="41"/>
      <c r="G18" s="42" t="n">
        <v>6521.0</v>
      </c>
      <c r="H18" s="43"/>
      <c r="I18" s="44" t="n">
        <v>5.154</v>
      </c>
      <c r="J18" s="45"/>
      <c r="K18" s="46" t="s">
        <v>137</v>
      </c>
    </row>
    <row r="19" ht="38.15" customHeight="true">
      <c r="A19" s="36" t="s">
        <v>127</v>
      </c>
      <c r="B19" s="37"/>
      <c r="C19" s="53" t="s">
        <v>199</v>
      </c>
      <c r="D19" s="39" t="s">
        <v>174</v>
      </c>
      <c r="E19" s="40" t="n">
        <v>1089.0</v>
      </c>
      <c r="F19" s="41"/>
      <c r="G19" s="42" t="n">
        <v>7426.0</v>
      </c>
      <c r="H19" s="43"/>
      <c r="I19" s="44" t="n">
        <v>8.434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199</v>
      </c>
      <c r="D20" s="39" t="s">
        <v>174</v>
      </c>
      <c r="E20" s="40" t="n">
        <v>1104.0</v>
      </c>
      <c r="F20" s="41"/>
      <c r="G20" s="42" t="n">
        <v>6714.0</v>
      </c>
      <c r="H20" s="43"/>
      <c r="I20" s="44" t="n">
        <v>7.849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196</v>
      </c>
      <c r="D21" s="39" t="s">
        <v>182</v>
      </c>
      <c r="E21" s="40" t="n">
        <v>0.0</v>
      </c>
      <c r="F21" s="41"/>
      <c r="G21" s="42" t="n">
        <v>6833.0</v>
      </c>
      <c r="H21" s="43"/>
      <c r="I21" s="44" t="n">
        <v>8.43</v>
      </c>
      <c r="J21" s="45"/>
      <c r="K21" s="46" t="s">
        <v>137</v>
      </c>
    </row>
    <row r="22" ht="38.15" customHeight="true">
      <c r="A22" s="36" t="s">
        <v>135</v>
      </c>
      <c r="B22" s="37"/>
      <c r="C22" s="54" t="s">
        <v>196</v>
      </c>
      <c r="D22" s="39" t="s">
        <v>182</v>
      </c>
      <c r="E22" s="40" t="n">
        <v>0.0</v>
      </c>
      <c r="F22" s="41"/>
      <c r="G22" s="42" t="n">
        <v>5215.0</v>
      </c>
      <c r="H22" s="43"/>
      <c r="I22" s="44" t="n">
        <v>6.313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199</v>
      </c>
      <c r="D23" s="39" t="s">
        <v>174</v>
      </c>
      <c r="E23" s="40" t="n">
        <v>989.0</v>
      </c>
      <c r="F23" s="41"/>
      <c r="G23" s="42" t="n">
        <v>6800.0</v>
      </c>
      <c r="H23" s="43"/>
      <c r="I23" s="44" t="n">
        <v>8.433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199</v>
      </c>
      <c r="D24" s="39" t="s">
        <v>174</v>
      </c>
      <c r="E24" s="40" t="n">
        <v>977.0</v>
      </c>
      <c r="F24" s="41"/>
      <c r="G24" s="42" t="n">
        <v>5823.0</v>
      </c>
      <c r="H24" s="43"/>
      <c r="I24" s="44" t="n">
        <v>8.907</v>
      </c>
      <c r="J24" s="45"/>
      <c r="K24" s="46" t="s">
        <v>137</v>
      </c>
    </row>
    <row r="25" ht="38.15" customHeight="true">
      <c r="A25" s="36" t="s">
        <v>136</v>
      </c>
      <c r="B25" s="37"/>
      <c r="C25" s="53" t="s">
        <v>199</v>
      </c>
      <c r="D25" s="39" t="s">
        <v>174</v>
      </c>
      <c r="E25" s="40" t="n">
        <v>1027.0</v>
      </c>
      <c r="F25" s="41"/>
      <c r="G25" s="42" t="n">
        <v>4986.0</v>
      </c>
      <c r="H25" s="43"/>
      <c r="I25" s="44" t="n">
        <v>10.921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61.0945454545455" collapsed="true"/>
    <col min="3" max="5" hidden="false" style="0" width="31.6072727272727" collapsed="true"/>
    <col min="6" max="6" hidden="false" style="0" width="31.6909090909091" collapsed="true"/>
    <col min="7" max="7" hidden="false" style="0" width="31.3527272727273" collapsed="true"/>
    <col min="8" max="8" hidden="false" style="0" width="19.5745454545455" collapsed="true"/>
    <col min="9" max="9" hidden="false" style="0" width="38.5563636363636" collapsed="true"/>
    <col min="10" max="10" hidden="false" style="0" width="33.6436363636364" collapsed="true"/>
    <col min="11" max="11" hidden="false" style="0" width="14.3236363636364" collapsed="true"/>
    <col min="12" max="12" hidden="false" style="0" width="13.2181818181818" collapsed="true"/>
    <col min="13" max="13" hidden="false" style="0" width="13.3854545454545" collapsed="true"/>
    <col min="14" max="14" hidden="false" style="0" width="17.12" collapsed="true"/>
    <col min="15" max="15" hidden="false" style="0" width="22.2909090909091" collapsed="true"/>
    <col min="16" max="16" hidden="false" style="0" width="20.0836363636364" collapsed="true"/>
    <col min="17" max="17" hidden="false" style="0" width="22.2909090909091" collapsed="true"/>
    <col min="18" max="18" hidden="false" style="0" width="26.5236363636364" collapsed="true"/>
    <col min="19" max="1025" hidden="false" style="0" width="11.1018181818182" collapsed="true"/>
  </cols>
  <sheetData>
    <row r="1" customFormat="false" ht="40.25" hidden="false" customHeight="true" outlineLevel="0" collapsed="false">
      <c r="A1" s="5" t="s">
        <v>49</v>
      </c>
      <c r="B1" s="5" t="s">
        <v>50</v>
      </c>
      <c r="C1" s="5" t="s">
        <v>51</v>
      </c>
      <c r="D1" s="5" t="s">
        <v>52</v>
      </c>
      <c r="E1" s="5" t="s">
        <v>53</v>
      </c>
      <c r="F1" s="5" t="s">
        <v>54</v>
      </c>
      <c r="G1" s="5" t="s">
        <v>35</v>
      </c>
      <c r="H1" s="5" t="s">
        <v>55</v>
      </c>
      <c r="I1" s="5" t="s">
        <v>33</v>
      </c>
      <c r="J1" s="5" t="s">
        <v>56</v>
      </c>
      <c r="K1" s="5" t="s">
        <v>57</v>
      </c>
      <c r="L1" s="5" t="s">
        <v>58</v>
      </c>
      <c r="M1" s="5" t="s">
        <v>59</v>
      </c>
      <c r="N1" s="5" t="s">
        <v>60</v>
      </c>
      <c r="O1" s="5" t="s">
        <v>61</v>
      </c>
      <c r="P1" s="5" t="s">
        <v>62</v>
      </c>
      <c r="Q1" s="5" t="s">
        <v>63</v>
      </c>
      <c r="R1" s="5" t="s">
        <v>64</v>
      </c>
    </row>
    <row r="2" customFormat="false" ht="27.55" hidden="false" customHeight="true" outlineLevel="0" collapsed="false">
      <c r="A2" s="18" t="n">
        <v>1.0</v>
      </c>
      <c r="B2" s="19" t="s">
        <v>141</v>
      </c>
      <c r="C2" s="19" t="s">
        <v>186</v>
      </c>
      <c r="D2" s="19" t="s">
        <v>187</v>
      </c>
      <c r="E2" s="19" t="s">
        <v>190</v>
      </c>
      <c r="F2" s="19" t="s">
        <v>193</v>
      </c>
      <c r="G2" s="19" t="s">
        <v>165</v>
      </c>
      <c r="H2" s="18" t="n">
        <v>20.0</v>
      </c>
      <c r="I2" s="19" t="s">
        <v>126</v>
      </c>
      <c r="J2" s="19" t="s">
        <v>165</v>
      </c>
      <c r="K2" s="19" t="s">
        <v>261</v>
      </c>
      <c r="L2" s="25" t="n">
        <f aca="false">IF(K$1:K$1048576="-","-",IF(K$1:K$1048576="Correct",1,0))</f>
        <v>0</v>
      </c>
      <c r="M2" s="25" t="n">
        <f aca="false">IF(K$1:K$1048576="-","-",IF(K$1:K$1048576="Incorrect",1,0))</f>
        <v>0</v>
      </c>
      <c r="N2" s="18" t="n">
        <v>900.0</v>
      </c>
      <c r="O2" s="18" t="n">
        <v>900.0</v>
      </c>
      <c r="P2" s="18" t="n">
        <v>900.0</v>
      </c>
      <c r="Q2" s="26" t="n">
        <v>0.20045</v>
      </c>
      <c r="R2" s="27" t="n">
        <v>4.009</v>
      </c>
    </row>
    <row r="3" ht="27.55" customHeight="true">
      <c r="A3" s="18" t="n">
        <v>1.0</v>
      </c>
      <c r="B3" s="19" t="s">
        <v>141</v>
      </c>
      <c r="C3" s="19" t="s">
        <v>186</v>
      </c>
      <c r="D3" s="19" t="s">
        <v>187</v>
      </c>
      <c r="E3" s="19" t="s">
        <v>190</v>
      </c>
      <c r="F3" s="19" t="s">
        <v>193</v>
      </c>
      <c r="G3" s="19" t="s">
        <v>165</v>
      </c>
      <c r="H3" s="18" t="n">
        <v>20.0</v>
      </c>
      <c r="I3" s="19" t="s">
        <v>128</v>
      </c>
      <c r="J3" s="19" t="s">
        <v>165</v>
      </c>
      <c r="K3" s="19" t="s">
        <v>261</v>
      </c>
      <c r="L3" s="25">
        <f>IF(K$1:K$1048576="-","-",IF(K$1:K$1048576="Correct",1,0))</f>
      </c>
      <c r="M3" s="25">
        <f>IF(K$1:K$1048576="-","-",IF(K$1:K$1048576="Incorrect",1,0))</f>
      </c>
      <c r="N3" s="18" t="n">
        <v>947.0</v>
      </c>
      <c r="O3" s="18" t="n">
        <v>947.0</v>
      </c>
      <c r="P3" s="18" t="n">
        <v>947.0</v>
      </c>
      <c r="Q3" s="26" t="n">
        <v>0.1062</v>
      </c>
      <c r="R3" s="27" t="n">
        <v>2.124</v>
      </c>
    </row>
    <row r="4" ht="27.55" customHeight="true">
      <c r="A4" s="18" t="n">
        <v>1.0</v>
      </c>
      <c r="B4" s="19" t="s">
        <v>141</v>
      </c>
      <c r="C4" s="19" t="s">
        <v>186</v>
      </c>
      <c r="D4" s="19" t="s">
        <v>187</v>
      </c>
      <c r="E4" s="19" t="s">
        <v>190</v>
      </c>
      <c r="F4" s="19" t="s">
        <v>193</v>
      </c>
      <c r="G4" s="19" t="s">
        <v>165</v>
      </c>
      <c r="H4" s="18" t="n">
        <v>20.0</v>
      </c>
      <c r="I4" s="19" t="s">
        <v>134</v>
      </c>
      <c r="J4" s="19" t="s">
        <v>165</v>
      </c>
      <c r="K4" s="19" t="s">
        <v>261</v>
      </c>
      <c r="L4" s="25">
        <f>IF(K$1:K$1048576="-","-",IF(K$1:K$1048576="Correct",1,0))</f>
      </c>
      <c r="M4" s="25">
        <f>IF(K$1:K$1048576="-","-",IF(K$1:K$1048576="Incorrect",1,0))</f>
      </c>
      <c r="N4" s="18" t="n">
        <v>961.0</v>
      </c>
      <c r="O4" s="18" t="n">
        <v>961.0</v>
      </c>
      <c r="P4" s="18" t="n">
        <v>961.0</v>
      </c>
      <c r="Q4" s="26" t="n">
        <v>0.0774</v>
      </c>
      <c r="R4" s="27" t="n">
        <v>1.548</v>
      </c>
    </row>
    <row r="5" ht="27.55" customHeight="true">
      <c r="A5" s="18" t="n">
        <v>1.0</v>
      </c>
      <c r="B5" s="19" t="s">
        <v>141</v>
      </c>
      <c r="C5" s="19" t="s">
        <v>186</v>
      </c>
      <c r="D5" s="19" t="s">
        <v>187</v>
      </c>
      <c r="E5" s="19" t="s">
        <v>190</v>
      </c>
      <c r="F5" s="19" t="s">
        <v>193</v>
      </c>
      <c r="G5" s="19" t="s">
        <v>165</v>
      </c>
      <c r="H5" s="18" t="n">
        <v>20.0</v>
      </c>
      <c r="I5" s="19" t="s">
        <v>132</v>
      </c>
      <c r="J5" s="19" t="s">
        <v>165</v>
      </c>
      <c r="K5" s="19" t="s">
        <v>261</v>
      </c>
      <c r="L5" s="25">
        <f>IF(K$1:K$1048576="-","-",IF(K$1:K$1048576="Correct",1,0))</f>
      </c>
      <c r="M5" s="25">
        <f>IF(K$1:K$1048576="-","-",IF(K$1:K$1048576="Incorrect",1,0))</f>
      </c>
      <c r="N5" s="18" t="n">
        <v>947.0</v>
      </c>
      <c r="O5" s="18" t="n">
        <v>947.0</v>
      </c>
      <c r="P5" s="18" t="n">
        <v>947.0</v>
      </c>
      <c r="Q5" s="26" t="n">
        <v>0.10625</v>
      </c>
      <c r="R5" s="27" t="n">
        <v>2.125</v>
      </c>
    </row>
    <row r="6" ht="27.55" customHeight="true">
      <c r="A6" s="18" t="n">
        <v>1.0</v>
      </c>
      <c r="B6" s="19" t="s">
        <v>141</v>
      </c>
      <c r="C6" s="19" t="s">
        <v>186</v>
      </c>
      <c r="D6" s="19" t="s">
        <v>187</v>
      </c>
      <c r="E6" s="19" t="s">
        <v>190</v>
      </c>
      <c r="F6" s="19" t="s">
        <v>193</v>
      </c>
      <c r="G6" s="19" t="s">
        <v>165</v>
      </c>
      <c r="H6" s="18" t="n">
        <v>20.0</v>
      </c>
      <c r="I6" s="19" t="s">
        <v>127</v>
      </c>
      <c r="J6" s="19" t="s">
        <v>165</v>
      </c>
      <c r="K6" s="19" t="s">
        <v>261</v>
      </c>
      <c r="L6" s="25">
        <f>IF(K$1:K$1048576="-","-",IF(K$1:K$1048576="Correct",1,0))</f>
      </c>
      <c r="M6" s="25">
        <f>IF(K$1:K$1048576="-","-",IF(K$1:K$1048576="Incorrect",1,0))</f>
      </c>
      <c r="N6" s="18" t="n">
        <v>947.0</v>
      </c>
      <c r="O6" s="18" t="n">
        <v>947.0</v>
      </c>
      <c r="P6" s="18" t="n">
        <v>947.0</v>
      </c>
      <c r="Q6" s="26" t="n">
        <v>0.10605</v>
      </c>
      <c r="R6" s="27" t="n">
        <v>2.121</v>
      </c>
    </row>
    <row r="7" ht="27.55" customHeight="true">
      <c r="A7" s="18" t="n">
        <v>1.0</v>
      </c>
      <c r="B7" s="19" t="s">
        <v>141</v>
      </c>
      <c r="C7" s="19" t="s">
        <v>186</v>
      </c>
      <c r="D7" s="19" t="s">
        <v>187</v>
      </c>
      <c r="E7" s="19" t="s">
        <v>190</v>
      </c>
      <c r="F7" s="19" t="s">
        <v>193</v>
      </c>
      <c r="G7" s="19" t="s">
        <v>165</v>
      </c>
      <c r="H7" s="18" t="n">
        <v>20.0</v>
      </c>
      <c r="I7" s="19" t="s">
        <v>131</v>
      </c>
      <c r="J7" s="19" t="s">
        <v>165</v>
      </c>
      <c r="K7" s="19" t="s">
        <v>261</v>
      </c>
      <c r="L7" s="25">
        <f>IF(K$1:K$1048576="-","-",IF(K$1:K$1048576="Correct",1,0))</f>
      </c>
      <c r="M7" s="25">
        <f>IF(K$1:K$1048576="-","-",IF(K$1:K$1048576="Incorrect",1,0))</f>
      </c>
      <c r="N7" s="18" t="n">
        <v>947.0</v>
      </c>
      <c r="O7" s="18" t="n">
        <v>947.0</v>
      </c>
      <c r="P7" s="18" t="n">
        <v>947.0</v>
      </c>
      <c r="Q7" s="26" t="n">
        <v>0.1064</v>
      </c>
      <c r="R7" s="27" t="n">
        <v>2.128</v>
      </c>
    </row>
    <row r="8" ht="27.55" customHeight="true">
      <c r="A8" s="18" t="n">
        <v>1.0</v>
      </c>
      <c r="B8" s="19" t="s">
        <v>141</v>
      </c>
      <c r="C8" s="19" t="s">
        <v>186</v>
      </c>
      <c r="D8" s="19" t="s">
        <v>187</v>
      </c>
      <c r="E8" s="19" t="s">
        <v>190</v>
      </c>
      <c r="F8" s="19" t="s">
        <v>193</v>
      </c>
      <c r="G8" s="19" t="s">
        <v>165</v>
      </c>
      <c r="H8" s="18" t="n">
        <v>20.0</v>
      </c>
      <c r="I8" s="19" t="s">
        <v>129</v>
      </c>
      <c r="J8" s="19" t="s">
        <v>165</v>
      </c>
      <c r="K8" s="19" t="s">
        <v>261</v>
      </c>
      <c r="L8" s="25">
        <f>IF(K$1:K$1048576="-","-",IF(K$1:K$1048576="Correct",1,0))</f>
      </c>
      <c r="M8" s="25">
        <f>IF(K$1:K$1048576="-","-",IF(K$1:K$1048576="Incorrect",1,0))</f>
      </c>
      <c r="N8" s="18" t="n">
        <v>888.0</v>
      </c>
      <c r="O8" s="18" t="n">
        <v>888.0</v>
      </c>
      <c r="P8" s="18" t="n">
        <v>888.0</v>
      </c>
      <c r="Q8" s="26" t="n">
        <v>0.224</v>
      </c>
      <c r="R8" s="27" t="n">
        <v>4.48</v>
      </c>
    </row>
    <row r="9" ht="27.55" customHeight="true">
      <c r="A9" s="18" t="n">
        <v>1.0</v>
      </c>
      <c r="B9" s="19" t="s">
        <v>141</v>
      </c>
      <c r="C9" s="19" t="s">
        <v>186</v>
      </c>
      <c r="D9" s="19" t="s">
        <v>187</v>
      </c>
      <c r="E9" s="19" t="s">
        <v>190</v>
      </c>
      <c r="F9" s="19" t="s">
        <v>193</v>
      </c>
      <c r="G9" s="19" t="s">
        <v>165</v>
      </c>
      <c r="H9" s="18" t="n">
        <v>20.0</v>
      </c>
      <c r="I9" s="19" t="s">
        <v>135</v>
      </c>
      <c r="J9" s="19" t="s">
        <v>165</v>
      </c>
      <c r="K9" s="19" t="s">
        <v>261</v>
      </c>
      <c r="L9" s="25">
        <f>IF(K$1:K$1048576="-","-",IF(K$1:K$1048576="Correct",1,0))</f>
      </c>
      <c r="M9" s="25">
        <f>IF(K$1:K$1048576="-","-",IF(K$1:K$1048576="Incorrect",1,0))</f>
      </c>
      <c r="N9" s="18" t="n">
        <v>947.0</v>
      </c>
      <c r="O9" s="18" t="n">
        <v>947.0</v>
      </c>
      <c r="P9" s="18" t="n">
        <v>947.0</v>
      </c>
      <c r="Q9" s="26" t="n">
        <v>0.10615</v>
      </c>
      <c r="R9" s="27" t="n">
        <v>2.123</v>
      </c>
    </row>
    <row r="10" ht="27.55" customHeight="true">
      <c r="A10" s="18" t="n">
        <v>1.0</v>
      </c>
      <c r="B10" s="19" t="s">
        <v>141</v>
      </c>
      <c r="C10" s="19" t="s">
        <v>186</v>
      </c>
      <c r="D10" s="19" t="s">
        <v>187</v>
      </c>
      <c r="E10" s="19" t="s">
        <v>190</v>
      </c>
      <c r="F10" s="19" t="s">
        <v>193</v>
      </c>
      <c r="G10" s="19" t="s">
        <v>165</v>
      </c>
      <c r="H10" s="18" t="n">
        <v>20.0</v>
      </c>
      <c r="I10" s="19" t="s">
        <v>130</v>
      </c>
      <c r="J10" s="19" t="s">
        <v>165</v>
      </c>
      <c r="K10" s="19" t="s">
        <v>261</v>
      </c>
      <c r="L10" s="25">
        <f>IF(K$1:K$1048576="-","-",IF(K$1:K$1048576="Correct",1,0))</f>
      </c>
      <c r="M10" s="25">
        <f>IF(K$1:K$1048576="-","-",IF(K$1:K$1048576="Incorrect",1,0))</f>
      </c>
      <c r="N10" s="18" t="n">
        <v>947.0</v>
      </c>
      <c r="O10" s="18" t="n">
        <v>947.0</v>
      </c>
      <c r="P10" s="18" t="n">
        <v>947.0</v>
      </c>
      <c r="Q10" s="26" t="n">
        <v>0.10635</v>
      </c>
      <c r="R10" s="27" t="n">
        <v>2.127</v>
      </c>
    </row>
    <row r="11" ht="27.55" customHeight="true">
      <c r="A11" s="18" t="n">
        <v>1.0</v>
      </c>
      <c r="B11" s="19" t="s">
        <v>141</v>
      </c>
      <c r="C11" s="19" t="s">
        <v>186</v>
      </c>
      <c r="D11" s="19" t="s">
        <v>187</v>
      </c>
      <c r="E11" s="19" t="s">
        <v>190</v>
      </c>
      <c r="F11" s="19" t="s">
        <v>193</v>
      </c>
      <c r="G11" s="19" t="s">
        <v>165</v>
      </c>
      <c r="H11" s="18" t="n">
        <v>20.0</v>
      </c>
      <c r="I11" s="19" t="s">
        <v>133</v>
      </c>
      <c r="J11" s="19" t="s">
        <v>165</v>
      </c>
      <c r="K11" s="19" t="s">
        <v>261</v>
      </c>
      <c r="L11" s="25">
        <f>IF(K$1:K$1048576="-","-",IF(K$1:K$1048576="Correct",1,0))</f>
      </c>
      <c r="M11" s="25">
        <f>IF(K$1:K$1048576="-","-",IF(K$1:K$1048576="Incorrect",1,0))</f>
      </c>
      <c r="N11" s="18" t="n">
        <v>947.0</v>
      </c>
      <c r="O11" s="18" t="n">
        <v>947.0</v>
      </c>
      <c r="P11" s="18" t="n">
        <v>947.0</v>
      </c>
      <c r="Q11" s="26" t="n">
        <v>0.1059</v>
      </c>
      <c r="R11" s="27" t="n">
        <v>2.118</v>
      </c>
    </row>
    <row r="12" ht="27.55" customHeight="true">
      <c r="A12" s="18" t="n">
        <v>1.0</v>
      </c>
      <c r="B12" s="19" t="s">
        <v>141</v>
      </c>
      <c r="C12" s="19" t="s">
        <v>186</v>
      </c>
      <c r="D12" s="19" t="s">
        <v>187</v>
      </c>
      <c r="E12" s="19" t="s">
        <v>190</v>
      </c>
      <c r="F12" s="19" t="s">
        <v>193</v>
      </c>
      <c r="G12" s="19" t="s">
        <v>165</v>
      </c>
      <c r="H12" s="18" t="n">
        <v>20.0</v>
      </c>
      <c r="I12" s="19" t="s">
        <v>136</v>
      </c>
      <c r="J12" s="19" t="s">
        <v>165</v>
      </c>
      <c r="K12" s="19" t="s">
        <v>261</v>
      </c>
      <c r="L12" s="25">
        <f>IF(K$1:K$1048576="-","-",IF(K$1:K$1048576="Correct",1,0))</f>
      </c>
      <c r="M12" s="25">
        <f>IF(K$1:K$1048576="-","-",IF(K$1:K$1048576="Incorrect",1,0))</f>
      </c>
      <c r="N12" s="18" t="n">
        <v>888.0</v>
      </c>
      <c r="O12" s="18" t="n">
        <v>888.0</v>
      </c>
      <c r="P12" s="18" t="n">
        <v>888.0</v>
      </c>
      <c r="Q12" s="26" t="n">
        <v>0.22415</v>
      </c>
      <c r="R12" s="27" t="n">
        <v>4.483</v>
      </c>
    </row>
    <row r="13" ht="27.55" customHeight="true">
      <c r="A13" s="18" t="n">
        <v>2.0</v>
      </c>
      <c r="B13" s="19" t="s">
        <v>143</v>
      </c>
      <c r="C13" s="19" t="s">
        <v>219</v>
      </c>
      <c r="D13" s="19" t="s">
        <v>220</v>
      </c>
      <c r="E13" s="19" t="s">
        <v>221</v>
      </c>
      <c r="F13" s="19" t="s">
        <v>222</v>
      </c>
      <c r="G13" s="19" t="s">
        <v>166</v>
      </c>
      <c r="H13" s="18" t="n">
        <v>20.0</v>
      </c>
      <c r="I13" s="19" t="s">
        <v>126</v>
      </c>
      <c r="J13" s="19" t="s">
        <v>166</v>
      </c>
      <c r="K13" s="19" t="s">
        <v>261</v>
      </c>
      <c r="L13" s="25">
        <f>IF(K$1:K$1048576="-","-",IF(K$1:K$1048576="Correct",1,0))</f>
      </c>
      <c r="M13" s="25">
        <f>IF(K$1:K$1048576="-","-",IF(K$1:K$1048576="Incorrect",1,0))</f>
      </c>
      <c r="N13" s="18" t="n">
        <v>897.0</v>
      </c>
      <c r="O13" s="18" t="n">
        <v>797.0</v>
      </c>
      <c r="P13" s="18" t="n">
        <v>1797.0</v>
      </c>
      <c r="Q13" s="26" t="n">
        <v>0.4051</v>
      </c>
      <c r="R13" s="27" t="n">
        <v>8.102</v>
      </c>
    </row>
    <row r="14" ht="27.55" customHeight="true">
      <c r="A14" s="18" t="n">
        <v>2.0</v>
      </c>
      <c r="B14" s="19" t="s">
        <v>143</v>
      </c>
      <c r="C14" s="19" t="s">
        <v>219</v>
      </c>
      <c r="D14" s="19" t="s">
        <v>220</v>
      </c>
      <c r="E14" s="19" t="s">
        <v>221</v>
      </c>
      <c r="F14" s="19" t="s">
        <v>222</v>
      </c>
      <c r="G14" s="19" t="s">
        <v>166</v>
      </c>
      <c r="H14" s="18" t="n">
        <v>20.0</v>
      </c>
      <c r="I14" s="19" t="s">
        <v>128</v>
      </c>
      <c r="J14" s="19" t="s">
        <v>166</v>
      </c>
      <c r="K14" s="19" t="s">
        <v>261</v>
      </c>
      <c r="L14" s="25">
        <f>IF(K$1:K$1048576="-","-",IF(K$1:K$1048576="Correct",1,0))</f>
      </c>
      <c r="M14" s="25">
        <f>IF(K$1:K$1048576="-","-",IF(K$1:K$1048576="Incorrect",1,0))</f>
      </c>
      <c r="N14" s="18" t="n">
        <v>836.0</v>
      </c>
      <c r="O14" s="18" t="n">
        <v>736.0</v>
      </c>
      <c r="P14" s="18" t="n">
        <v>1783.0</v>
      </c>
      <c r="Q14" s="26" t="n">
        <v>0.5275</v>
      </c>
      <c r="R14" s="27" t="n">
        <v>10.55</v>
      </c>
    </row>
    <row r="15" ht="27.55" customHeight="true">
      <c r="A15" s="18" t="n">
        <v>2.0</v>
      </c>
      <c r="B15" s="19" t="s">
        <v>143</v>
      </c>
      <c r="C15" s="19" t="s">
        <v>219</v>
      </c>
      <c r="D15" s="19" t="s">
        <v>220</v>
      </c>
      <c r="E15" s="19" t="s">
        <v>221</v>
      </c>
      <c r="F15" s="19" t="s">
        <v>222</v>
      </c>
      <c r="G15" s="19" t="s">
        <v>166</v>
      </c>
      <c r="H15" s="18" t="n">
        <v>20.0</v>
      </c>
      <c r="I15" s="19" t="s">
        <v>134</v>
      </c>
      <c r="J15" s="19" t="s">
        <v>166</v>
      </c>
      <c r="K15" s="19" t="s">
        <v>261</v>
      </c>
      <c r="L15" s="25">
        <f>IF(K$1:K$1048576="-","-",IF(K$1:K$1048576="Correct",1,0))</f>
      </c>
      <c r="M15" s="25">
        <f>IF(K$1:K$1048576="-","-",IF(K$1:K$1048576="Incorrect",1,0))</f>
      </c>
      <c r="N15" s="18" t="n">
        <v>1045.0</v>
      </c>
      <c r="O15" s="18" t="n">
        <v>945.0</v>
      </c>
      <c r="P15" s="18" t="n">
        <v>2006.0</v>
      </c>
      <c r="Q15" s="26" t="n">
        <v>0.11075</v>
      </c>
      <c r="R15" s="27" t="n">
        <v>2.215</v>
      </c>
    </row>
    <row r="16" ht="27.55" customHeight="true">
      <c r="A16" s="18" t="n">
        <v>2.0</v>
      </c>
      <c r="B16" s="19" t="s">
        <v>143</v>
      </c>
      <c r="C16" s="19" t="s">
        <v>219</v>
      </c>
      <c r="D16" s="19" t="s">
        <v>220</v>
      </c>
      <c r="E16" s="19" t="s">
        <v>221</v>
      </c>
      <c r="F16" s="19" t="s">
        <v>222</v>
      </c>
      <c r="G16" s="19" t="s">
        <v>166</v>
      </c>
      <c r="H16" s="18" t="n">
        <v>20.0</v>
      </c>
      <c r="I16" s="19" t="s">
        <v>132</v>
      </c>
      <c r="J16" s="19" t="s">
        <v>183</v>
      </c>
      <c r="K16" s="19" t="s">
        <v>262</v>
      </c>
      <c r="L16" s="25">
        <f>IF(K$1:K$1048576="-","-",IF(K$1:K$1048576="Correct",1,0))</f>
      </c>
      <c r="M16" s="25">
        <f>IF(K$1:K$1048576="-","-",IF(K$1:K$1048576="Incorrect",1,0))</f>
      </c>
      <c r="N16" s="18" t="n">
        <v>0.0</v>
      </c>
      <c r="O16" s="18" t="n">
        <v>0.0</v>
      </c>
      <c r="P16" s="18" t="n">
        <v>947.0</v>
      </c>
      <c r="Q16" s="26" t="n">
        <v>0.2183</v>
      </c>
      <c r="R16" s="27" t="n">
        <v>4.366</v>
      </c>
    </row>
    <row r="17" ht="27.55" customHeight="true">
      <c r="A17" s="18" t="n">
        <v>2.0</v>
      </c>
      <c r="B17" s="19" t="s">
        <v>143</v>
      </c>
      <c r="C17" s="19" t="s">
        <v>219</v>
      </c>
      <c r="D17" s="19" t="s">
        <v>220</v>
      </c>
      <c r="E17" s="19" t="s">
        <v>221</v>
      </c>
      <c r="F17" s="19" t="s">
        <v>222</v>
      </c>
      <c r="G17" s="19" t="s">
        <v>166</v>
      </c>
      <c r="H17" s="18" t="n">
        <v>20.0</v>
      </c>
      <c r="I17" s="19" t="s">
        <v>127</v>
      </c>
      <c r="J17" s="19" t="s">
        <v>166</v>
      </c>
      <c r="K17" s="19" t="s">
        <v>261</v>
      </c>
      <c r="L17" s="25">
        <f>IF(K$1:K$1048576="-","-",IF(K$1:K$1048576="Correct",1,0))</f>
      </c>
      <c r="M17" s="25">
        <f>IF(K$1:K$1048576="-","-",IF(K$1:K$1048576="Incorrect",1,0))</f>
      </c>
      <c r="N17" s="18" t="n">
        <v>1005.0</v>
      </c>
      <c r="O17" s="18" t="n">
        <v>905.0</v>
      </c>
      <c r="P17" s="18" t="n">
        <v>1952.0</v>
      </c>
      <c r="Q17" s="26" t="n">
        <v>0.19095</v>
      </c>
      <c r="R17" s="27" t="n">
        <v>3.819</v>
      </c>
    </row>
    <row r="18" ht="27.55" customHeight="true">
      <c r="A18" s="18" t="n">
        <v>2.0</v>
      </c>
      <c r="B18" s="19" t="s">
        <v>143</v>
      </c>
      <c r="C18" s="19" t="s">
        <v>219</v>
      </c>
      <c r="D18" s="19" t="s">
        <v>220</v>
      </c>
      <c r="E18" s="19" t="s">
        <v>221</v>
      </c>
      <c r="F18" s="19" t="s">
        <v>222</v>
      </c>
      <c r="G18" s="19" t="s">
        <v>166</v>
      </c>
      <c r="H18" s="18" t="n">
        <v>20.0</v>
      </c>
      <c r="I18" s="19" t="s">
        <v>131</v>
      </c>
      <c r="J18" s="19" t="s">
        <v>166</v>
      </c>
      <c r="K18" s="19" t="s">
        <v>261</v>
      </c>
      <c r="L18" s="25">
        <f>IF(K$1:K$1048576="-","-",IF(K$1:K$1048576="Correct",1,0))</f>
      </c>
      <c r="M18" s="25">
        <f>IF(K$1:K$1048576="-","-",IF(K$1:K$1048576="Incorrect",1,0))</f>
      </c>
      <c r="N18" s="18" t="n">
        <v>1004.0</v>
      </c>
      <c r="O18" s="18" t="n">
        <v>904.0</v>
      </c>
      <c r="P18" s="18" t="n">
        <v>1951.0</v>
      </c>
      <c r="Q18" s="26" t="n">
        <v>0.1911</v>
      </c>
      <c r="R18" s="27" t="n">
        <v>3.822</v>
      </c>
    </row>
    <row r="19" ht="27.55" customHeight="true">
      <c r="A19" s="18" t="n">
        <v>2.0</v>
      </c>
      <c r="B19" s="19" t="s">
        <v>143</v>
      </c>
      <c r="C19" s="19" t="s">
        <v>219</v>
      </c>
      <c r="D19" s="19" t="s">
        <v>220</v>
      </c>
      <c r="E19" s="19" t="s">
        <v>221</v>
      </c>
      <c r="F19" s="19" t="s">
        <v>222</v>
      </c>
      <c r="G19" s="19" t="s">
        <v>166</v>
      </c>
      <c r="H19" s="18" t="n">
        <v>20.0</v>
      </c>
      <c r="I19" s="19" t="s">
        <v>129</v>
      </c>
      <c r="J19" s="19" t="s">
        <v>166</v>
      </c>
      <c r="K19" s="19" t="s">
        <v>261</v>
      </c>
      <c r="L19" s="25">
        <f>IF(K$1:K$1048576="-","-",IF(K$1:K$1048576="Correct",1,0))</f>
      </c>
      <c r="M19" s="25">
        <f>IF(K$1:K$1048576="-","-",IF(K$1:K$1048576="Incorrect",1,0))</f>
      </c>
      <c r="N19" s="18" t="n">
        <v>967.0</v>
      </c>
      <c r="O19" s="18" t="n">
        <v>867.0</v>
      </c>
      <c r="P19" s="18" t="n">
        <v>1855.0</v>
      </c>
      <c r="Q19" s="26" t="n">
        <v>0.26665</v>
      </c>
      <c r="R19" s="27" t="n">
        <v>5.333</v>
      </c>
    </row>
    <row r="20" ht="27.55" customHeight="true">
      <c r="A20" s="18" t="n">
        <v>2.0</v>
      </c>
      <c r="B20" s="19" t="s">
        <v>143</v>
      </c>
      <c r="C20" s="19" t="s">
        <v>219</v>
      </c>
      <c r="D20" s="19" t="s">
        <v>220</v>
      </c>
      <c r="E20" s="19" t="s">
        <v>221</v>
      </c>
      <c r="F20" s="19" t="s">
        <v>222</v>
      </c>
      <c r="G20" s="19" t="s">
        <v>166</v>
      </c>
      <c r="H20" s="18" t="n">
        <v>20.0</v>
      </c>
      <c r="I20" s="19" t="s">
        <v>135</v>
      </c>
      <c r="J20" s="19" t="s">
        <v>166</v>
      </c>
      <c r="K20" s="19" t="s">
        <v>261</v>
      </c>
      <c r="L20" s="25">
        <f>IF(K$1:K$1048576="-","-",IF(K$1:K$1048576="Correct",1,0))</f>
      </c>
      <c r="M20" s="25">
        <f>IF(K$1:K$1048576="-","-",IF(K$1:K$1048576="Incorrect",1,0))</f>
      </c>
      <c r="N20" s="18" t="n">
        <v>936.0</v>
      </c>
      <c r="O20" s="18" t="n">
        <v>836.0</v>
      </c>
      <c r="P20" s="18" t="n">
        <v>1883.0</v>
      </c>
      <c r="Q20" s="26" t="n">
        <v>0.32845</v>
      </c>
      <c r="R20" s="27" t="n">
        <v>6.569</v>
      </c>
    </row>
    <row r="21" ht="27.55" customHeight="true">
      <c r="A21" s="18" t="n">
        <v>2.0</v>
      </c>
      <c r="B21" s="19" t="s">
        <v>143</v>
      </c>
      <c r="C21" s="19" t="s">
        <v>219</v>
      </c>
      <c r="D21" s="19" t="s">
        <v>220</v>
      </c>
      <c r="E21" s="19" t="s">
        <v>221</v>
      </c>
      <c r="F21" s="19" t="s">
        <v>222</v>
      </c>
      <c r="G21" s="19" t="s">
        <v>166</v>
      </c>
      <c r="H21" s="18" t="n">
        <v>20.0</v>
      </c>
      <c r="I21" s="19" t="s">
        <v>130</v>
      </c>
      <c r="J21" s="19" t="s">
        <v>166</v>
      </c>
      <c r="K21" s="19" t="s">
        <v>261</v>
      </c>
      <c r="L21" s="25">
        <f>IF(K$1:K$1048576="-","-",IF(K$1:K$1048576="Correct",1,0))</f>
      </c>
      <c r="M21" s="25">
        <f>IF(K$1:K$1048576="-","-",IF(K$1:K$1048576="Incorrect",1,0))</f>
      </c>
      <c r="N21" s="18" t="n">
        <v>1013.0</v>
      </c>
      <c r="O21" s="18" t="n">
        <v>913.0</v>
      </c>
      <c r="P21" s="18" t="n">
        <v>1960.0</v>
      </c>
      <c r="Q21" s="26" t="n">
        <v>0.1742</v>
      </c>
      <c r="R21" s="27" t="n">
        <v>3.484</v>
      </c>
    </row>
    <row r="22" ht="27.55" customHeight="true">
      <c r="A22" s="18" t="n">
        <v>2.0</v>
      </c>
      <c r="B22" s="19" t="s">
        <v>143</v>
      </c>
      <c r="C22" s="19" t="s">
        <v>219</v>
      </c>
      <c r="D22" s="19" t="s">
        <v>220</v>
      </c>
      <c r="E22" s="19" t="s">
        <v>221</v>
      </c>
      <c r="F22" s="19" t="s">
        <v>222</v>
      </c>
      <c r="G22" s="19" t="s">
        <v>166</v>
      </c>
      <c r="H22" s="18" t="n">
        <v>20.0</v>
      </c>
      <c r="I22" s="19" t="s">
        <v>133</v>
      </c>
      <c r="J22" s="19" t="s">
        <v>166</v>
      </c>
      <c r="K22" s="19" t="s">
        <v>261</v>
      </c>
      <c r="L22" s="25">
        <f>IF(K$1:K$1048576="-","-",IF(K$1:K$1048576="Correct",1,0))</f>
      </c>
      <c r="M22" s="25">
        <f>IF(K$1:K$1048576="-","-",IF(K$1:K$1048576="Incorrect",1,0))</f>
      </c>
      <c r="N22" s="18" t="n">
        <v>1059.0</v>
      </c>
      <c r="O22" s="18" t="n">
        <v>959.0</v>
      </c>
      <c r="P22" s="18" t="n">
        <v>2006.0</v>
      </c>
      <c r="Q22" s="26" t="n">
        <v>0.0822</v>
      </c>
      <c r="R22" s="27" t="n">
        <v>1.644</v>
      </c>
    </row>
    <row r="23" ht="27.55" customHeight="true">
      <c r="A23" s="18" t="n">
        <v>2.0</v>
      </c>
      <c r="B23" s="19" t="s">
        <v>143</v>
      </c>
      <c r="C23" s="19" t="s">
        <v>219</v>
      </c>
      <c r="D23" s="19" t="s">
        <v>220</v>
      </c>
      <c r="E23" s="19" t="s">
        <v>221</v>
      </c>
      <c r="F23" s="19" t="s">
        <v>222</v>
      </c>
      <c r="G23" s="19" t="s">
        <v>166</v>
      </c>
      <c r="H23" s="18" t="n">
        <v>20.0</v>
      </c>
      <c r="I23" s="19" t="s">
        <v>136</v>
      </c>
      <c r="J23" s="19" t="s">
        <v>183</v>
      </c>
      <c r="K23" s="19" t="s">
        <v>262</v>
      </c>
      <c r="L23" s="25">
        <f>IF(K$1:K$1048576="-","-",IF(K$1:K$1048576="Correct",1,0))</f>
      </c>
      <c r="M23" s="25">
        <f>IF(K$1:K$1048576="-","-",IF(K$1:K$1048576="Incorrect",1,0))</f>
      </c>
      <c r="N23" s="18" t="n">
        <v>0.0</v>
      </c>
      <c r="O23" s="18" t="n">
        <v>0.0</v>
      </c>
      <c r="P23" s="18" t="n">
        <v>888.0</v>
      </c>
      <c r="Q23" s="26" t="n">
        <v>0.48155</v>
      </c>
      <c r="R23" s="27" t="n">
        <v>9.631</v>
      </c>
    </row>
    <row r="24" ht="27.55" customHeight="true">
      <c r="A24" s="18" t="n">
        <v>3.0</v>
      </c>
      <c r="B24" s="19" t="s">
        <v>145</v>
      </c>
      <c r="C24" s="19" t="s">
        <v>223</v>
      </c>
      <c r="D24" s="19" t="s">
        <v>224</v>
      </c>
      <c r="E24" s="19" t="s">
        <v>225</v>
      </c>
      <c r="F24" s="19" t="s">
        <v>226</v>
      </c>
      <c r="G24" s="19" t="s">
        <v>167</v>
      </c>
      <c r="H24" s="18" t="n">
        <v>20.0</v>
      </c>
      <c r="I24" s="19" t="s">
        <v>126</v>
      </c>
      <c r="J24" s="19" t="s">
        <v>167</v>
      </c>
      <c r="K24" s="19" t="s">
        <v>261</v>
      </c>
      <c r="L24" s="25">
        <f>IF(K$1:K$1048576="-","-",IF(K$1:K$1048576="Correct",1,0))</f>
      </c>
      <c r="M24" s="25">
        <f>IF(K$1:K$1048576="-","-",IF(K$1:K$1048576="Incorrect",1,0))</f>
      </c>
      <c r="N24" s="18" t="n">
        <v>1014.0</v>
      </c>
      <c r="O24" s="18" t="n">
        <v>814.0</v>
      </c>
      <c r="P24" s="18" t="n">
        <v>2811.0</v>
      </c>
      <c r="Q24" s="26" t="n">
        <v>0.37165</v>
      </c>
      <c r="R24" s="27" t="n">
        <v>7.433</v>
      </c>
    </row>
    <row r="25" ht="27.55" customHeight="true">
      <c r="A25" s="18" t="n">
        <v>3.0</v>
      </c>
      <c r="B25" s="19" t="s">
        <v>145</v>
      </c>
      <c r="C25" s="19" t="s">
        <v>223</v>
      </c>
      <c r="D25" s="19" t="s">
        <v>224</v>
      </c>
      <c r="E25" s="19" t="s">
        <v>225</v>
      </c>
      <c r="F25" s="19" t="s">
        <v>226</v>
      </c>
      <c r="G25" s="19" t="s">
        <v>167</v>
      </c>
      <c r="H25" s="18" t="n">
        <v>20.0</v>
      </c>
      <c r="I25" s="19" t="s">
        <v>128</v>
      </c>
      <c r="J25" s="19" t="s">
        <v>167</v>
      </c>
      <c r="K25" s="19" t="s">
        <v>261</v>
      </c>
      <c r="L25" s="25">
        <f>IF(K$1:K$1048576="-","-",IF(K$1:K$1048576="Correct",1,0))</f>
      </c>
      <c r="M25" s="25">
        <f>IF(K$1:K$1048576="-","-",IF(K$1:K$1048576="Incorrect",1,0))</f>
      </c>
      <c r="N25" s="18" t="n">
        <v>754.0</v>
      </c>
      <c r="O25" s="18" t="n">
        <v>554.0</v>
      </c>
      <c r="P25" s="18" t="n">
        <v>2537.0</v>
      </c>
      <c r="Q25" s="26" t="n">
        <v>0.8915</v>
      </c>
      <c r="R25" s="27" t="n">
        <v>17.83</v>
      </c>
    </row>
    <row r="26" ht="27.55" customHeight="true">
      <c r="A26" s="18" t="n">
        <v>3.0</v>
      </c>
      <c r="B26" s="19" t="s">
        <v>145</v>
      </c>
      <c r="C26" s="19" t="s">
        <v>223</v>
      </c>
      <c r="D26" s="19" t="s">
        <v>224</v>
      </c>
      <c r="E26" s="19" t="s">
        <v>225</v>
      </c>
      <c r="F26" s="19" t="s">
        <v>226</v>
      </c>
      <c r="G26" s="19" t="s">
        <v>167</v>
      </c>
      <c r="H26" s="18" t="n">
        <v>20.0</v>
      </c>
      <c r="I26" s="19" t="s">
        <v>134</v>
      </c>
      <c r="J26" s="19" t="s">
        <v>180</v>
      </c>
      <c r="K26" s="19" t="s">
        <v>262</v>
      </c>
      <c r="L26" s="25">
        <f>IF(K$1:K$1048576="-","-",IF(K$1:K$1048576="Correct",1,0))</f>
      </c>
      <c r="M26" s="25">
        <f>IF(K$1:K$1048576="-","-",IF(K$1:K$1048576="Incorrect",1,0))</f>
      </c>
      <c r="N26" s="18" t="n">
        <v>0.0</v>
      </c>
      <c r="O26" s="18" t="n">
        <v>0.0</v>
      </c>
      <c r="P26" s="18" t="n">
        <v>2006.0</v>
      </c>
      <c r="Q26" s="26" t="n">
        <v>0.2466</v>
      </c>
      <c r="R26" s="27" t="n">
        <v>4.932</v>
      </c>
    </row>
    <row r="27" ht="27.55" customHeight="true">
      <c r="A27" s="18" t="n">
        <v>3.0</v>
      </c>
      <c r="B27" s="19" t="s">
        <v>145</v>
      </c>
      <c r="C27" s="19" t="s">
        <v>223</v>
      </c>
      <c r="D27" s="19" t="s">
        <v>224</v>
      </c>
      <c r="E27" s="19" t="s">
        <v>225</v>
      </c>
      <c r="F27" s="19" t="s">
        <v>226</v>
      </c>
      <c r="G27" s="19" t="s">
        <v>167</v>
      </c>
      <c r="H27" s="18" t="n">
        <v>20.0</v>
      </c>
      <c r="I27" s="19" t="s">
        <v>132</v>
      </c>
      <c r="J27" s="19" t="s">
        <v>167</v>
      </c>
      <c r="K27" s="19" t="s">
        <v>261</v>
      </c>
      <c r="L27" s="25">
        <f>IF(K$1:K$1048576="-","-",IF(K$1:K$1048576="Correct",1,0))</f>
      </c>
      <c r="M27" s="25">
        <f>IF(K$1:K$1048576="-","-",IF(K$1:K$1048576="Incorrect",1,0))</f>
      </c>
      <c r="N27" s="18" t="n">
        <v>838.0</v>
      </c>
      <c r="O27" s="18" t="n">
        <v>838.0</v>
      </c>
      <c r="P27" s="18" t="n">
        <v>1785.0</v>
      </c>
      <c r="Q27" s="26" t="n">
        <v>0.3231</v>
      </c>
      <c r="R27" s="27" t="n">
        <v>6.462</v>
      </c>
    </row>
    <row r="28" ht="27.55" customHeight="true">
      <c r="A28" s="18" t="n">
        <v>3.0</v>
      </c>
      <c r="B28" s="19" t="s">
        <v>145</v>
      </c>
      <c r="C28" s="19" t="s">
        <v>223</v>
      </c>
      <c r="D28" s="19" t="s">
        <v>224</v>
      </c>
      <c r="E28" s="19" t="s">
        <v>225</v>
      </c>
      <c r="F28" s="19" t="s">
        <v>226</v>
      </c>
      <c r="G28" s="19" t="s">
        <v>167</v>
      </c>
      <c r="H28" s="18" t="n">
        <v>20.0</v>
      </c>
      <c r="I28" s="19" t="s">
        <v>127</v>
      </c>
      <c r="J28" s="19" t="s">
        <v>175</v>
      </c>
      <c r="K28" s="19" t="s">
        <v>262</v>
      </c>
      <c r="L28" s="25">
        <f>IF(K$1:K$1048576="-","-",IF(K$1:K$1048576="Correct",1,0))</f>
      </c>
      <c r="M28" s="25">
        <f>IF(K$1:K$1048576="-","-",IF(K$1:K$1048576="Incorrect",1,0))</f>
      </c>
      <c r="N28" s="18" t="n">
        <v>0.0</v>
      </c>
      <c r="O28" s="18" t="n">
        <v>0.0</v>
      </c>
      <c r="P28" s="18" t="n">
        <v>1952.0</v>
      </c>
      <c r="Q28" s="26" t="n">
        <v>0.9114</v>
      </c>
      <c r="R28" s="27" t="n">
        <v>18.228</v>
      </c>
    </row>
    <row r="29" ht="27.55" customHeight="true">
      <c r="A29" s="18" t="n">
        <v>3.0</v>
      </c>
      <c r="B29" s="19" t="s">
        <v>145</v>
      </c>
      <c r="C29" s="19" t="s">
        <v>223</v>
      </c>
      <c r="D29" s="19" t="s">
        <v>224</v>
      </c>
      <c r="E29" s="19" t="s">
        <v>225</v>
      </c>
      <c r="F29" s="19" t="s">
        <v>226</v>
      </c>
      <c r="G29" s="19" t="s">
        <v>167</v>
      </c>
      <c r="H29" s="18" t="n">
        <v>20.0</v>
      </c>
      <c r="I29" s="19" t="s">
        <v>131</v>
      </c>
      <c r="J29" s="19" t="s">
        <v>175</v>
      </c>
      <c r="K29" s="19" t="s">
        <v>262</v>
      </c>
      <c r="L29" s="25">
        <f>IF(K$1:K$1048576="-","-",IF(K$1:K$1048576="Correct",1,0))</f>
      </c>
      <c r="M29" s="25">
        <f>IF(K$1:K$1048576="-","-",IF(K$1:K$1048576="Incorrect",1,0))</f>
      </c>
      <c r="N29" s="18" t="n">
        <v>0.0</v>
      </c>
      <c r="O29" s="18" t="n">
        <v>0.0</v>
      </c>
      <c r="P29" s="18" t="n">
        <v>1951.0</v>
      </c>
      <c r="Q29" s="26" t="n">
        <v>0.6765</v>
      </c>
      <c r="R29" s="27" t="n">
        <v>13.53</v>
      </c>
    </row>
    <row r="30" ht="27.55" customHeight="true">
      <c r="A30" s="18" t="n">
        <v>3.0</v>
      </c>
      <c r="B30" s="19" t="s">
        <v>145</v>
      </c>
      <c r="C30" s="19" t="s">
        <v>223</v>
      </c>
      <c r="D30" s="19" t="s">
        <v>224</v>
      </c>
      <c r="E30" s="19" t="s">
        <v>225</v>
      </c>
      <c r="F30" s="19" t="s">
        <v>226</v>
      </c>
      <c r="G30" s="19" t="s">
        <v>167</v>
      </c>
      <c r="H30" s="18" t="n">
        <v>20.0</v>
      </c>
      <c r="I30" s="19" t="s">
        <v>129</v>
      </c>
      <c r="J30" s="19" t="s">
        <v>180</v>
      </c>
      <c r="K30" s="19" t="s">
        <v>262</v>
      </c>
      <c r="L30" s="25">
        <f>IF(K$1:K$1048576="-","-",IF(K$1:K$1048576="Correct",1,0))</f>
      </c>
      <c r="M30" s="25">
        <f>IF(K$1:K$1048576="-","-",IF(K$1:K$1048576="Incorrect",1,0))</f>
      </c>
      <c r="N30" s="18" t="n">
        <v>0.0</v>
      </c>
      <c r="O30" s="18" t="n">
        <v>0.0</v>
      </c>
      <c r="P30" s="18" t="n">
        <v>1855.0</v>
      </c>
      <c r="Q30" s="26" t="n">
        <v>0.6004</v>
      </c>
      <c r="R30" s="27" t="n">
        <v>12.008</v>
      </c>
    </row>
    <row r="31" ht="27.55" customHeight="true">
      <c r="A31" s="18" t="n">
        <v>3.0</v>
      </c>
      <c r="B31" s="19" t="s">
        <v>145</v>
      </c>
      <c r="C31" s="19" t="s">
        <v>223</v>
      </c>
      <c r="D31" s="19" t="s">
        <v>224</v>
      </c>
      <c r="E31" s="19" t="s">
        <v>225</v>
      </c>
      <c r="F31" s="19" t="s">
        <v>226</v>
      </c>
      <c r="G31" s="19" t="s">
        <v>167</v>
      </c>
      <c r="H31" s="18" t="n">
        <v>20.0</v>
      </c>
      <c r="I31" s="19" t="s">
        <v>135</v>
      </c>
      <c r="J31" s="19" t="s">
        <v>180</v>
      </c>
      <c r="K31" s="19" t="s">
        <v>262</v>
      </c>
      <c r="L31" s="25">
        <f>IF(K$1:K$1048576="-","-",IF(K$1:K$1048576="Correct",1,0))</f>
      </c>
      <c r="M31" s="25">
        <f>IF(K$1:K$1048576="-","-",IF(K$1:K$1048576="Incorrect",1,0))</f>
      </c>
      <c r="N31" s="18" t="n">
        <v>0.0</v>
      </c>
      <c r="O31" s="18" t="n">
        <v>0.0</v>
      </c>
      <c r="P31" s="18" t="n">
        <v>1883.0</v>
      </c>
      <c r="Q31" s="26" t="n">
        <v>0.9344</v>
      </c>
      <c r="R31" s="27" t="n">
        <v>18.688</v>
      </c>
    </row>
    <row r="32" ht="27.55" customHeight="true">
      <c r="A32" s="18" t="n">
        <v>3.0</v>
      </c>
      <c r="B32" s="19" t="s">
        <v>145</v>
      </c>
      <c r="C32" s="19" t="s">
        <v>223</v>
      </c>
      <c r="D32" s="19" t="s">
        <v>224</v>
      </c>
      <c r="E32" s="19" t="s">
        <v>225</v>
      </c>
      <c r="F32" s="19" t="s">
        <v>226</v>
      </c>
      <c r="G32" s="19" t="s">
        <v>167</v>
      </c>
      <c r="H32" s="18" t="n">
        <v>20.0</v>
      </c>
      <c r="I32" s="19" t="s">
        <v>130</v>
      </c>
      <c r="J32" s="19" t="s">
        <v>167</v>
      </c>
      <c r="K32" s="19" t="s">
        <v>261</v>
      </c>
      <c r="L32" s="25">
        <f>IF(K$1:K$1048576="-","-",IF(K$1:K$1048576="Correct",1,0))</f>
      </c>
      <c r="M32" s="25">
        <f>IF(K$1:K$1048576="-","-",IF(K$1:K$1048576="Incorrect",1,0))</f>
      </c>
      <c r="N32" s="18" t="n">
        <v>1100.0</v>
      </c>
      <c r="O32" s="18" t="n">
        <v>900.0</v>
      </c>
      <c r="P32" s="18" t="n">
        <v>3060.0</v>
      </c>
      <c r="Q32" s="26" t="n">
        <v>0.20055</v>
      </c>
      <c r="R32" s="27" t="n">
        <v>4.011</v>
      </c>
    </row>
    <row r="33" ht="27.55" customHeight="true">
      <c r="A33" s="18" t="n">
        <v>3.0</v>
      </c>
      <c r="B33" s="19" t="s">
        <v>145</v>
      </c>
      <c r="C33" s="19" t="s">
        <v>223</v>
      </c>
      <c r="D33" s="19" t="s">
        <v>224</v>
      </c>
      <c r="E33" s="19" t="s">
        <v>225</v>
      </c>
      <c r="F33" s="19" t="s">
        <v>226</v>
      </c>
      <c r="G33" s="19" t="s">
        <v>167</v>
      </c>
      <c r="H33" s="18" t="n">
        <v>20.0</v>
      </c>
      <c r="I33" s="19" t="s">
        <v>133</v>
      </c>
      <c r="J33" s="19" t="s">
        <v>184</v>
      </c>
      <c r="K33" s="19" t="s">
        <v>262</v>
      </c>
      <c r="L33" s="25">
        <f>IF(K$1:K$1048576="-","-",IF(K$1:K$1048576="Correct",1,0))</f>
      </c>
      <c r="M33" s="25">
        <f>IF(K$1:K$1048576="-","-",IF(K$1:K$1048576="Incorrect",1,0))</f>
      </c>
      <c r="N33" s="18" t="n">
        <v>0.0</v>
      </c>
      <c r="O33" s="18" t="n">
        <v>0.0</v>
      </c>
      <c r="P33" s="18" t="n">
        <v>2006.0</v>
      </c>
      <c r="Q33" s="26" t="n">
        <v>0.3078</v>
      </c>
      <c r="R33" s="27" t="n">
        <v>6.156</v>
      </c>
    </row>
    <row r="34" ht="27.55" customHeight="true">
      <c r="A34" s="18" t="n">
        <v>3.0</v>
      </c>
      <c r="B34" s="19" t="s">
        <v>145</v>
      </c>
      <c r="C34" s="19" t="s">
        <v>223</v>
      </c>
      <c r="D34" s="19" t="s">
        <v>224</v>
      </c>
      <c r="E34" s="19" t="s">
        <v>225</v>
      </c>
      <c r="F34" s="19" t="s">
        <v>226</v>
      </c>
      <c r="G34" s="19" t="s">
        <v>167</v>
      </c>
      <c r="H34" s="18" t="n">
        <v>20.0</v>
      </c>
      <c r="I34" s="19" t="s">
        <v>136</v>
      </c>
      <c r="J34" s="19" t="s">
        <v>175</v>
      </c>
      <c r="K34" s="19" t="s">
        <v>262</v>
      </c>
      <c r="L34" s="25">
        <f>IF(K$1:K$1048576="-","-",IF(K$1:K$1048576="Correct",1,0))</f>
      </c>
      <c r="M34" s="25">
        <f>IF(K$1:K$1048576="-","-",IF(K$1:K$1048576="Incorrect",1,0))</f>
      </c>
      <c r="N34" s="18" t="n">
        <v>0.0</v>
      </c>
      <c r="O34" s="18" t="n">
        <v>0.0</v>
      </c>
      <c r="P34" s="18" t="n">
        <v>888.0</v>
      </c>
      <c r="Q34" s="26" t="n">
        <v>0.46145</v>
      </c>
      <c r="R34" s="27" t="n">
        <v>9.229</v>
      </c>
    </row>
    <row r="35" ht="27.55" customHeight="true">
      <c r="A35" s="18" t="n">
        <v>4.0</v>
      </c>
      <c r="B35" s="19" t="s">
        <v>147</v>
      </c>
      <c r="C35" s="19" t="s">
        <v>187</v>
      </c>
      <c r="D35" s="19" t="s">
        <v>190</v>
      </c>
      <c r="E35" s="19" t="s">
        <v>227</v>
      </c>
      <c r="F35" s="19" t="s">
        <v>228</v>
      </c>
      <c r="G35" s="19" t="s">
        <v>168</v>
      </c>
      <c r="H35" s="18" t="n">
        <v>20.0</v>
      </c>
      <c r="I35" s="19" t="s">
        <v>126</v>
      </c>
      <c r="J35" s="19" t="s">
        <v>168</v>
      </c>
      <c r="K35" s="19" t="s">
        <v>261</v>
      </c>
      <c r="L35" s="25">
        <f>IF(K$1:K$1048576="-","-",IF(K$1:K$1048576="Correct",1,0))</f>
      </c>
      <c r="M35" s="25">
        <f>IF(K$1:K$1048576="-","-",IF(K$1:K$1048576="Incorrect",1,0))</f>
      </c>
      <c r="N35" s="18" t="n">
        <v>1051.0</v>
      </c>
      <c r="O35" s="18" t="n">
        <v>751.0</v>
      </c>
      <c r="P35" s="18" t="n">
        <v>3862.0</v>
      </c>
      <c r="Q35" s="26" t="n">
        <v>0.49885</v>
      </c>
      <c r="R35" s="27" t="n">
        <v>9.977</v>
      </c>
    </row>
    <row r="36" ht="27.55" customHeight="true">
      <c r="A36" s="18" t="n">
        <v>4.0</v>
      </c>
      <c r="B36" s="19" t="s">
        <v>147</v>
      </c>
      <c r="C36" s="19" t="s">
        <v>187</v>
      </c>
      <c r="D36" s="19" t="s">
        <v>190</v>
      </c>
      <c r="E36" s="19" t="s">
        <v>227</v>
      </c>
      <c r="F36" s="19" t="s">
        <v>228</v>
      </c>
      <c r="G36" s="19" t="s">
        <v>168</v>
      </c>
      <c r="H36" s="18" t="n">
        <v>20.0</v>
      </c>
      <c r="I36" s="19" t="s">
        <v>128</v>
      </c>
      <c r="J36" s="19" t="s">
        <v>178</v>
      </c>
      <c r="K36" s="19" t="s">
        <v>262</v>
      </c>
      <c r="L36" s="25">
        <f>IF(K$1:K$1048576="-","-",IF(K$1:K$1048576="Correct",1,0))</f>
      </c>
      <c r="M36" s="25">
        <f>IF(K$1:K$1048576="-","-",IF(K$1:K$1048576="Incorrect",1,0))</f>
      </c>
      <c r="N36" s="18" t="n">
        <v>0.0</v>
      </c>
      <c r="O36" s="18" t="n">
        <v>0.0</v>
      </c>
      <c r="P36" s="18" t="n">
        <v>2537.0</v>
      </c>
      <c r="Q36" s="26" t="n">
        <v>0.30385</v>
      </c>
      <c r="R36" s="27" t="n">
        <v>6.077</v>
      </c>
    </row>
    <row r="37" ht="27.55" customHeight="true">
      <c r="A37" s="18" t="n">
        <v>4.0</v>
      </c>
      <c r="B37" s="19" t="s">
        <v>147</v>
      </c>
      <c r="C37" s="19" t="s">
        <v>187</v>
      </c>
      <c r="D37" s="19" t="s">
        <v>190</v>
      </c>
      <c r="E37" s="19" t="s">
        <v>227</v>
      </c>
      <c r="F37" s="19" t="s">
        <v>228</v>
      </c>
      <c r="G37" s="19" t="s">
        <v>168</v>
      </c>
      <c r="H37" s="18" t="n">
        <v>20.0</v>
      </c>
      <c r="I37" s="19" t="s">
        <v>134</v>
      </c>
      <c r="J37" s="19" t="s">
        <v>181</v>
      </c>
      <c r="K37" s="19" t="s">
        <v>262</v>
      </c>
      <c r="L37" s="25">
        <f>IF(K$1:K$1048576="-","-",IF(K$1:K$1048576="Correct",1,0))</f>
      </c>
      <c r="M37" s="25">
        <f>IF(K$1:K$1048576="-","-",IF(K$1:K$1048576="Incorrect",1,0))</f>
      </c>
      <c r="N37" s="18" t="n">
        <v>0.0</v>
      </c>
      <c r="O37" s="18" t="n">
        <v>0.0</v>
      </c>
      <c r="P37" s="18" t="n">
        <v>2006.0</v>
      </c>
      <c r="Q37" s="26" t="n">
        <v>0.1475</v>
      </c>
      <c r="R37" s="27" t="n">
        <v>2.95</v>
      </c>
    </row>
    <row r="38" ht="27.55" customHeight="true">
      <c r="A38" s="18" t="n">
        <v>4.0</v>
      </c>
      <c r="B38" s="19" t="s">
        <v>147</v>
      </c>
      <c r="C38" s="19" t="s">
        <v>187</v>
      </c>
      <c r="D38" s="19" t="s">
        <v>190</v>
      </c>
      <c r="E38" s="19" t="s">
        <v>227</v>
      </c>
      <c r="F38" s="19" t="s">
        <v>228</v>
      </c>
      <c r="G38" s="19" t="s">
        <v>168</v>
      </c>
      <c r="H38" s="18" t="n">
        <v>20.0</v>
      </c>
      <c r="I38" s="19" t="s">
        <v>132</v>
      </c>
      <c r="J38" s="19" t="s">
        <v>168</v>
      </c>
      <c r="K38" s="19" t="s">
        <v>261</v>
      </c>
      <c r="L38" s="25">
        <f>IF(K$1:K$1048576="-","-",IF(K$1:K$1048576="Correct",1,0))</f>
      </c>
      <c r="M38" s="25">
        <f>IF(K$1:K$1048576="-","-",IF(K$1:K$1048576="Incorrect",1,0))</f>
      </c>
      <c r="N38" s="18" t="n">
        <v>840.0</v>
      </c>
      <c r="O38" s="18" t="n">
        <v>740.0</v>
      </c>
      <c r="P38" s="18" t="n">
        <v>2625.0</v>
      </c>
      <c r="Q38" s="26" t="n">
        <v>0.52095</v>
      </c>
      <c r="R38" s="27" t="n">
        <v>10.419</v>
      </c>
    </row>
    <row r="39" ht="27.55" customHeight="true">
      <c r="A39" s="18" t="n">
        <v>4.0</v>
      </c>
      <c r="B39" s="19" t="s">
        <v>147</v>
      </c>
      <c r="C39" s="19" t="s">
        <v>187</v>
      </c>
      <c r="D39" s="19" t="s">
        <v>190</v>
      </c>
      <c r="E39" s="19" t="s">
        <v>227</v>
      </c>
      <c r="F39" s="19" t="s">
        <v>228</v>
      </c>
      <c r="G39" s="19" t="s">
        <v>168</v>
      </c>
      <c r="H39" s="18" t="n">
        <v>20.0</v>
      </c>
      <c r="I39" s="19" t="s">
        <v>127</v>
      </c>
      <c r="J39" s="19" t="s">
        <v>168</v>
      </c>
      <c r="K39" s="19" t="s">
        <v>261</v>
      </c>
      <c r="L39" s="25">
        <f>IF(K$1:K$1048576="-","-",IF(K$1:K$1048576="Correct",1,0))</f>
      </c>
      <c r="M39" s="25">
        <f>IF(K$1:K$1048576="-","-",IF(K$1:K$1048576="Incorrect",1,0))</f>
      </c>
      <c r="N39" s="18" t="n">
        <v>871.0</v>
      </c>
      <c r="O39" s="18" t="n">
        <v>871.0</v>
      </c>
      <c r="P39" s="18" t="n">
        <v>2823.0</v>
      </c>
      <c r="Q39" s="26" t="n">
        <v>0.258</v>
      </c>
      <c r="R39" s="27" t="n">
        <v>5.16</v>
      </c>
    </row>
    <row r="40" ht="27.55" customHeight="true">
      <c r="A40" s="18" t="n">
        <v>4.0</v>
      </c>
      <c r="B40" s="19" t="s">
        <v>147</v>
      </c>
      <c r="C40" s="19" t="s">
        <v>187</v>
      </c>
      <c r="D40" s="19" t="s">
        <v>190</v>
      </c>
      <c r="E40" s="19" t="s">
        <v>227</v>
      </c>
      <c r="F40" s="19" t="s">
        <v>228</v>
      </c>
      <c r="G40" s="19" t="s">
        <v>168</v>
      </c>
      <c r="H40" s="18" t="n">
        <v>20.0</v>
      </c>
      <c r="I40" s="19" t="s">
        <v>131</v>
      </c>
      <c r="J40" s="19" t="s">
        <v>181</v>
      </c>
      <c r="K40" s="19" t="s">
        <v>262</v>
      </c>
      <c r="L40" s="25">
        <f>IF(K$1:K$1048576="-","-",IF(K$1:K$1048576="Correct",1,0))</f>
      </c>
      <c r="M40" s="25">
        <f>IF(K$1:K$1048576="-","-",IF(K$1:K$1048576="Incorrect",1,0))</f>
      </c>
      <c r="N40" s="18" t="n">
        <v>0.0</v>
      </c>
      <c r="O40" s="18" t="n">
        <v>0.0</v>
      </c>
      <c r="P40" s="18" t="n">
        <v>1951.0</v>
      </c>
      <c r="Q40" s="26" t="n">
        <v>0.17125</v>
      </c>
      <c r="R40" s="27" t="n">
        <v>3.425</v>
      </c>
    </row>
    <row r="41" ht="27.55" customHeight="true">
      <c r="A41" s="18" t="n">
        <v>4.0</v>
      </c>
      <c r="B41" s="19" t="s">
        <v>147</v>
      </c>
      <c r="C41" s="19" t="s">
        <v>187</v>
      </c>
      <c r="D41" s="19" t="s">
        <v>190</v>
      </c>
      <c r="E41" s="19" t="s">
        <v>227</v>
      </c>
      <c r="F41" s="19" t="s">
        <v>228</v>
      </c>
      <c r="G41" s="19" t="s">
        <v>168</v>
      </c>
      <c r="H41" s="18" t="n">
        <v>20.0</v>
      </c>
      <c r="I41" s="19" t="s">
        <v>129</v>
      </c>
      <c r="J41" s="19" t="s">
        <v>181</v>
      </c>
      <c r="K41" s="19" t="s">
        <v>262</v>
      </c>
      <c r="L41" s="25">
        <f>IF(K$1:K$1048576="-","-",IF(K$1:K$1048576="Correct",1,0))</f>
      </c>
      <c r="M41" s="25">
        <f>IF(K$1:K$1048576="-","-",IF(K$1:K$1048576="Incorrect",1,0))</f>
      </c>
      <c r="N41" s="18" t="n">
        <v>0.0</v>
      </c>
      <c r="O41" s="18" t="n">
        <v>0.0</v>
      </c>
      <c r="P41" s="18" t="n">
        <v>1855.0</v>
      </c>
      <c r="Q41" s="26" t="n">
        <v>0.4119</v>
      </c>
      <c r="R41" s="27" t="n">
        <v>8.238</v>
      </c>
    </row>
    <row r="42" ht="27.55" customHeight="true">
      <c r="A42" s="18" t="n">
        <v>4.0</v>
      </c>
      <c r="B42" s="19" t="s">
        <v>147</v>
      </c>
      <c r="C42" s="19" t="s">
        <v>187</v>
      </c>
      <c r="D42" s="19" t="s">
        <v>190</v>
      </c>
      <c r="E42" s="19" t="s">
        <v>227</v>
      </c>
      <c r="F42" s="19" t="s">
        <v>228</v>
      </c>
      <c r="G42" s="19" t="s">
        <v>168</v>
      </c>
      <c r="H42" s="18" t="n">
        <v>20.0</v>
      </c>
      <c r="I42" s="19" t="s">
        <v>135</v>
      </c>
      <c r="J42" s="19" t="s">
        <v>178</v>
      </c>
      <c r="K42" s="19" t="s">
        <v>262</v>
      </c>
      <c r="L42" s="25">
        <f>IF(K$1:K$1048576="-","-",IF(K$1:K$1048576="Correct",1,0))</f>
      </c>
      <c r="M42" s="25">
        <f>IF(K$1:K$1048576="-","-",IF(K$1:K$1048576="Incorrect",1,0))</f>
      </c>
      <c r="N42" s="18" t="n">
        <v>0.0</v>
      </c>
      <c r="O42" s="18" t="n">
        <v>0.0</v>
      </c>
      <c r="P42" s="18" t="n">
        <v>1883.0</v>
      </c>
      <c r="Q42" s="26" t="n">
        <v>0.33195</v>
      </c>
      <c r="R42" s="27" t="n">
        <v>6.639</v>
      </c>
    </row>
    <row r="43" ht="27.55" customHeight="true">
      <c r="A43" s="18" t="n">
        <v>4.0</v>
      </c>
      <c r="B43" s="19" t="s">
        <v>147</v>
      </c>
      <c r="C43" s="19" t="s">
        <v>187</v>
      </c>
      <c r="D43" s="19" t="s">
        <v>190</v>
      </c>
      <c r="E43" s="19" t="s">
        <v>227</v>
      </c>
      <c r="F43" s="19" t="s">
        <v>228</v>
      </c>
      <c r="G43" s="19" t="s">
        <v>168</v>
      </c>
      <c r="H43" s="18" t="n">
        <v>20.0</v>
      </c>
      <c r="I43" s="19" t="s">
        <v>130</v>
      </c>
      <c r="J43" s="19" t="s">
        <v>181</v>
      </c>
      <c r="K43" s="19" t="s">
        <v>262</v>
      </c>
      <c r="L43" s="25">
        <f>IF(K$1:K$1048576="-","-",IF(K$1:K$1048576="Correct",1,0))</f>
      </c>
      <c r="M43" s="25">
        <f>IF(K$1:K$1048576="-","-",IF(K$1:K$1048576="Incorrect",1,0))</f>
      </c>
      <c r="N43" s="18" t="n">
        <v>0.0</v>
      </c>
      <c r="O43" s="18" t="n">
        <v>0.0</v>
      </c>
      <c r="P43" s="18" t="n">
        <v>3060.0</v>
      </c>
      <c r="Q43" s="26" t="n">
        <v>0.0887</v>
      </c>
      <c r="R43" s="27" t="n">
        <v>1.774</v>
      </c>
    </row>
    <row r="44" ht="27.55" customHeight="true">
      <c r="A44" s="18" t="n">
        <v>4.0</v>
      </c>
      <c r="B44" s="19" t="s">
        <v>147</v>
      </c>
      <c r="C44" s="19" t="s">
        <v>187</v>
      </c>
      <c r="D44" s="19" t="s">
        <v>190</v>
      </c>
      <c r="E44" s="19" t="s">
        <v>227</v>
      </c>
      <c r="F44" s="19" t="s">
        <v>228</v>
      </c>
      <c r="G44" s="19" t="s">
        <v>168</v>
      </c>
      <c r="H44" s="18" t="n">
        <v>20.0</v>
      </c>
      <c r="I44" s="19" t="s">
        <v>133</v>
      </c>
      <c r="J44" s="19" t="s">
        <v>178</v>
      </c>
      <c r="K44" s="19" t="s">
        <v>262</v>
      </c>
      <c r="L44" s="25">
        <f>IF(K$1:K$1048576="-","-",IF(K$1:K$1048576="Correct",1,0))</f>
      </c>
      <c r="M44" s="25">
        <f>IF(K$1:K$1048576="-","-",IF(K$1:K$1048576="Incorrect",1,0))</f>
      </c>
      <c r="N44" s="18" t="n">
        <v>0.0</v>
      </c>
      <c r="O44" s="18" t="n">
        <v>0.0</v>
      </c>
      <c r="P44" s="18" t="n">
        <v>2006.0</v>
      </c>
      <c r="Q44" s="26" t="n">
        <v>0.14765</v>
      </c>
      <c r="R44" s="27" t="n">
        <v>2.953</v>
      </c>
    </row>
    <row r="45" ht="27.55" customHeight="true">
      <c r="A45" s="18" t="n">
        <v>4.0</v>
      </c>
      <c r="B45" s="19" t="s">
        <v>147</v>
      </c>
      <c r="C45" s="19" t="s">
        <v>187</v>
      </c>
      <c r="D45" s="19" t="s">
        <v>190</v>
      </c>
      <c r="E45" s="19" t="s">
        <v>227</v>
      </c>
      <c r="F45" s="19" t="s">
        <v>228</v>
      </c>
      <c r="G45" s="19" t="s">
        <v>168</v>
      </c>
      <c r="H45" s="18" t="n">
        <v>20.0</v>
      </c>
      <c r="I45" s="19" t="s">
        <v>136</v>
      </c>
      <c r="J45" s="19" t="s">
        <v>137</v>
      </c>
      <c r="K45" s="19" t="s">
        <v>262</v>
      </c>
      <c r="L45" s="25">
        <f>IF(K$1:K$1048576="-","-",IF(K$1:K$1048576="Correct",1,0))</f>
      </c>
      <c r="M45" s="25">
        <f>IF(K$1:K$1048576="-","-",IF(K$1:K$1048576="Incorrect",1,0))</f>
      </c>
      <c r="N45" s="18" t="n">
        <v>0.0</v>
      </c>
      <c r="O45" s="18" t="n">
        <v>0.0</v>
      </c>
      <c r="P45" s="18" t="n">
        <v>888.0</v>
      </c>
      <c r="Q45" s="26" t="n">
        <v>0.0</v>
      </c>
      <c r="R45" s="27" t="n">
        <v>0.0</v>
      </c>
    </row>
    <row r="46" ht="27.55" customHeight="true">
      <c r="A46" s="18" t="n">
        <v>5.0</v>
      </c>
      <c r="B46" s="19" t="s">
        <v>149</v>
      </c>
      <c r="C46" s="19" t="s">
        <v>229</v>
      </c>
      <c r="D46" s="19" t="s">
        <v>230</v>
      </c>
      <c r="E46" s="19" t="s">
        <v>231</v>
      </c>
      <c r="F46" s="19" t="s">
        <v>232</v>
      </c>
      <c r="G46" s="19" t="s">
        <v>169</v>
      </c>
      <c r="H46" s="18" t="n">
        <v>20.0</v>
      </c>
      <c r="I46" s="19" t="s">
        <v>126</v>
      </c>
      <c r="J46" s="19" t="s">
        <v>169</v>
      </c>
      <c r="K46" s="19" t="s">
        <v>261</v>
      </c>
      <c r="L46" s="25">
        <f>IF(K$1:K$1048576="-","-",IF(K$1:K$1048576="Correct",1,0))</f>
      </c>
      <c r="M46" s="25">
        <f>IF(K$1:K$1048576="-","-",IF(K$1:K$1048576="Incorrect",1,0))</f>
      </c>
      <c r="N46" s="18" t="n">
        <v>1100.0</v>
      </c>
      <c r="O46" s="18" t="n">
        <v>700.0</v>
      </c>
      <c r="P46" s="18" t="n">
        <v>4962.0</v>
      </c>
      <c r="Q46" s="26" t="n">
        <v>0.5995</v>
      </c>
      <c r="R46" s="27" t="n">
        <v>11.99</v>
      </c>
    </row>
    <row r="47" ht="27.55" customHeight="true">
      <c r="A47" s="18" t="n">
        <v>5.0</v>
      </c>
      <c r="B47" s="19" t="s">
        <v>149</v>
      </c>
      <c r="C47" s="19" t="s">
        <v>229</v>
      </c>
      <c r="D47" s="19" t="s">
        <v>230</v>
      </c>
      <c r="E47" s="19" t="s">
        <v>231</v>
      </c>
      <c r="F47" s="19" t="s">
        <v>232</v>
      </c>
      <c r="G47" s="19" t="s">
        <v>169</v>
      </c>
      <c r="H47" s="18" t="n">
        <v>20.0</v>
      </c>
      <c r="I47" s="19" t="s">
        <v>128</v>
      </c>
      <c r="J47" s="19" t="s">
        <v>169</v>
      </c>
      <c r="K47" s="19" t="s">
        <v>261</v>
      </c>
      <c r="L47" s="25">
        <f>IF(K$1:K$1048576="-","-",IF(K$1:K$1048576="Correct",1,0))</f>
      </c>
      <c r="M47" s="25">
        <f>IF(K$1:K$1048576="-","-",IF(K$1:K$1048576="Incorrect",1,0))</f>
      </c>
      <c r="N47" s="18" t="n">
        <v>851.0</v>
      </c>
      <c r="O47" s="18" t="n">
        <v>851.0</v>
      </c>
      <c r="P47" s="18" t="n">
        <v>3388.0</v>
      </c>
      <c r="Q47" s="26" t="n">
        <v>0.29755</v>
      </c>
      <c r="R47" s="27" t="n">
        <v>5.951</v>
      </c>
    </row>
    <row r="48" ht="27.55" customHeight="true">
      <c r="A48" s="18" t="n">
        <v>5.0</v>
      </c>
      <c r="B48" s="19" t="s">
        <v>149</v>
      </c>
      <c r="C48" s="19" t="s">
        <v>229</v>
      </c>
      <c r="D48" s="19" t="s">
        <v>230</v>
      </c>
      <c r="E48" s="19" t="s">
        <v>231</v>
      </c>
      <c r="F48" s="19" t="s">
        <v>232</v>
      </c>
      <c r="G48" s="19" t="s">
        <v>169</v>
      </c>
      <c r="H48" s="18" t="n">
        <v>20.0</v>
      </c>
      <c r="I48" s="19" t="s">
        <v>134</v>
      </c>
      <c r="J48" s="19" t="s">
        <v>169</v>
      </c>
      <c r="K48" s="19" t="s">
        <v>261</v>
      </c>
      <c r="L48" s="25">
        <f>IF(K$1:K$1048576="-","-",IF(K$1:K$1048576="Correct",1,0))</f>
      </c>
      <c r="M48" s="25">
        <f>IF(K$1:K$1048576="-","-",IF(K$1:K$1048576="Incorrect",1,0))</f>
      </c>
      <c r="N48" s="18" t="n">
        <v>851.0</v>
      </c>
      <c r="O48" s="18" t="n">
        <v>851.0</v>
      </c>
      <c r="P48" s="18" t="n">
        <v>2857.0</v>
      </c>
      <c r="Q48" s="26" t="n">
        <v>0.2975</v>
      </c>
      <c r="R48" s="27" t="n">
        <v>5.95</v>
      </c>
    </row>
    <row r="49" ht="27.55" customHeight="true">
      <c r="A49" s="18" t="n">
        <v>5.0</v>
      </c>
      <c r="B49" s="19" t="s">
        <v>149</v>
      </c>
      <c r="C49" s="19" t="s">
        <v>229</v>
      </c>
      <c r="D49" s="19" t="s">
        <v>230</v>
      </c>
      <c r="E49" s="19" t="s">
        <v>231</v>
      </c>
      <c r="F49" s="19" t="s">
        <v>232</v>
      </c>
      <c r="G49" s="19" t="s">
        <v>169</v>
      </c>
      <c r="H49" s="18" t="n">
        <v>20.0</v>
      </c>
      <c r="I49" s="19" t="s">
        <v>132</v>
      </c>
      <c r="J49" s="19" t="s">
        <v>169</v>
      </c>
      <c r="K49" s="19" t="s">
        <v>261</v>
      </c>
      <c r="L49" s="25">
        <f>IF(K$1:K$1048576="-","-",IF(K$1:K$1048576="Correct",1,0))</f>
      </c>
      <c r="M49" s="25">
        <f>IF(K$1:K$1048576="-","-",IF(K$1:K$1048576="Incorrect",1,0))</f>
      </c>
      <c r="N49" s="18" t="n">
        <v>1051.0</v>
      </c>
      <c r="O49" s="18" t="n">
        <v>851.0</v>
      </c>
      <c r="P49" s="18" t="n">
        <v>3676.0</v>
      </c>
      <c r="Q49" s="26" t="n">
        <v>0.2973</v>
      </c>
      <c r="R49" s="27" t="n">
        <v>5.946</v>
      </c>
    </row>
    <row r="50" ht="27.55" customHeight="true">
      <c r="A50" s="18" t="n">
        <v>5.0</v>
      </c>
      <c r="B50" s="19" t="s">
        <v>149</v>
      </c>
      <c r="C50" s="19" t="s">
        <v>229</v>
      </c>
      <c r="D50" s="19" t="s">
        <v>230</v>
      </c>
      <c r="E50" s="19" t="s">
        <v>231</v>
      </c>
      <c r="F50" s="19" t="s">
        <v>232</v>
      </c>
      <c r="G50" s="19" t="s">
        <v>169</v>
      </c>
      <c r="H50" s="18" t="n">
        <v>20.0</v>
      </c>
      <c r="I50" s="19" t="s">
        <v>127</v>
      </c>
      <c r="J50" s="19" t="s">
        <v>169</v>
      </c>
      <c r="K50" s="19" t="s">
        <v>261</v>
      </c>
      <c r="L50" s="25">
        <f>IF(K$1:K$1048576="-","-",IF(K$1:K$1048576="Correct",1,0))</f>
      </c>
      <c r="M50" s="25">
        <f>IF(K$1:K$1048576="-","-",IF(K$1:K$1048576="Incorrect",1,0))</f>
      </c>
      <c r="N50" s="18" t="n">
        <v>823.0</v>
      </c>
      <c r="O50" s="18" t="n">
        <v>723.0</v>
      </c>
      <c r="P50" s="18" t="n">
        <v>3646.0</v>
      </c>
      <c r="Q50" s="26" t="n">
        <v>0.55315</v>
      </c>
      <c r="R50" s="27" t="n">
        <v>11.063</v>
      </c>
    </row>
    <row r="51" ht="27.55" customHeight="true">
      <c r="A51" s="18" t="n">
        <v>5.0</v>
      </c>
      <c r="B51" s="19" t="s">
        <v>149</v>
      </c>
      <c r="C51" s="19" t="s">
        <v>229</v>
      </c>
      <c r="D51" s="19" t="s">
        <v>230</v>
      </c>
      <c r="E51" s="19" t="s">
        <v>231</v>
      </c>
      <c r="F51" s="19" t="s">
        <v>232</v>
      </c>
      <c r="G51" s="19" t="s">
        <v>169</v>
      </c>
      <c r="H51" s="18" t="n">
        <v>20.0</v>
      </c>
      <c r="I51" s="19" t="s">
        <v>131</v>
      </c>
      <c r="J51" s="19" t="s">
        <v>169</v>
      </c>
      <c r="K51" s="19" t="s">
        <v>261</v>
      </c>
      <c r="L51" s="25">
        <f>IF(K$1:K$1048576="-","-",IF(K$1:K$1048576="Correct",1,0))</f>
      </c>
      <c r="M51" s="25">
        <f>IF(K$1:K$1048576="-","-",IF(K$1:K$1048576="Incorrect",1,0))</f>
      </c>
      <c r="N51" s="18" t="n">
        <v>851.0</v>
      </c>
      <c r="O51" s="18" t="n">
        <v>851.0</v>
      </c>
      <c r="P51" s="18" t="n">
        <v>2802.0</v>
      </c>
      <c r="Q51" s="26" t="n">
        <v>0.2974</v>
      </c>
      <c r="R51" s="27" t="n">
        <v>5.948</v>
      </c>
    </row>
    <row r="52" ht="27.55" customHeight="true">
      <c r="A52" s="18" t="n">
        <v>5.0</v>
      </c>
      <c r="B52" s="19" t="s">
        <v>149</v>
      </c>
      <c r="C52" s="19" t="s">
        <v>229</v>
      </c>
      <c r="D52" s="19" t="s">
        <v>230</v>
      </c>
      <c r="E52" s="19" t="s">
        <v>231</v>
      </c>
      <c r="F52" s="19" t="s">
        <v>232</v>
      </c>
      <c r="G52" s="19" t="s">
        <v>169</v>
      </c>
      <c r="H52" s="18" t="n">
        <v>20.0</v>
      </c>
      <c r="I52" s="19" t="s">
        <v>129</v>
      </c>
      <c r="J52" s="19" t="s">
        <v>169</v>
      </c>
      <c r="K52" s="19" t="s">
        <v>261</v>
      </c>
      <c r="L52" s="25">
        <f>IF(K$1:K$1048576="-","-",IF(K$1:K$1048576="Correct",1,0))</f>
      </c>
      <c r="M52" s="25">
        <f>IF(K$1:K$1048576="-","-",IF(K$1:K$1048576="Incorrect",1,0))</f>
      </c>
      <c r="N52" s="18" t="n">
        <v>823.0</v>
      </c>
      <c r="O52" s="18" t="n">
        <v>823.0</v>
      </c>
      <c r="P52" s="18" t="n">
        <v>2678.0</v>
      </c>
      <c r="Q52" s="26" t="n">
        <v>0.35345</v>
      </c>
      <c r="R52" s="27" t="n">
        <v>7.069</v>
      </c>
    </row>
    <row r="53" ht="27.55" customHeight="true">
      <c r="A53" s="18" t="n">
        <v>5.0</v>
      </c>
      <c r="B53" s="19" t="s">
        <v>149</v>
      </c>
      <c r="C53" s="19" t="s">
        <v>229</v>
      </c>
      <c r="D53" s="19" t="s">
        <v>230</v>
      </c>
      <c r="E53" s="19" t="s">
        <v>231</v>
      </c>
      <c r="F53" s="19" t="s">
        <v>232</v>
      </c>
      <c r="G53" s="19" t="s">
        <v>169</v>
      </c>
      <c r="H53" s="18" t="n">
        <v>20.0</v>
      </c>
      <c r="I53" s="19" t="s">
        <v>135</v>
      </c>
      <c r="J53" s="19" t="s">
        <v>169</v>
      </c>
      <c r="K53" s="19" t="s">
        <v>261</v>
      </c>
      <c r="L53" s="25">
        <f>IF(K$1:K$1048576="-","-",IF(K$1:K$1048576="Correct",1,0))</f>
      </c>
      <c r="M53" s="25">
        <f>IF(K$1:K$1048576="-","-",IF(K$1:K$1048576="Incorrect",1,0))</f>
      </c>
      <c r="N53" s="18" t="n">
        <v>686.0</v>
      </c>
      <c r="O53" s="18" t="n">
        <v>686.0</v>
      </c>
      <c r="P53" s="18" t="n">
        <v>2569.0</v>
      </c>
      <c r="Q53" s="26" t="n">
        <v>0.62805</v>
      </c>
      <c r="R53" s="27" t="n">
        <v>12.561</v>
      </c>
    </row>
    <row r="54" ht="27.55" customHeight="true">
      <c r="A54" s="18" t="n">
        <v>5.0</v>
      </c>
      <c r="B54" s="19" t="s">
        <v>149</v>
      </c>
      <c r="C54" s="19" t="s">
        <v>229</v>
      </c>
      <c r="D54" s="19" t="s">
        <v>230</v>
      </c>
      <c r="E54" s="19" t="s">
        <v>231</v>
      </c>
      <c r="F54" s="19" t="s">
        <v>232</v>
      </c>
      <c r="G54" s="19" t="s">
        <v>169</v>
      </c>
      <c r="H54" s="18" t="n">
        <v>20.0</v>
      </c>
      <c r="I54" s="19" t="s">
        <v>130</v>
      </c>
      <c r="J54" s="19" t="s">
        <v>169</v>
      </c>
      <c r="K54" s="19" t="s">
        <v>261</v>
      </c>
      <c r="L54" s="25">
        <f>IF(K$1:K$1048576="-","-",IF(K$1:K$1048576="Correct",1,0))</f>
      </c>
      <c r="M54" s="25">
        <f>IF(K$1:K$1048576="-","-",IF(K$1:K$1048576="Incorrect",1,0))</f>
      </c>
      <c r="N54" s="18" t="n">
        <v>862.0</v>
      </c>
      <c r="O54" s="18" t="n">
        <v>862.0</v>
      </c>
      <c r="P54" s="18" t="n">
        <v>3922.0</v>
      </c>
      <c r="Q54" s="26" t="n">
        <v>0.27665</v>
      </c>
      <c r="R54" s="27" t="n">
        <v>5.533</v>
      </c>
    </row>
    <row r="55" ht="27.55" customHeight="true">
      <c r="A55" s="18" t="n">
        <v>5.0</v>
      </c>
      <c r="B55" s="19" t="s">
        <v>149</v>
      </c>
      <c r="C55" s="19" t="s">
        <v>229</v>
      </c>
      <c r="D55" s="19" t="s">
        <v>230</v>
      </c>
      <c r="E55" s="19" t="s">
        <v>231</v>
      </c>
      <c r="F55" s="19" t="s">
        <v>232</v>
      </c>
      <c r="G55" s="19" t="s">
        <v>169</v>
      </c>
      <c r="H55" s="18" t="n">
        <v>20.0</v>
      </c>
      <c r="I55" s="19" t="s">
        <v>133</v>
      </c>
      <c r="J55" s="19" t="s">
        <v>169</v>
      </c>
      <c r="K55" s="19" t="s">
        <v>261</v>
      </c>
      <c r="L55" s="25">
        <f>IF(K$1:K$1048576="-","-",IF(K$1:K$1048576="Correct",1,0))</f>
      </c>
      <c r="M55" s="25">
        <f>IF(K$1:K$1048576="-","-",IF(K$1:K$1048576="Incorrect",1,0))</f>
      </c>
      <c r="N55" s="18" t="n">
        <v>901.0</v>
      </c>
      <c r="O55" s="18" t="n">
        <v>901.0</v>
      </c>
      <c r="P55" s="18" t="n">
        <v>2907.0</v>
      </c>
      <c r="Q55" s="26" t="n">
        <v>0.1989</v>
      </c>
      <c r="R55" s="27" t="n">
        <v>3.978</v>
      </c>
    </row>
    <row r="56" ht="27.55" customHeight="true">
      <c r="A56" s="18" t="n">
        <v>5.0</v>
      </c>
      <c r="B56" s="19" t="s">
        <v>149</v>
      </c>
      <c r="C56" s="19" t="s">
        <v>229</v>
      </c>
      <c r="D56" s="19" t="s">
        <v>230</v>
      </c>
      <c r="E56" s="19" t="s">
        <v>231</v>
      </c>
      <c r="F56" s="19" t="s">
        <v>232</v>
      </c>
      <c r="G56" s="19" t="s">
        <v>169</v>
      </c>
      <c r="H56" s="18" t="n">
        <v>20.0</v>
      </c>
      <c r="I56" s="19" t="s">
        <v>136</v>
      </c>
      <c r="J56" s="19" t="s">
        <v>169</v>
      </c>
      <c r="K56" s="19" t="s">
        <v>261</v>
      </c>
      <c r="L56" s="25">
        <f>IF(K$1:K$1048576="-","-",IF(K$1:K$1048576="Correct",1,0))</f>
      </c>
      <c r="M56" s="25">
        <f>IF(K$1:K$1048576="-","-",IF(K$1:K$1048576="Incorrect",1,0))</f>
      </c>
      <c r="N56" s="18" t="n">
        <v>686.0</v>
      </c>
      <c r="O56" s="18" t="n">
        <v>686.0</v>
      </c>
      <c r="P56" s="18" t="n">
        <v>1574.0</v>
      </c>
      <c r="Q56" s="26" t="n">
        <v>0.6279</v>
      </c>
      <c r="R56" s="27" t="n">
        <v>12.558</v>
      </c>
    </row>
    <row r="57" ht="27.55" customHeight="true">
      <c r="A57" s="18" t="n">
        <v>6.0</v>
      </c>
      <c r="B57" s="19" t="s">
        <v>151</v>
      </c>
      <c r="C57" s="19" t="s">
        <v>233</v>
      </c>
      <c r="D57" s="19" t="s">
        <v>234</v>
      </c>
      <c r="E57" s="19" t="s">
        <v>235</v>
      </c>
      <c r="F57" s="19" t="s">
        <v>236</v>
      </c>
      <c r="G57" s="19" t="s">
        <v>170</v>
      </c>
      <c r="H57" s="18" t="n">
        <v>20.0</v>
      </c>
      <c r="I57" s="19" t="s">
        <v>126</v>
      </c>
      <c r="J57" s="19" t="s">
        <v>170</v>
      </c>
      <c r="K57" s="19" t="s">
        <v>261</v>
      </c>
      <c r="L57" s="25">
        <f>IF(K$1:K$1048576="-","-",IF(K$1:K$1048576="Correct",1,0))</f>
      </c>
      <c r="M57" s="25">
        <f>IF(K$1:K$1048576="-","-",IF(K$1:K$1048576="Incorrect",1,0))</f>
      </c>
      <c r="N57" s="18" t="n">
        <v>1218.0</v>
      </c>
      <c r="O57" s="18" t="n">
        <v>718.0</v>
      </c>
      <c r="P57" s="18" t="n">
        <v>6180.0</v>
      </c>
      <c r="Q57" s="26" t="n">
        <v>0.56345</v>
      </c>
      <c r="R57" s="27" t="n">
        <v>11.269</v>
      </c>
    </row>
    <row r="58" ht="27.55" customHeight="true">
      <c r="A58" s="18" t="n">
        <v>6.0</v>
      </c>
      <c r="B58" s="19" t="s">
        <v>151</v>
      </c>
      <c r="C58" s="19" t="s">
        <v>233</v>
      </c>
      <c r="D58" s="19" t="s">
        <v>234</v>
      </c>
      <c r="E58" s="19" t="s">
        <v>235</v>
      </c>
      <c r="F58" s="19" t="s">
        <v>236</v>
      </c>
      <c r="G58" s="19" t="s">
        <v>170</v>
      </c>
      <c r="H58" s="18" t="n">
        <v>20.0</v>
      </c>
      <c r="I58" s="19" t="s">
        <v>128</v>
      </c>
      <c r="J58" s="19" t="s">
        <v>170</v>
      </c>
      <c r="K58" s="19" t="s">
        <v>261</v>
      </c>
      <c r="L58" s="25">
        <f>IF(K$1:K$1048576="-","-",IF(K$1:K$1048576="Correct",1,0))</f>
      </c>
      <c r="M58" s="25">
        <f>IF(K$1:K$1048576="-","-",IF(K$1:K$1048576="Incorrect",1,0))</f>
      </c>
      <c r="N58" s="18" t="n">
        <v>818.0</v>
      </c>
      <c r="O58" s="18" t="n">
        <v>718.0</v>
      </c>
      <c r="P58" s="18" t="n">
        <v>4206.0</v>
      </c>
      <c r="Q58" s="26" t="n">
        <v>0.5636</v>
      </c>
      <c r="R58" s="27" t="n">
        <v>11.272</v>
      </c>
    </row>
    <row r="59" ht="27.55" customHeight="true">
      <c r="A59" s="18" t="n">
        <v>6.0</v>
      </c>
      <c r="B59" s="19" t="s">
        <v>151</v>
      </c>
      <c r="C59" s="19" t="s">
        <v>233</v>
      </c>
      <c r="D59" s="19" t="s">
        <v>234</v>
      </c>
      <c r="E59" s="19" t="s">
        <v>235</v>
      </c>
      <c r="F59" s="19" t="s">
        <v>236</v>
      </c>
      <c r="G59" s="19" t="s">
        <v>170</v>
      </c>
      <c r="H59" s="18" t="n">
        <v>20.0</v>
      </c>
      <c r="I59" s="19" t="s">
        <v>134</v>
      </c>
      <c r="J59" s="19" t="s">
        <v>176</v>
      </c>
      <c r="K59" s="19" t="s">
        <v>262</v>
      </c>
      <c r="L59" s="25">
        <f>IF(K$1:K$1048576="-","-",IF(K$1:K$1048576="Correct",1,0))</f>
      </c>
      <c r="M59" s="25">
        <f>IF(K$1:K$1048576="-","-",IF(K$1:K$1048576="Incorrect",1,0))</f>
      </c>
      <c r="N59" s="18" t="n">
        <v>0.0</v>
      </c>
      <c r="O59" s="18" t="n">
        <v>0.0</v>
      </c>
      <c r="P59" s="18" t="n">
        <v>2857.0</v>
      </c>
      <c r="Q59" s="26" t="n">
        <v>0.273</v>
      </c>
      <c r="R59" s="27" t="n">
        <v>5.46</v>
      </c>
    </row>
    <row r="60" ht="27.55" customHeight="true">
      <c r="A60" s="18" t="n">
        <v>6.0</v>
      </c>
      <c r="B60" s="19" t="s">
        <v>151</v>
      </c>
      <c r="C60" s="19" t="s">
        <v>233</v>
      </c>
      <c r="D60" s="19" t="s">
        <v>234</v>
      </c>
      <c r="E60" s="19" t="s">
        <v>235</v>
      </c>
      <c r="F60" s="19" t="s">
        <v>236</v>
      </c>
      <c r="G60" s="19" t="s">
        <v>170</v>
      </c>
      <c r="H60" s="18" t="n">
        <v>20.0</v>
      </c>
      <c r="I60" s="19" t="s">
        <v>132</v>
      </c>
      <c r="J60" s="19" t="s">
        <v>176</v>
      </c>
      <c r="K60" s="19" t="s">
        <v>262</v>
      </c>
      <c r="L60" s="25">
        <f>IF(K$1:K$1048576="-","-",IF(K$1:K$1048576="Correct",1,0))</f>
      </c>
      <c r="M60" s="25">
        <f>IF(K$1:K$1048576="-","-",IF(K$1:K$1048576="Incorrect",1,0))</f>
      </c>
      <c r="N60" s="18" t="n">
        <v>0.0</v>
      </c>
      <c r="O60" s="18" t="n">
        <v>0.0</v>
      </c>
      <c r="P60" s="18" t="n">
        <v>3676.0</v>
      </c>
      <c r="Q60" s="26" t="n">
        <v>0.8259</v>
      </c>
      <c r="R60" s="27" t="n">
        <v>16.518</v>
      </c>
    </row>
    <row r="61" ht="27.55" customHeight="true">
      <c r="A61" s="18" t="n">
        <v>6.0</v>
      </c>
      <c r="B61" s="19" t="s">
        <v>151</v>
      </c>
      <c r="C61" s="19" t="s">
        <v>233</v>
      </c>
      <c r="D61" s="19" t="s">
        <v>234</v>
      </c>
      <c r="E61" s="19" t="s">
        <v>235</v>
      </c>
      <c r="F61" s="19" t="s">
        <v>236</v>
      </c>
      <c r="G61" s="19" t="s">
        <v>170</v>
      </c>
      <c r="H61" s="18" t="n">
        <v>20.0</v>
      </c>
      <c r="I61" s="19" t="s">
        <v>127</v>
      </c>
      <c r="J61" s="19" t="s">
        <v>176</v>
      </c>
      <c r="K61" s="19" t="s">
        <v>262</v>
      </c>
      <c r="L61" s="25">
        <f>IF(K$1:K$1048576="-","-",IF(K$1:K$1048576="Correct",1,0))</f>
      </c>
      <c r="M61" s="25">
        <f>IF(K$1:K$1048576="-","-",IF(K$1:K$1048576="Incorrect",1,0))</f>
      </c>
      <c r="N61" s="18" t="n">
        <v>0.0</v>
      </c>
      <c r="O61" s="18" t="n">
        <v>0.0</v>
      </c>
      <c r="P61" s="18" t="n">
        <v>3646.0</v>
      </c>
      <c r="Q61" s="26" t="n">
        <v>0.4112</v>
      </c>
      <c r="R61" s="27" t="n">
        <v>8.224</v>
      </c>
    </row>
    <row r="62" ht="27.55" customHeight="true">
      <c r="A62" s="18" t="n">
        <v>6.0</v>
      </c>
      <c r="B62" s="19" t="s">
        <v>151</v>
      </c>
      <c r="C62" s="19" t="s">
        <v>233</v>
      </c>
      <c r="D62" s="19" t="s">
        <v>234</v>
      </c>
      <c r="E62" s="19" t="s">
        <v>235</v>
      </c>
      <c r="F62" s="19" t="s">
        <v>236</v>
      </c>
      <c r="G62" s="19" t="s">
        <v>170</v>
      </c>
      <c r="H62" s="18" t="n">
        <v>20.0</v>
      </c>
      <c r="I62" s="19" t="s">
        <v>131</v>
      </c>
      <c r="J62" s="19" t="s">
        <v>176</v>
      </c>
      <c r="K62" s="19" t="s">
        <v>262</v>
      </c>
      <c r="L62" s="25">
        <f>IF(K$1:K$1048576="-","-",IF(K$1:K$1048576="Correct",1,0))</f>
      </c>
      <c r="M62" s="25">
        <f>IF(K$1:K$1048576="-","-",IF(K$1:K$1048576="Incorrect",1,0))</f>
      </c>
      <c r="N62" s="18" t="n">
        <v>0.0</v>
      </c>
      <c r="O62" s="18" t="n">
        <v>0.0</v>
      </c>
      <c r="P62" s="18" t="n">
        <v>2802.0</v>
      </c>
      <c r="Q62" s="26" t="n">
        <v>0.5341</v>
      </c>
      <c r="R62" s="27" t="n">
        <v>10.682</v>
      </c>
    </row>
    <row r="63" ht="27.55" customHeight="true">
      <c r="A63" s="18" t="n">
        <v>6.0</v>
      </c>
      <c r="B63" s="19" t="s">
        <v>151</v>
      </c>
      <c r="C63" s="19" t="s">
        <v>233</v>
      </c>
      <c r="D63" s="19" t="s">
        <v>234</v>
      </c>
      <c r="E63" s="19" t="s">
        <v>235</v>
      </c>
      <c r="F63" s="19" t="s">
        <v>236</v>
      </c>
      <c r="G63" s="19" t="s">
        <v>170</v>
      </c>
      <c r="H63" s="18" t="n">
        <v>20.0</v>
      </c>
      <c r="I63" s="19" t="s">
        <v>129</v>
      </c>
      <c r="J63" s="19" t="s">
        <v>170</v>
      </c>
      <c r="K63" s="19" t="s">
        <v>261</v>
      </c>
      <c r="L63" s="25">
        <f>IF(K$1:K$1048576="-","-",IF(K$1:K$1048576="Correct",1,0))</f>
      </c>
      <c r="M63" s="25">
        <f>IF(K$1:K$1048576="-","-",IF(K$1:K$1048576="Incorrect",1,0))</f>
      </c>
      <c r="N63" s="18" t="n">
        <v>917.0</v>
      </c>
      <c r="O63" s="18" t="n">
        <v>817.0</v>
      </c>
      <c r="P63" s="18" t="n">
        <v>3595.0</v>
      </c>
      <c r="Q63" s="26" t="n">
        <v>0.3651</v>
      </c>
      <c r="R63" s="27" t="n">
        <v>7.302</v>
      </c>
    </row>
    <row r="64" ht="27.55" customHeight="true">
      <c r="A64" s="18" t="n">
        <v>6.0</v>
      </c>
      <c r="B64" s="19" t="s">
        <v>151</v>
      </c>
      <c r="C64" s="19" t="s">
        <v>233</v>
      </c>
      <c r="D64" s="19" t="s">
        <v>234</v>
      </c>
      <c r="E64" s="19" t="s">
        <v>235</v>
      </c>
      <c r="F64" s="19" t="s">
        <v>236</v>
      </c>
      <c r="G64" s="19" t="s">
        <v>170</v>
      </c>
      <c r="H64" s="18" t="n">
        <v>20.0</v>
      </c>
      <c r="I64" s="19" t="s">
        <v>135</v>
      </c>
      <c r="J64" s="19" t="s">
        <v>170</v>
      </c>
      <c r="K64" s="19" t="s">
        <v>261</v>
      </c>
      <c r="L64" s="25">
        <f>IF(K$1:K$1048576="-","-",IF(K$1:K$1048576="Correct",1,0))</f>
      </c>
      <c r="M64" s="25">
        <f>IF(K$1:K$1048576="-","-",IF(K$1:K$1048576="Incorrect",1,0))</f>
      </c>
      <c r="N64" s="18" t="n">
        <v>877.0</v>
      </c>
      <c r="O64" s="18" t="n">
        <v>777.0</v>
      </c>
      <c r="P64" s="18" t="n">
        <v>3446.0</v>
      </c>
      <c r="Q64" s="26" t="n">
        <v>0.44565</v>
      </c>
      <c r="R64" s="27" t="n">
        <v>8.913</v>
      </c>
    </row>
    <row r="65" ht="27.55" customHeight="true">
      <c r="A65" s="18" t="n">
        <v>6.0</v>
      </c>
      <c r="B65" s="19" t="s">
        <v>151</v>
      </c>
      <c r="C65" s="19" t="s">
        <v>233</v>
      </c>
      <c r="D65" s="19" t="s">
        <v>234</v>
      </c>
      <c r="E65" s="19" t="s">
        <v>235</v>
      </c>
      <c r="F65" s="19" t="s">
        <v>236</v>
      </c>
      <c r="G65" s="19" t="s">
        <v>170</v>
      </c>
      <c r="H65" s="18" t="n">
        <v>20.0</v>
      </c>
      <c r="I65" s="19" t="s">
        <v>130</v>
      </c>
      <c r="J65" s="19" t="s">
        <v>176</v>
      </c>
      <c r="K65" s="19" t="s">
        <v>262</v>
      </c>
      <c r="L65" s="25">
        <f>IF(K$1:K$1048576="-","-",IF(K$1:K$1048576="Correct",1,0))</f>
      </c>
      <c r="M65" s="25">
        <f>IF(K$1:K$1048576="-","-",IF(K$1:K$1048576="Incorrect",1,0))</f>
      </c>
      <c r="N65" s="18" t="n">
        <v>0.0</v>
      </c>
      <c r="O65" s="18" t="n">
        <v>0.0</v>
      </c>
      <c r="P65" s="18" t="n">
        <v>3922.0</v>
      </c>
      <c r="Q65" s="26" t="n">
        <v>0.1655</v>
      </c>
      <c r="R65" s="27" t="n">
        <v>3.31</v>
      </c>
    </row>
    <row r="66" ht="27.55" customHeight="true">
      <c r="A66" s="18" t="n">
        <v>6.0</v>
      </c>
      <c r="B66" s="19" t="s">
        <v>151</v>
      </c>
      <c r="C66" s="19" t="s">
        <v>233</v>
      </c>
      <c r="D66" s="19" t="s">
        <v>234</v>
      </c>
      <c r="E66" s="19" t="s">
        <v>235</v>
      </c>
      <c r="F66" s="19" t="s">
        <v>236</v>
      </c>
      <c r="G66" s="19" t="s">
        <v>170</v>
      </c>
      <c r="H66" s="18" t="n">
        <v>20.0</v>
      </c>
      <c r="I66" s="19" t="s">
        <v>133</v>
      </c>
      <c r="J66" s="19" t="s">
        <v>176</v>
      </c>
      <c r="K66" s="19" t="s">
        <v>262</v>
      </c>
      <c r="L66" s="25">
        <f>IF(K$1:K$1048576="-","-",IF(K$1:K$1048576="Correct",1,0))</f>
      </c>
      <c r="M66" s="25">
        <f>IF(K$1:K$1048576="-","-",IF(K$1:K$1048576="Incorrect",1,0))</f>
      </c>
      <c r="N66" s="18" t="n">
        <v>0.0</v>
      </c>
      <c r="O66" s="18" t="n">
        <v>0.0</v>
      </c>
      <c r="P66" s="18" t="n">
        <v>2907.0</v>
      </c>
      <c r="Q66" s="26" t="n">
        <v>0.2938</v>
      </c>
      <c r="R66" s="27" t="n">
        <v>5.876</v>
      </c>
    </row>
    <row r="67" ht="27.55" customHeight="true">
      <c r="A67" s="18" t="n">
        <v>6.0</v>
      </c>
      <c r="B67" s="19" t="s">
        <v>151</v>
      </c>
      <c r="C67" s="19" t="s">
        <v>233</v>
      </c>
      <c r="D67" s="19" t="s">
        <v>234</v>
      </c>
      <c r="E67" s="19" t="s">
        <v>235</v>
      </c>
      <c r="F67" s="19" t="s">
        <v>236</v>
      </c>
      <c r="G67" s="19" t="s">
        <v>170</v>
      </c>
      <c r="H67" s="18" t="n">
        <v>20.0</v>
      </c>
      <c r="I67" s="19" t="s">
        <v>136</v>
      </c>
      <c r="J67" s="19" t="s">
        <v>137</v>
      </c>
      <c r="K67" s="19" t="s">
        <v>262</v>
      </c>
      <c r="L67" s="25">
        <f>IF(K$1:K$1048576="-","-",IF(K$1:K$1048576="Correct",1,0))</f>
      </c>
      <c r="M67" s="25">
        <f>IF(K$1:K$1048576="-","-",IF(K$1:K$1048576="Incorrect",1,0))</f>
      </c>
      <c r="N67" s="18" t="n">
        <v>0.0</v>
      </c>
      <c r="O67" s="18" t="n">
        <v>0.0</v>
      </c>
      <c r="P67" s="18" t="n">
        <v>1574.0</v>
      </c>
      <c r="Q67" s="26" t="n">
        <v>0.0</v>
      </c>
      <c r="R67" s="27" t="n">
        <v>0.0</v>
      </c>
    </row>
    <row r="68" ht="27.55" customHeight="true">
      <c r="A68" s="18" t="n">
        <v>7.0</v>
      </c>
      <c r="B68" s="19" t="s">
        <v>153</v>
      </c>
      <c r="C68" s="19" t="s">
        <v>237</v>
      </c>
      <c r="D68" s="19" t="s">
        <v>238</v>
      </c>
      <c r="E68" s="19" t="s">
        <v>239</v>
      </c>
      <c r="F68" s="19" t="s">
        <v>240</v>
      </c>
      <c r="G68" s="19" t="s">
        <v>177</v>
      </c>
      <c r="H68" s="18" t="n">
        <v>20.0</v>
      </c>
      <c r="I68" s="19" t="s">
        <v>126</v>
      </c>
      <c r="J68" s="19" t="s">
        <v>171</v>
      </c>
      <c r="K68" s="19" t="s">
        <v>262</v>
      </c>
      <c r="L68" s="25">
        <f>IF(K$1:K$1048576="-","-",IF(K$1:K$1048576="Correct",1,0))</f>
      </c>
      <c r="M68" s="25">
        <f>IF(K$1:K$1048576="-","-",IF(K$1:K$1048576="Incorrect",1,0))</f>
      </c>
      <c r="N68" s="18" t="n">
        <v>0.0</v>
      </c>
      <c r="O68" s="18" t="n">
        <v>0.0</v>
      </c>
      <c r="P68" s="18" t="n">
        <v>6180.0</v>
      </c>
      <c r="Q68" s="26" t="n">
        <v>0.1699</v>
      </c>
      <c r="R68" s="27" t="n">
        <v>3.398</v>
      </c>
    </row>
    <row r="69" ht="27.55" customHeight="true">
      <c r="A69" s="18" t="n">
        <v>7.0</v>
      </c>
      <c r="B69" s="19" t="s">
        <v>153</v>
      </c>
      <c r="C69" s="19" t="s">
        <v>237</v>
      </c>
      <c r="D69" s="19" t="s">
        <v>238</v>
      </c>
      <c r="E69" s="19" t="s">
        <v>239</v>
      </c>
      <c r="F69" s="19" t="s">
        <v>240</v>
      </c>
      <c r="G69" s="19" t="s">
        <v>177</v>
      </c>
      <c r="H69" s="18" t="n">
        <v>20.0</v>
      </c>
      <c r="I69" s="19" t="s">
        <v>128</v>
      </c>
      <c r="J69" s="19" t="s">
        <v>179</v>
      </c>
      <c r="K69" s="19" t="s">
        <v>262</v>
      </c>
      <c r="L69" s="25">
        <f>IF(K$1:K$1048576="-","-",IF(K$1:K$1048576="Correct",1,0))</f>
      </c>
      <c r="M69" s="25">
        <f>IF(K$1:K$1048576="-","-",IF(K$1:K$1048576="Incorrect",1,0))</f>
      </c>
      <c r="N69" s="18" t="n">
        <v>0.0</v>
      </c>
      <c r="O69" s="18" t="n">
        <v>0.0</v>
      </c>
      <c r="P69" s="18" t="n">
        <v>4206.0</v>
      </c>
      <c r="Q69" s="26" t="n">
        <v>0.42505</v>
      </c>
      <c r="R69" s="27" t="n">
        <v>8.501</v>
      </c>
    </row>
    <row r="70" ht="27.55" customHeight="true">
      <c r="A70" s="18" t="n">
        <v>7.0</v>
      </c>
      <c r="B70" s="19" t="s">
        <v>153</v>
      </c>
      <c r="C70" s="19" t="s">
        <v>237</v>
      </c>
      <c r="D70" s="19" t="s">
        <v>238</v>
      </c>
      <c r="E70" s="19" t="s">
        <v>239</v>
      </c>
      <c r="F70" s="19" t="s">
        <v>240</v>
      </c>
      <c r="G70" s="19" t="s">
        <v>177</v>
      </c>
      <c r="H70" s="18" t="n">
        <v>20.0</v>
      </c>
      <c r="I70" s="19" t="s">
        <v>134</v>
      </c>
      <c r="J70" s="19" t="s">
        <v>171</v>
      </c>
      <c r="K70" s="19" t="s">
        <v>262</v>
      </c>
      <c r="L70" s="25">
        <f>IF(K$1:K$1048576="-","-",IF(K$1:K$1048576="Correct",1,0))</f>
      </c>
      <c r="M70" s="25">
        <f>IF(K$1:K$1048576="-","-",IF(K$1:K$1048576="Incorrect",1,0))</f>
      </c>
      <c r="N70" s="18" t="n">
        <v>0.0</v>
      </c>
      <c r="O70" s="18" t="n">
        <v>0.0</v>
      </c>
      <c r="P70" s="18" t="n">
        <v>2857.0</v>
      </c>
      <c r="Q70" s="26" t="n">
        <v>0.12305</v>
      </c>
      <c r="R70" s="27" t="n">
        <v>2.461</v>
      </c>
    </row>
    <row r="71" ht="27.55" customHeight="true">
      <c r="A71" s="18" t="n">
        <v>7.0</v>
      </c>
      <c r="B71" s="19" t="s">
        <v>153</v>
      </c>
      <c r="C71" s="19" t="s">
        <v>237</v>
      </c>
      <c r="D71" s="19" t="s">
        <v>238</v>
      </c>
      <c r="E71" s="19" t="s">
        <v>239</v>
      </c>
      <c r="F71" s="19" t="s">
        <v>240</v>
      </c>
      <c r="G71" s="19" t="s">
        <v>177</v>
      </c>
      <c r="H71" s="18" t="n">
        <v>20.0</v>
      </c>
      <c r="I71" s="19" t="s">
        <v>132</v>
      </c>
      <c r="J71" s="19" t="s">
        <v>171</v>
      </c>
      <c r="K71" s="19" t="s">
        <v>262</v>
      </c>
      <c r="L71" s="25">
        <f>IF(K$1:K$1048576="-","-",IF(K$1:K$1048576="Correct",1,0))</f>
      </c>
      <c r="M71" s="25">
        <f>IF(K$1:K$1048576="-","-",IF(K$1:K$1048576="Incorrect",1,0))</f>
      </c>
      <c r="N71" s="18" t="n">
        <v>0.0</v>
      </c>
      <c r="O71" s="18" t="n">
        <v>0.0</v>
      </c>
      <c r="P71" s="18" t="n">
        <v>3676.0</v>
      </c>
      <c r="Q71" s="26" t="n">
        <v>0.22545</v>
      </c>
      <c r="R71" s="27" t="n">
        <v>4.509</v>
      </c>
    </row>
    <row r="72" ht="27.55" customHeight="true">
      <c r="A72" s="18" t="n">
        <v>7.0</v>
      </c>
      <c r="B72" s="19" t="s">
        <v>153</v>
      </c>
      <c r="C72" s="19" t="s">
        <v>237</v>
      </c>
      <c r="D72" s="19" t="s">
        <v>238</v>
      </c>
      <c r="E72" s="19" t="s">
        <v>239</v>
      </c>
      <c r="F72" s="19" t="s">
        <v>240</v>
      </c>
      <c r="G72" s="19" t="s">
        <v>177</v>
      </c>
      <c r="H72" s="18" t="n">
        <v>20.0</v>
      </c>
      <c r="I72" s="19" t="s">
        <v>127</v>
      </c>
      <c r="J72" s="19" t="s">
        <v>177</v>
      </c>
      <c r="K72" s="19" t="s">
        <v>261</v>
      </c>
      <c r="L72" s="25">
        <f>IF(K$1:K$1048576="-","-",IF(K$1:K$1048576="Correct",1,0))</f>
      </c>
      <c r="M72" s="25">
        <f>IF(K$1:K$1048576="-","-",IF(K$1:K$1048576="Incorrect",1,0))</f>
      </c>
      <c r="N72" s="18" t="n">
        <v>687.0</v>
      </c>
      <c r="O72" s="18" t="n">
        <v>687.0</v>
      </c>
      <c r="P72" s="18" t="n">
        <v>4333.0</v>
      </c>
      <c r="Q72" s="26" t="n">
        <v>0.62505</v>
      </c>
      <c r="R72" s="27" t="n">
        <v>12.501</v>
      </c>
    </row>
    <row r="73" ht="27.55" customHeight="true">
      <c r="A73" s="18" t="n">
        <v>7.0</v>
      </c>
      <c r="B73" s="19" t="s">
        <v>153</v>
      </c>
      <c r="C73" s="19" t="s">
        <v>237</v>
      </c>
      <c r="D73" s="19" t="s">
        <v>238</v>
      </c>
      <c r="E73" s="19" t="s">
        <v>239</v>
      </c>
      <c r="F73" s="19" t="s">
        <v>240</v>
      </c>
      <c r="G73" s="19" t="s">
        <v>177</v>
      </c>
      <c r="H73" s="18" t="n">
        <v>20.0</v>
      </c>
      <c r="I73" s="19" t="s">
        <v>131</v>
      </c>
      <c r="J73" s="19" t="s">
        <v>177</v>
      </c>
      <c r="K73" s="19" t="s">
        <v>261</v>
      </c>
      <c r="L73" s="25">
        <f>IF(K$1:K$1048576="-","-",IF(K$1:K$1048576="Correct",1,0))</f>
      </c>
      <c r="M73" s="25">
        <f>IF(K$1:K$1048576="-","-",IF(K$1:K$1048576="Incorrect",1,0))</f>
      </c>
      <c r="N73" s="18" t="n">
        <v>826.0</v>
      </c>
      <c r="O73" s="18" t="n">
        <v>826.0</v>
      </c>
      <c r="P73" s="18" t="n">
        <v>3628.0</v>
      </c>
      <c r="Q73" s="26" t="n">
        <v>0.34825</v>
      </c>
      <c r="R73" s="27" t="n">
        <v>6.965</v>
      </c>
    </row>
    <row r="74" ht="27.55" customHeight="true">
      <c r="A74" s="18" t="n">
        <v>7.0</v>
      </c>
      <c r="B74" s="19" t="s">
        <v>153</v>
      </c>
      <c r="C74" s="19" t="s">
        <v>237</v>
      </c>
      <c r="D74" s="19" t="s">
        <v>238</v>
      </c>
      <c r="E74" s="19" t="s">
        <v>239</v>
      </c>
      <c r="F74" s="19" t="s">
        <v>240</v>
      </c>
      <c r="G74" s="19" t="s">
        <v>177</v>
      </c>
      <c r="H74" s="18" t="n">
        <v>20.0</v>
      </c>
      <c r="I74" s="19" t="s">
        <v>129</v>
      </c>
      <c r="J74" s="19" t="s">
        <v>177</v>
      </c>
      <c r="K74" s="19" t="s">
        <v>261</v>
      </c>
      <c r="L74" s="25">
        <f>IF(K$1:K$1048576="-","-",IF(K$1:K$1048576="Correct",1,0))</f>
      </c>
      <c r="M74" s="25">
        <f>IF(K$1:K$1048576="-","-",IF(K$1:K$1048576="Incorrect",1,0))</f>
      </c>
      <c r="N74" s="18" t="n">
        <v>949.0</v>
      </c>
      <c r="O74" s="18" t="n">
        <v>749.0</v>
      </c>
      <c r="P74" s="18" t="n">
        <v>4544.0</v>
      </c>
      <c r="Q74" s="26" t="n">
        <v>0.50185</v>
      </c>
      <c r="R74" s="27" t="n">
        <v>10.037</v>
      </c>
    </row>
    <row r="75" ht="27.55" customHeight="true">
      <c r="A75" s="18" t="n">
        <v>7.0</v>
      </c>
      <c r="B75" s="19" t="s">
        <v>153</v>
      </c>
      <c r="C75" s="19" t="s">
        <v>237</v>
      </c>
      <c r="D75" s="19" t="s">
        <v>238</v>
      </c>
      <c r="E75" s="19" t="s">
        <v>239</v>
      </c>
      <c r="F75" s="19" t="s">
        <v>240</v>
      </c>
      <c r="G75" s="19" t="s">
        <v>177</v>
      </c>
      <c r="H75" s="18" t="n">
        <v>20.0</v>
      </c>
      <c r="I75" s="19" t="s">
        <v>135</v>
      </c>
      <c r="J75" s="19" t="s">
        <v>179</v>
      </c>
      <c r="K75" s="19" t="s">
        <v>262</v>
      </c>
      <c r="L75" s="25">
        <f>IF(K$1:K$1048576="-","-",IF(K$1:K$1048576="Correct",1,0))</f>
      </c>
      <c r="M75" s="25">
        <f>IF(K$1:K$1048576="-","-",IF(K$1:K$1048576="Incorrect",1,0))</f>
      </c>
      <c r="N75" s="18" t="n">
        <v>0.0</v>
      </c>
      <c r="O75" s="18" t="n">
        <v>0.0</v>
      </c>
      <c r="P75" s="18" t="n">
        <v>3446.0</v>
      </c>
      <c r="Q75" s="26" t="n">
        <v>0.47115</v>
      </c>
      <c r="R75" s="27" t="n">
        <v>9.423</v>
      </c>
    </row>
    <row r="76" ht="27.55" customHeight="true">
      <c r="A76" s="18" t="n">
        <v>7.0</v>
      </c>
      <c r="B76" s="19" t="s">
        <v>153</v>
      </c>
      <c r="C76" s="19" t="s">
        <v>237</v>
      </c>
      <c r="D76" s="19" t="s">
        <v>238</v>
      </c>
      <c r="E76" s="19" t="s">
        <v>239</v>
      </c>
      <c r="F76" s="19" t="s">
        <v>240</v>
      </c>
      <c r="G76" s="19" t="s">
        <v>177</v>
      </c>
      <c r="H76" s="18" t="n">
        <v>20.0</v>
      </c>
      <c r="I76" s="19" t="s">
        <v>130</v>
      </c>
      <c r="J76" s="19" t="s">
        <v>171</v>
      </c>
      <c r="K76" s="19" t="s">
        <v>262</v>
      </c>
      <c r="L76" s="25">
        <f>IF(K$1:K$1048576="-","-",IF(K$1:K$1048576="Correct",1,0))</f>
      </c>
      <c r="M76" s="25">
        <f>IF(K$1:K$1048576="-","-",IF(K$1:K$1048576="Incorrect",1,0))</f>
      </c>
      <c r="N76" s="18" t="n">
        <v>0.0</v>
      </c>
      <c r="O76" s="18" t="n">
        <v>0.0</v>
      </c>
      <c r="P76" s="18" t="n">
        <v>3922.0</v>
      </c>
      <c r="Q76" s="26" t="n">
        <v>0.0769</v>
      </c>
      <c r="R76" s="27" t="n">
        <v>1.538</v>
      </c>
    </row>
    <row r="77" ht="27.55" customHeight="true">
      <c r="A77" s="18" t="n">
        <v>7.0</v>
      </c>
      <c r="B77" s="19" t="s">
        <v>153</v>
      </c>
      <c r="C77" s="19" t="s">
        <v>237</v>
      </c>
      <c r="D77" s="19" t="s">
        <v>238</v>
      </c>
      <c r="E77" s="19" t="s">
        <v>239</v>
      </c>
      <c r="F77" s="19" t="s">
        <v>240</v>
      </c>
      <c r="G77" s="19" t="s">
        <v>177</v>
      </c>
      <c r="H77" s="18" t="n">
        <v>20.0</v>
      </c>
      <c r="I77" s="19" t="s">
        <v>133</v>
      </c>
      <c r="J77" s="19" t="s">
        <v>171</v>
      </c>
      <c r="K77" s="19" t="s">
        <v>262</v>
      </c>
      <c r="L77" s="25">
        <f>IF(K$1:K$1048576="-","-",IF(K$1:K$1048576="Correct",1,0))</f>
      </c>
      <c r="M77" s="25">
        <f>IF(K$1:K$1048576="-","-",IF(K$1:K$1048576="Incorrect",1,0))</f>
      </c>
      <c r="N77" s="18" t="n">
        <v>0.0</v>
      </c>
      <c r="O77" s="18" t="n">
        <v>0.0</v>
      </c>
      <c r="P77" s="18" t="n">
        <v>2907.0</v>
      </c>
      <c r="Q77" s="26" t="n">
        <v>0.14705</v>
      </c>
      <c r="R77" s="27" t="n">
        <v>2.941</v>
      </c>
    </row>
    <row r="78" ht="27.55" customHeight="true">
      <c r="A78" s="18" t="n">
        <v>7.0</v>
      </c>
      <c r="B78" s="19" t="s">
        <v>153</v>
      </c>
      <c r="C78" s="19" t="s">
        <v>237</v>
      </c>
      <c r="D78" s="19" t="s">
        <v>238</v>
      </c>
      <c r="E78" s="19" t="s">
        <v>239</v>
      </c>
      <c r="F78" s="19" t="s">
        <v>240</v>
      </c>
      <c r="G78" s="19" t="s">
        <v>177</v>
      </c>
      <c r="H78" s="18" t="n">
        <v>20.0</v>
      </c>
      <c r="I78" s="19" t="s">
        <v>136</v>
      </c>
      <c r="J78" s="19" t="s">
        <v>177</v>
      </c>
      <c r="K78" s="19" t="s">
        <v>261</v>
      </c>
      <c r="L78" s="25">
        <f>IF(K$1:K$1048576="-","-",IF(K$1:K$1048576="Correct",1,0))</f>
      </c>
      <c r="M78" s="25">
        <f>IF(K$1:K$1048576="-","-",IF(K$1:K$1048576="Incorrect",1,0))</f>
      </c>
      <c r="N78" s="18" t="n">
        <v>664.0</v>
      </c>
      <c r="O78" s="18" t="n">
        <v>664.0</v>
      </c>
      <c r="P78" s="18" t="n">
        <v>2238.0</v>
      </c>
      <c r="Q78" s="26" t="n">
        <v>0.6711</v>
      </c>
      <c r="R78" s="27" t="n">
        <v>13.422</v>
      </c>
    </row>
    <row r="79" ht="27.55" customHeight="true">
      <c r="A79" s="18" t="n">
        <v>8.0</v>
      </c>
      <c r="B79" s="19" t="s">
        <v>155</v>
      </c>
      <c r="C79" s="19" t="s">
        <v>241</v>
      </c>
      <c r="D79" s="19" t="s">
        <v>242</v>
      </c>
      <c r="E79" s="19" t="s">
        <v>243</v>
      </c>
      <c r="F79" s="19" t="s">
        <v>244</v>
      </c>
      <c r="G79" s="19" t="s">
        <v>172</v>
      </c>
      <c r="H79" s="18" t="n">
        <v>20.0</v>
      </c>
      <c r="I79" s="19" t="s">
        <v>126</v>
      </c>
      <c r="J79" s="19" t="s">
        <v>172</v>
      </c>
      <c r="K79" s="19" t="s">
        <v>261</v>
      </c>
      <c r="L79" s="25">
        <f>IF(K$1:K$1048576="-","-",IF(K$1:K$1048576="Correct",1,0))</f>
      </c>
      <c r="M79" s="25">
        <f>IF(K$1:K$1048576="-","-",IF(K$1:K$1048576="Incorrect",1,0))</f>
      </c>
      <c r="N79" s="18" t="n">
        <v>940.0</v>
      </c>
      <c r="O79" s="18" t="n">
        <v>940.0</v>
      </c>
      <c r="P79" s="18" t="n">
        <v>7120.0</v>
      </c>
      <c r="Q79" s="26" t="n">
        <v>0.11905</v>
      </c>
      <c r="R79" s="27" t="n">
        <v>2.381</v>
      </c>
    </row>
    <row r="80" ht="27.55" customHeight="true">
      <c r="A80" s="18" t="n">
        <v>8.0</v>
      </c>
      <c r="B80" s="19" t="s">
        <v>155</v>
      </c>
      <c r="C80" s="19" t="s">
        <v>241</v>
      </c>
      <c r="D80" s="19" t="s">
        <v>242</v>
      </c>
      <c r="E80" s="19" t="s">
        <v>243</v>
      </c>
      <c r="F80" s="19" t="s">
        <v>244</v>
      </c>
      <c r="G80" s="19" t="s">
        <v>172</v>
      </c>
      <c r="H80" s="18" t="n">
        <v>20.0</v>
      </c>
      <c r="I80" s="19" t="s">
        <v>128</v>
      </c>
      <c r="J80" s="19" t="s">
        <v>172</v>
      </c>
      <c r="K80" s="19" t="s">
        <v>261</v>
      </c>
      <c r="L80" s="25">
        <f>IF(K$1:K$1048576="-","-",IF(K$1:K$1048576="Correct",1,0))</f>
      </c>
      <c r="M80" s="25">
        <f>IF(K$1:K$1048576="-","-",IF(K$1:K$1048576="Incorrect",1,0))</f>
      </c>
      <c r="N80" s="18" t="n">
        <v>737.0</v>
      </c>
      <c r="O80" s="18" t="n">
        <v>737.0</v>
      </c>
      <c r="P80" s="18" t="n">
        <v>4943.0</v>
      </c>
      <c r="Q80" s="26" t="n">
        <v>0.52685</v>
      </c>
      <c r="R80" s="27" t="n">
        <v>10.537</v>
      </c>
    </row>
    <row r="81" ht="27.55" customHeight="true">
      <c r="A81" s="18" t="n">
        <v>8.0</v>
      </c>
      <c r="B81" s="19" t="s">
        <v>155</v>
      </c>
      <c r="C81" s="19" t="s">
        <v>241</v>
      </c>
      <c r="D81" s="19" t="s">
        <v>242</v>
      </c>
      <c r="E81" s="19" t="s">
        <v>243</v>
      </c>
      <c r="F81" s="19" t="s">
        <v>244</v>
      </c>
      <c r="G81" s="19" t="s">
        <v>172</v>
      </c>
      <c r="H81" s="18" t="n">
        <v>20.0</v>
      </c>
      <c r="I81" s="19" t="s">
        <v>134</v>
      </c>
      <c r="J81" s="19" t="s">
        <v>172</v>
      </c>
      <c r="K81" s="19" t="s">
        <v>261</v>
      </c>
      <c r="L81" s="25">
        <f>IF(K$1:K$1048576="-","-",IF(K$1:K$1048576="Correct",1,0))</f>
      </c>
      <c r="M81" s="25">
        <f>IF(K$1:K$1048576="-","-",IF(K$1:K$1048576="Incorrect",1,0))</f>
      </c>
      <c r="N81" s="18" t="n">
        <v>805.0</v>
      </c>
      <c r="O81" s="18" t="n">
        <v>805.0</v>
      </c>
      <c r="P81" s="18" t="n">
        <v>3662.0</v>
      </c>
      <c r="Q81" s="26" t="n">
        <v>0.38945</v>
      </c>
      <c r="R81" s="27" t="n">
        <v>7.789</v>
      </c>
    </row>
    <row r="82" ht="27.55" customHeight="true">
      <c r="A82" s="18" t="n">
        <v>8.0</v>
      </c>
      <c r="B82" s="19" t="s">
        <v>155</v>
      </c>
      <c r="C82" s="19" t="s">
        <v>241</v>
      </c>
      <c r="D82" s="19" t="s">
        <v>242</v>
      </c>
      <c r="E82" s="19" t="s">
        <v>243</v>
      </c>
      <c r="F82" s="19" t="s">
        <v>244</v>
      </c>
      <c r="G82" s="19" t="s">
        <v>172</v>
      </c>
      <c r="H82" s="18" t="n">
        <v>20.0</v>
      </c>
      <c r="I82" s="19" t="s">
        <v>132</v>
      </c>
      <c r="J82" s="19" t="s">
        <v>172</v>
      </c>
      <c r="K82" s="19" t="s">
        <v>261</v>
      </c>
      <c r="L82" s="25">
        <f>IF(K$1:K$1048576="-","-",IF(K$1:K$1048576="Correct",1,0))</f>
      </c>
      <c r="M82" s="25">
        <f>IF(K$1:K$1048576="-","-",IF(K$1:K$1048576="Incorrect",1,0))</f>
      </c>
      <c r="N82" s="18" t="n">
        <v>713.0</v>
      </c>
      <c r="O82" s="18" t="n">
        <v>713.0</v>
      </c>
      <c r="P82" s="18" t="n">
        <v>4389.0</v>
      </c>
      <c r="Q82" s="26" t="n">
        <v>0.57385</v>
      </c>
      <c r="R82" s="27" t="n">
        <v>11.477</v>
      </c>
    </row>
    <row r="83" ht="27.55" customHeight="true">
      <c r="A83" s="18" t="n">
        <v>8.0</v>
      </c>
      <c r="B83" s="19" t="s">
        <v>155</v>
      </c>
      <c r="C83" s="19" t="s">
        <v>241</v>
      </c>
      <c r="D83" s="19" t="s">
        <v>242</v>
      </c>
      <c r="E83" s="19" t="s">
        <v>243</v>
      </c>
      <c r="F83" s="19" t="s">
        <v>244</v>
      </c>
      <c r="G83" s="19" t="s">
        <v>172</v>
      </c>
      <c r="H83" s="18" t="n">
        <v>20.0</v>
      </c>
      <c r="I83" s="19" t="s">
        <v>127</v>
      </c>
      <c r="J83" s="19" t="s">
        <v>172</v>
      </c>
      <c r="K83" s="19" t="s">
        <v>261</v>
      </c>
      <c r="L83" s="25">
        <f>IF(K$1:K$1048576="-","-",IF(K$1:K$1048576="Correct",1,0))</f>
      </c>
      <c r="M83" s="25">
        <f>IF(K$1:K$1048576="-","-",IF(K$1:K$1048576="Incorrect",1,0))</f>
      </c>
      <c r="N83" s="18" t="n">
        <v>894.0</v>
      </c>
      <c r="O83" s="18" t="n">
        <v>794.0</v>
      </c>
      <c r="P83" s="18" t="n">
        <v>5227.0</v>
      </c>
      <c r="Q83" s="26" t="n">
        <v>0.4126</v>
      </c>
      <c r="R83" s="27" t="n">
        <v>8.252</v>
      </c>
    </row>
    <row r="84" ht="27.55" customHeight="true">
      <c r="A84" s="18" t="n">
        <v>8.0</v>
      </c>
      <c r="B84" s="19" t="s">
        <v>155</v>
      </c>
      <c r="C84" s="19" t="s">
        <v>241</v>
      </c>
      <c r="D84" s="19" t="s">
        <v>242</v>
      </c>
      <c r="E84" s="19" t="s">
        <v>243</v>
      </c>
      <c r="F84" s="19" t="s">
        <v>244</v>
      </c>
      <c r="G84" s="19" t="s">
        <v>172</v>
      </c>
      <c r="H84" s="18" t="n">
        <v>20.0</v>
      </c>
      <c r="I84" s="19" t="s">
        <v>131</v>
      </c>
      <c r="J84" s="19" t="s">
        <v>172</v>
      </c>
      <c r="K84" s="19" t="s">
        <v>261</v>
      </c>
      <c r="L84" s="25">
        <f>IF(K$1:K$1048576="-","-",IF(K$1:K$1048576="Correct",1,0))</f>
      </c>
      <c r="M84" s="25">
        <f>IF(K$1:K$1048576="-","-",IF(K$1:K$1048576="Incorrect",1,0))</f>
      </c>
      <c r="N84" s="18" t="n">
        <v>848.0</v>
      </c>
      <c r="O84" s="18" t="n">
        <v>748.0</v>
      </c>
      <c r="P84" s="18" t="n">
        <v>4476.0</v>
      </c>
      <c r="Q84" s="26" t="n">
        <v>0.50495</v>
      </c>
      <c r="R84" s="27" t="n">
        <v>10.099</v>
      </c>
    </row>
    <row r="85" ht="27.55" customHeight="true">
      <c r="A85" s="18" t="n">
        <v>8.0</v>
      </c>
      <c r="B85" s="19" t="s">
        <v>155</v>
      </c>
      <c r="C85" s="19" t="s">
        <v>241</v>
      </c>
      <c r="D85" s="19" t="s">
        <v>242</v>
      </c>
      <c r="E85" s="19" t="s">
        <v>243</v>
      </c>
      <c r="F85" s="19" t="s">
        <v>244</v>
      </c>
      <c r="G85" s="19" t="s">
        <v>172</v>
      </c>
      <c r="H85" s="18" t="n">
        <v>20.0</v>
      </c>
      <c r="I85" s="19" t="s">
        <v>129</v>
      </c>
      <c r="J85" s="19" t="s">
        <v>172</v>
      </c>
      <c r="K85" s="19" t="s">
        <v>261</v>
      </c>
      <c r="L85" s="25">
        <f>IF(K$1:K$1048576="-","-",IF(K$1:K$1048576="Correct",1,0))</f>
      </c>
      <c r="M85" s="25">
        <f>IF(K$1:K$1048576="-","-",IF(K$1:K$1048576="Incorrect",1,0))</f>
      </c>
      <c r="N85" s="18" t="n">
        <v>967.0</v>
      </c>
      <c r="O85" s="18" t="n">
        <v>667.0</v>
      </c>
      <c r="P85" s="18" t="n">
        <v>5511.0</v>
      </c>
      <c r="Q85" s="26" t="n">
        <v>0.6665</v>
      </c>
      <c r="R85" s="27" t="n">
        <v>13.33</v>
      </c>
    </row>
    <row r="86" ht="27.55" customHeight="true">
      <c r="A86" s="18" t="n">
        <v>8.0</v>
      </c>
      <c r="B86" s="19" t="s">
        <v>155</v>
      </c>
      <c r="C86" s="19" t="s">
        <v>241</v>
      </c>
      <c r="D86" s="19" t="s">
        <v>242</v>
      </c>
      <c r="E86" s="19" t="s">
        <v>243</v>
      </c>
      <c r="F86" s="19" t="s">
        <v>244</v>
      </c>
      <c r="G86" s="19" t="s">
        <v>172</v>
      </c>
      <c r="H86" s="18" t="n">
        <v>20.0</v>
      </c>
      <c r="I86" s="19" t="s">
        <v>135</v>
      </c>
      <c r="J86" s="19" t="s">
        <v>172</v>
      </c>
      <c r="K86" s="19" t="s">
        <v>261</v>
      </c>
      <c r="L86" s="25">
        <f>IF(K$1:K$1048576="-","-",IF(K$1:K$1048576="Correct",1,0))</f>
      </c>
      <c r="M86" s="25">
        <f>IF(K$1:K$1048576="-","-",IF(K$1:K$1048576="Incorrect",1,0))</f>
      </c>
      <c r="N86" s="18" t="n">
        <v>759.0</v>
      </c>
      <c r="O86" s="18" t="n">
        <v>759.0</v>
      </c>
      <c r="P86" s="18" t="n">
        <v>4205.0</v>
      </c>
      <c r="Q86" s="26" t="n">
        <v>0.48205</v>
      </c>
      <c r="R86" s="27" t="n">
        <v>9.641</v>
      </c>
    </row>
    <row r="87" ht="27.55" customHeight="true">
      <c r="A87" s="18" t="n">
        <v>8.0</v>
      </c>
      <c r="B87" s="19" t="s">
        <v>155</v>
      </c>
      <c r="C87" s="19" t="s">
        <v>241</v>
      </c>
      <c r="D87" s="19" t="s">
        <v>242</v>
      </c>
      <c r="E87" s="19" t="s">
        <v>243</v>
      </c>
      <c r="F87" s="19" t="s">
        <v>244</v>
      </c>
      <c r="G87" s="19" t="s">
        <v>172</v>
      </c>
      <c r="H87" s="18" t="n">
        <v>20.0</v>
      </c>
      <c r="I87" s="19" t="s">
        <v>130</v>
      </c>
      <c r="J87" s="19" t="s">
        <v>172</v>
      </c>
      <c r="K87" s="19" t="s">
        <v>261</v>
      </c>
      <c r="L87" s="25">
        <f>IF(K$1:K$1048576="-","-",IF(K$1:K$1048576="Correct",1,0))</f>
      </c>
      <c r="M87" s="25">
        <f>IF(K$1:K$1048576="-","-",IF(K$1:K$1048576="Incorrect",1,0))</f>
      </c>
      <c r="N87" s="18" t="n">
        <v>844.0</v>
      </c>
      <c r="O87" s="18" t="n">
        <v>844.0</v>
      </c>
      <c r="P87" s="18" t="n">
        <v>4766.0</v>
      </c>
      <c r="Q87" s="26" t="n">
        <v>0.3128</v>
      </c>
      <c r="R87" s="27" t="n">
        <v>6.256</v>
      </c>
    </row>
    <row r="88" ht="27.55" customHeight="true">
      <c r="A88" s="18" t="n">
        <v>8.0</v>
      </c>
      <c r="B88" s="19" t="s">
        <v>155</v>
      </c>
      <c r="C88" s="19" t="s">
        <v>241</v>
      </c>
      <c r="D88" s="19" t="s">
        <v>242</v>
      </c>
      <c r="E88" s="19" t="s">
        <v>243</v>
      </c>
      <c r="F88" s="19" t="s">
        <v>244</v>
      </c>
      <c r="G88" s="19" t="s">
        <v>172</v>
      </c>
      <c r="H88" s="18" t="n">
        <v>20.0</v>
      </c>
      <c r="I88" s="19" t="s">
        <v>133</v>
      </c>
      <c r="J88" s="19" t="s">
        <v>172</v>
      </c>
      <c r="K88" s="19" t="s">
        <v>261</v>
      </c>
      <c r="L88" s="25">
        <f>IF(K$1:K$1048576="-","-",IF(K$1:K$1048576="Correct",1,0))</f>
      </c>
      <c r="M88" s="25">
        <f>IF(K$1:K$1048576="-","-",IF(K$1:K$1048576="Incorrect",1,0))</f>
      </c>
      <c r="N88" s="18" t="n">
        <v>905.0</v>
      </c>
      <c r="O88" s="18" t="n">
        <v>905.0</v>
      </c>
      <c r="P88" s="18" t="n">
        <v>3812.0</v>
      </c>
      <c r="Q88" s="26" t="n">
        <v>0.1897</v>
      </c>
      <c r="R88" s="27" t="n">
        <v>3.794</v>
      </c>
    </row>
    <row r="89" ht="27.55" customHeight="true">
      <c r="A89" s="18" t="n">
        <v>8.0</v>
      </c>
      <c r="B89" s="19" t="s">
        <v>155</v>
      </c>
      <c r="C89" s="19" t="s">
        <v>241</v>
      </c>
      <c r="D89" s="19" t="s">
        <v>242</v>
      </c>
      <c r="E89" s="19" t="s">
        <v>243</v>
      </c>
      <c r="F89" s="19" t="s">
        <v>244</v>
      </c>
      <c r="G89" s="19" t="s">
        <v>172</v>
      </c>
      <c r="H89" s="18" t="n">
        <v>20.0</v>
      </c>
      <c r="I89" s="19" t="s">
        <v>136</v>
      </c>
      <c r="J89" s="19" t="s">
        <v>172</v>
      </c>
      <c r="K89" s="19" t="s">
        <v>261</v>
      </c>
      <c r="L89" s="25">
        <f>IF(K$1:K$1048576="-","-",IF(K$1:K$1048576="Correct",1,0))</f>
      </c>
      <c r="M89" s="25">
        <f>IF(K$1:K$1048576="-","-",IF(K$1:K$1048576="Incorrect",1,0))</f>
      </c>
      <c r="N89" s="18" t="n">
        <v>683.0</v>
      </c>
      <c r="O89" s="18" t="n">
        <v>583.0</v>
      </c>
      <c r="P89" s="18" t="n">
        <v>2921.0</v>
      </c>
      <c r="Q89" s="26" t="n">
        <v>0.835</v>
      </c>
      <c r="R89" s="27" t="n">
        <v>16.7</v>
      </c>
    </row>
    <row r="90" ht="27.55" customHeight="true">
      <c r="A90" s="18" t="n">
        <v>9.0</v>
      </c>
      <c r="B90" s="19" t="s">
        <v>157</v>
      </c>
      <c r="C90" s="19" t="s">
        <v>245</v>
      </c>
      <c r="D90" s="19" t="s">
        <v>246</v>
      </c>
      <c r="E90" s="19" t="s">
        <v>247</v>
      </c>
      <c r="F90" s="19" t="s">
        <v>248</v>
      </c>
      <c r="G90" s="19" t="s">
        <v>173</v>
      </c>
      <c r="H90" s="18" t="n">
        <v>20.0</v>
      </c>
      <c r="I90" s="19" t="s">
        <v>126</v>
      </c>
      <c r="J90" s="19" t="s">
        <v>173</v>
      </c>
      <c r="K90" s="19" t="s">
        <v>261</v>
      </c>
      <c r="L90" s="25">
        <f>IF(K$1:K$1048576="-","-",IF(K$1:K$1048576="Correct",1,0))</f>
      </c>
      <c r="M90" s="25">
        <f>IF(K$1:K$1048576="-","-",IF(K$1:K$1048576="Incorrect",1,0))</f>
      </c>
      <c r="N90" s="18" t="n">
        <v>1022.0</v>
      </c>
      <c r="O90" s="18" t="n">
        <v>922.0</v>
      </c>
      <c r="P90" s="18" t="n">
        <v>8142.0</v>
      </c>
      <c r="Q90" s="26" t="n">
        <v>0.15545</v>
      </c>
      <c r="R90" s="27" t="n">
        <v>3.109</v>
      </c>
    </row>
    <row r="91" ht="27.55" customHeight="true">
      <c r="A91" s="18" t="n">
        <v>9.0</v>
      </c>
      <c r="B91" s="19" t="s">
        <v>157</v>
      </c>
      <c r="C91" s="19" t="s">
        <v>245</v>
      </c>
      <c r="D91" s="19" t="s">
        <v>246</v>
      </c>
      <c r="E91" s="19" t="s">
        <v>247</v>
      </c>
      <c r="F91" s="19" t="s">
        <v>248</v>
      </c>
      <c r="G91" s="19" t="s">
        <v>173</v>
      </c>
      <c r="H91" s="18" t="n">
        <v>20.0</v>
      </c>
      <c r="I91" s="19" t="s">
        <v>128</v>
      </c>
      <c r="J91" s="19" t="s">
        <v>173</v>
      </c>
      <c r="K91" s="19" t="s">
        <v>261</v>
      </c>
      <c r="L91" s="25">
        <f>IF(K$1:K$1048576="-","-",IF(K$1:K$1048576="Correct",1,0))</f>
      </c>
      <c r="M91" s="25">
        <f>IF(K$1:K$1048576="-","-",IF(K$1:K$1048576="Incorrect",1,0))</f>
      </c>
      <c r="N91" s="18" t="n">
        <v>1022.0</v>
      </c>
      <c r="O91" s="18" t="n">
        <v>922.0</v>
      </c>
      <c r="P91" s="18" t="n">
        <v>5965.0</v>
      </c>
      <c r="Q91" s="26" t="n">
        <v>0.1553</v>
      </c>
      <c r="R91" s="27" t="n">
        <v>3.106</v>
      </c>
    </row>
    <row r="92" ht="27.55" customHeight="true">
      <c r="A92" s="18" t="n">
        <v>9.0</v>
      </c>
      <c r="B92" s="19" t="s">
        <v>157</v>
      </c>
      <c r="C92" s="19" t="s">
        <v>245</v>
      </c>
      <c r="D92" s="19" t="s">
        <v>246</v>
      </c>
      <c r="E92" s="19" t="s">
        <v>247</v>
      </c>
      <c r="F92" s="19" t="s">
        <v>248</v>
      </c>
      <c r="G92" s="19" t="s">
        <v>173</v>
      </c>
      <c r="H92" s="18" t="n">
        <v>20.0</v>
      </c>
      <c r="I92" s="19" t="s">
        <v>134</v>
      </c>
      <c r="J92" s="19" t="s">
        <v>173</v>
      </c>
      <c r="K92" s="19" t="s">
        <v>261</v>
      </c>
      <c r="L92" s="25">
        <f>IF(K$1:K$1048576="-","-",IF(K$1:K$1048576="Correct",1,0))</f>
      </c>
      <c r="M92" s="25">
        <f>IF(K$1:K$1048576="-","-",IF(K$1:K$1048576="Incorrect",1,0))</f>
      </c>
      <c r="N92" s="18" t="n">
        <v>926.0</v>
      </c>
      <c r="O92" s="18" t="n">
        <v>826.0</v>
      </c>
      <c r="P92" s="18" t="n">
        <v>4588.0</v>
      </c>
      <c r="Q92" s="26" t="n">
        <v>0.3483</v>
      </c>
      <c r="R92" s="27" t="n">
        <v>6.966</v>
      </c>
    </row>
    <row r="93" ht="27.55" customHeight="true">
      <c r="A93" s="18" t="n">
        <v>9.0</v>
      </c>
      <c r="B93" s="19" t="s">
        <v>157</v>
      </c>
      <c r="C93" s="19" t="s">
        <v>245</v>
      </c>
      <c r="D93" s="19" t="s">
        <v>246</v>
      </c>
      <c r="E93" s="19" t="s">
        <v>247</v>
      </c>
      <c r="F93" s="19" t="s">
        <v>248</v>
      </c>
      <c r="G93" s="19" t="s">
        <v>173</v>
      </c>
      <c r="H93" s="18" t="n">
        <v>20.0</v>
      </c>
      <c r="I93" s="19" t="s">
        <v>132</v>
      </c>
      <c r="J93" s="19" t="s">
        <v>173</v>
      </c>
      <c r="K93" s="19" t="s">
        <v>261</v>
      </c>
      <c r="L93" s="25">
        <f>IF(K$1:K$1048576="-","-",IF(K$1:K$1048576="Correct",1,0))</f>
      </c>
      <c r="M93" s="25">
        <f>IF(K$1:K$1048576="-","-",IF(K$1:K$1048576="Incorrect",1,0))</f>
      </c>
      <c r="N93" s="18" t="n">
        <v>1061.0</v>
      </c>
      <c r="O93" s="18" t="n">
        <v>961.0</v>
      </c>
      <c r="P93" s="18" t="n">
        <v>5450.0</v>
      </c>
      <c r="Q93" s="26" t="n">
        <v>0.07885</v>
      </c>
      <c r="R93" s="27" t="n">
        <v>1.577</v>
      </c>
    </row>
    <row r="94" ht="27.55" customHeight="true">
      <c r="A94" s="18" t="n">
        <v>9.0</v>
      </c>
      <c r="B94" s="19" t="s">
        <v>157</v>
      </c>
      <c r="C94" s="19" t="s">
        <v>245</v>
      </c>
      <c r="D94" s="19" t="s">
        <v>246</v>
      </c>
      <c r="E94" s="19" t="s">
        <v>247</v>
      </c>
      <c r="F94" s="19" t="s">
        <v>248</v>
      </c>
      <c r="G94" s="19" t="s">
        <v>173</v>
      </c>
      <c r="H94" s="18" t="n">
        <v>20.0</v>
      </c>
      <c r="I94" s="19" t="s">
        <v>127</v>
      </c>
      <c r="J94" s="19" t="s">
        <v>173</v>
      </c>
      <c r="K94" s="19" t="s">
        <v>261</v>
      </c>
      <c r="L94" s="25">
        <f>IF(K$1:K$1048576="-","-",IF(K$1:K$1048576="Correct",1,0))</f>
      </c>
      <c r="M94" s="25">
        <f>IF(K$1:K$1048576="-","-",IF(K$1:K$1048576="Incorrect",1,0))</f>
      </c>
      <c r="N94" s="18" t="n">
        <v>1110.0</v>
      </c>
      <c r="O94" s="18" t="n">
        <v>910.0</v>
      </c>
      <c r="P94" s="18" t="n">
        <v>6337.0</v>
      </c>
      <c r="Q94" s="26" t="n">
        <v>0.1794</v>
      </c>
      <c r="R94" s="27" t="n">
        <v>3.588</v>
      </c>
    </row>
    <row r="95" ht="27.55" customHeight="true">
      <c r="A95" s="18" t="n">
        <v>9.0</v>
      </c>
      <c r="B95" s="19" t="s">
        <v>157</v>
      </c>
      <c r="C95" s="19" t="s">
        <v>245</v>
      </c>
      <c r="D95" s="19" t="s">
        <v>246</v>
      </c>
      <c r="E95" s="19" t="s">
        <v>247</v>
      </c>
      <c r="F95" s="19" t="s">
        <v>248</v>
      </c>
      <c r="G95" s="19" t="s">
        <v>173</v>
      </c>
      <c r="H95" s="18" t="n">
        <v>20.0</v>
      </c>
      <c r="I95" s="19" t="s">
        <v>131</v>
      </c>
      <c r="J95" s="19" t="s">
        <v>173</v>
      </c>
      <c r="K95" s="19" t="s">
        <v>261</v>
      </c>
      <c r="L95" s="25">
        <f>IF(K$1:K$1048576="-","-",IF(K$1:K$1048576="Correct",1,0))</f>
      </c>
      <c r="M95" s="25">
        <f>IF(K$1:K$1048576="-","-",IF(K$1:K$1048576="Incorrect",1,0))</f>
      </c>
      <c r="N95" s="18" t="n">
        <v>1134.0</v>
      </c>
      <c r="O95" s="18" t="n">
        <v>934.0</v>
      </c>
      <c r="P95" s="18" t="n">
        <v>5610.0</v>
      </c>
      <c r="Q95" s="26" t="n">
        <v>0.13255</v>
      </c>
      <c r="R95" s="27" t="n">
        <v>2.651</v>
      </c>
    </row>
    <row r="96" ht="27.55" customHeight="true">
      <c r="A96" s="18" t="n">
        <v>9.0</v>
      </c>
      <c r="B96" s="19" t="s">
        <v>157</v>
      </c>
      <c r="C96" s="19" t="s">
        <v>245</v>
      </c>
      <c r="D96" s="19" t="s">
        <v>246</v>
      </c>
      <c r="E96" s="19" t="s">
        <v>247</v>
      </c>
      <c r="F96" s="19" t="s">
        <v>248</v>
      </c>
      <c r="G96" s="19" t="s">
        <v>173</v>
      </c>
      <c r="H96" s="18" t="n">
        <v>20.0</v>
      </c>
      <c r="I96" s="19" t="s">
        <v>129</v>
      </c>
      <c r="J96" s="19" t="s">
        <v>173</v>
      </c>
      <c r="K96" s="19" t="s">
        <v>261</v>
      </c>
      <c r="L96" s="25">
        <f>IF(K$1:K$1048576="-","-",IF(K$1:K$1048576="Correct",1,0))</f>
      </c>
      <c r="M96" s="25">
        <f>IF(K$1:K$1048576="-","-",IF(K$1:K$1048576="Incorrect",1,0))</f>
      </c>
      <c r="N96" s="18" t="n">
        <v>1322.0</v>
      </c>
      <c r="O96" s="18" t="n">
        <v>922.0</v>
      </c>
      <c r="P96" s="18" t="n">
        <v>6833.0</v>
      </c>
      <c r="Q96" s="26" t="n">
        <v>0.1554</v>
      </c>
      <c r="R96" s="27" t="n">
        <v>3.108</v>
      </c>
    </row>
    <row r="97" ht="27.55" customHeight="true">
      <c r="A97" s="18" t="n">
        <v>9.0</v>
      </c>
      <c r="B97" s="19" t="s">
        <v>157</v>
      </c>
      <c r="C97" s="19" t="s">
        <v>245</v>
      </c>
      <c r="D97" s="19" t="s">
        <v>246</v>
      </c>
      <c r="E97" s="19" t="s">
        <v>247</v>
      </c>
      <c r="F97" s="19" t="s">
        <v>248</v>
      </c>
      <c r="G97" s="19" t="s">
        <v>173</v>
      </c>
      <c r="H97" s="18" t="n">
        <v>20.0</v>
      </c>
      <c r="I97" s="19" t="s">
        <v>135</v>
      </c>
      <c r="J97" s="19" t="s">
        <v>173</v>
      </c>
      <c r="K97" s="19" t="s">
        <v>261</v>
      </c>
      <c r="L97" s="25">
        <f>IF(K$1:K$1048576="-","-",IF(K$1:K$1048576="Correct",1,0))</f>
      </c>
      <c r="M97" s="25">
        <f>IF(K$1:K$1048576="-","-",IF(K$1:K$1048576="Incorrect",1,0))</f>
      </c>
      <c r="N97" s="18" t="n">
        <v>1010.0</v>
      </c>
      <c r="O97" s="18" t="n">
        <v>910.0</v>
      </c>
      <c r="P97" s="18" t="n">
        <v>5215.0</v>
      </c>
      <c r="Q97" s="26" t="n">
        <v>0.17955</v>
      </c>
      <c r="R97" s="27" t="n">
        <v>3.591</v>
      </c>
    </row>
    <row r="98" ht="27.55" customHeight="true">
      <c r="A98" s="18" t="n">
        <v>9.0</v>
      </c>
      <c r="B98" s="19" t="s">
        <v>157</v>
      </c>
      <c r="C98" s="19" t="s">
        <v>245</v>
      </c>
      <c r="D98" s="19" t="s">
        <v>246</v>
      </c>
      <c r="E98" s="19" t="s">
        <v>247</v>
      </c>
      <c r="F98" s="19" t="s">
        <v>248</v>
      </c>
      <c r="G98" s="19" t="s">
        <v>173</v>
      </c>
      <c r="H98" s="18" t="n">
        <v>20.0</v>
      </c>
      <c r="I98" s="19" t="s">
        <v>130</v>
      </c>
      <c r="J98" s="19" t="s">
        <v>173</v>
      </c>
      <c r="K98" s="19" t="s">
        <v>261</v>
      </c>
      <c r="L98" s="25">
        <f>IF(K$1:K$1048576="-","-",IF(K$1:K$1048576="Correct",1,0))</f>
      </c>
      <c r="M98" s="25">
        <f>IF(K$1:K$1048576="-","-",IF(K$1:K$1048576="Incorrect",1,0))</f>
      </c>
      <c r="N98" s="18" t="n">
        <v>1045.0</v>
      </c>
      <c r="O98" s="18" t="n">
        <v>945.0</v>
      </c>
      <c r="P98" s="18" t="n">
        <v>5811.0</v>
      </c>
      <c r="Q98" s="26" t="n">
        <v>0.1096</v>
      </c>
      <c r="R98" s="27" t="n">
        <v>2.192</v>
      </c>
    </row>
    <row r="99" ht="27.55" customHeight="true">
      <c r="A99" s="18" t="n">
        <v>9.0</v>
      </c>
      <c r="B99" s="19" t="s">
        <v>157</v>
      </c>
      <c r="C99" s="19" t="s">
        <v>245</v>
      </c>
      <c r="D99" s="19" t="s">
        <v>246</v>
      </c>
      <c r="E99" s="19" t="s">
        <v>247</v>
      </c>
      <c r="F99" s="19" t="s">
        <v>248</v>
      </c>
      <c r="G99" s="19" t="s">
        <v>173</v>
      </c>
      <c r="H99" s="18" t="n">
        <v>20.0</v>
      </c>
      <c r="I99" s="19" t="s">
        <v>133</v>
      </c>
      <c r="J99" s="19" t="s">
        <v>173</v>
      </c>
      <c r="K99" s="19" t="s">
        <v>261</v>
      </c>
      <c r="L99" s="25">
        <f>IF(K$1:K$1048576="-","-",IF(K$1:K$1048576="Correct",1,0))</f>
      </c>
      <c r="M99" s="25">
        <f>IF(K$1:K$1048576="-","-",IF(K$1:K$1048576="Incorrect",1,0))</f>
      </c>
      <c r="N99" s="18" t="n">
        <v>1034.0</v>
      </c>
      <c r="O99" s="18" t="n">
        <v>934.0</v>
      </c>
      <c r="P99" s="18" t="n">
        <v>4846.0</v>
      </c>
      <c r="Q99" s="26" t="n">
        <v>0.13245</v>
      </c>
      <c r="R99" s="27" t="n">
        <v>2.649</v>
      </c>
    </row>
    <row r="100" ht="27.55" customHeight="true">
      <c r="A100" s="18" t="n">
        <v>9.0</v>
      </c>
      <c r="B100" s="19" t="s">
        <v>157</v>
      </c>
      <c r="C100" s="19" t="s">
        <v>245</v>
      </c>
      <c r="D100" s="19" t="s">
        <v>246</v>
      </c>
      <c r="E100" s="19" t="s">
        <v>247</v>
      </c>
      <c r="F100" s="19" t="s">
        <v>248</v>
      </c>
      <c r="G100" s="19" t="s">
        <v>173</v>
      </c>
      <c r="H100" s="18" t="n">
        <v>20.0</v>
      </c>
      <c r="I100" s="19" t="s">
        <v>136</v>
      </c>
      <c r="J100" s="19" t="s">
        <v>173</v>
      </c>
      <c r="K100" s="19" t="s">
        <v>261</v>
      </c>
      <c r="L100" s="25">
        <f>IF(K$1:K$1048576="-","-",IF(K$1:K$1048576="Correct",1,0))</f>
      </c>
      <c r="M100" s="25">
        <f>IF(K$1:K$1048576="-","-",IF(K$1:K$1048576="Incorrect",1,0))</f>
      </c>
      <c r="N100" s="18" t="n">
        <v>1038.0</v>
      </c>
      <c r="O100" s="18" t="n">
        <v>838.0</v>
      </c>
      <c r="P100" s="18" t="n">
        <v>3959.0</v>
      </c>
      <c r="Q100" s="26" t="n">
        <v>0.3245</v>
      </c>
      <c r="R100" s="27" t="n">
        <v>6.49</v>
      </c>
    </row>
    <row r="101" ht="27.55" customHeight="true">
      <c r="A101" s="18" t="n">
        <v>10.0</v>
      </c>
      <c r="B101" s="19" t="s">
        <v>159</v>
      </c>
      <c r="C101" s="19" t="s">
        <v>249</v>
      </c>
      <c r="D101" s="19" t="s">
        <v>250</v>
      </c>
      <c r="E101" s="19" t="s">
        <v>251</v>
      </c>
      <c r="F101" s="19" t="s">
        <v>252</v>
      </c>
      <c r="G101" s="19" t="s">
        <v>174</v>
      </c>
      <c r="H101" s="18" t="n">
        <v>20.0</v>
      </c>
      <c r="I101" s="19" t="s">
        <v>126</v>
      </c>
      <c r="J101" s="19" t="s">
        <v>174</v>
      </c>
      <c r="K101" s="19" t="s">
        <v>261</v>
      </c>
      <c r="L101" s="25">
        <f>IF(K$1:K$1048576="-","-",IF(K$1:K$1048576="Correct",1,0))</f>
      </c>
      <c r="M101" s="25">
        <f>IF(K$1:K$1048576="-","-",IF(K$1:K$1048576="Incorrect",1,0))</f>
      </c>
      <c r="N101" s="18" t="n">
        <v>1081.0</v>
      </c>
      <c r="O101" s="18" t="n">
        <v>881.0</v>
      </c>
      <c r="P101" s="18" t="n">
        <v>9223.0</v>
      </c>
      <c r="Q101" s="26" t="n">
        <v>0.23885</v>
      </c>
      <c r="R101" s="27" t="n">
        <v>4.777</v>
      </c>
    </row>
    <row r="102" ht="27.55" customHeight="true">
      <c r="A102" s="18" t="n">
        <v>10.0</v>
      </c>
      <c r="B102" s="19" t="s">
        <v>159</v>
      </c>
      <c r="C102" s="19" t="s">
        <v>249</v>
      </c>
      <c r="D102" s="19" t="s">
        <v>250</v>
      </c>
      <c r="E102" s="19" t="s">
        <v>251</v>
      </c>
      <c r="F102" s="19" t="s">
        <v>252</v>
      </c>
      <c r="G102" s="19" t="s">
        <v>174</v>
      </c>
      <c r="H102" s="18" t="n">
        <v>20.0</v>
      </c>
      <c r="I102" s="19" t="s">
        <v>128</v>
      </c>
      <c r="J102" s="19" t="s">
        <v>174</v>
      </c>
      <c r="K102" s="19" t="s">
        <v>261</v>
      </c>
      <c r="L102" s="25">
        <f>IF(K$1:K$1048576="-","-",IF(K$1:K$1048576="Correct",1,0))</f>
      </c>
      <c r="M102" s="25">
        <f>IF(K$1:K$1048576="-","-",IF(K$1:K$1048576="Incorrect",1,0))</f>
      </c>
      <c r="N102" s="18" t="n">
        <v>1071.0</v>
      </c>
      <c r="O102" s="18" t="n">
        <v>871.0</v>
      </c>
      <c r="P102" s="18" t="n">
        <v>7036.0</v>
      </c>
      <c r="Q102" s="26" t="n">
        <v>0.2578</v>
      </c>
      <c r="R102" s="27" t="n">
        <v>5.156</v>
      </c>
    </row>
    <row r="103" ht="27.55" customHeight="true">
      <c r="A103" s="18" t="n">
        <v>10.0</v>
      </c>
      <c r="B103" s="19" t="s">
        <v>159</v>
      </c>
      <c r="C103" s="19" t="s">
        <v>249</v>
      </c>
      <c r="D103" s="19" t="s">
        <v>250</v>
      </c>
      <c r="E103" s="19" t="s">
        <v>251</v>
      </c>
      <c r="F103" s="19" t="s">
        <v>252</v>
      </c>
      <c r="G103" s="19" t="s">
        <v>174</v>
      </c>
      <c r="H103" s="18" t="n">
        <v>20.0</v>
      </c>
      <c r="I103" s="19" t="s">
        <v>134</v>
      </c>
      <c r="J103" s="19" t="s">
        <v>174</v>
      </c>
      <c r="K103" s="19" t="s">
        <v>261</v>
      </c>
      <c r="L103" s="25">
        <f>IF(K$1:K$1048576="-","-",IF(K$1:K$1048576="Correct",1,0))</f>
      </c>
      <c r="M103" s="25">
        <f>IF(K$1:K$1048576="-","-",IF(K$1:K$1048576="Incorrect",1,0))</f>
      </c>
      <c r="N103" s="18" t="n">
        <v>1071.0</v>
      </c>
      <c r="O103" s="18" t="n">
        <v>871.0</v>
      </c>
      <c r="P103" s="18" t="n">
        <v>5659.0</v>
      </c>
      <c r="Q103" s="26" t="n">
        <v>0.2576</v>
      </c>
      <c r="R103" s="27" t="n">
        <v>5.152</v>
      </c>
    </row>
    <row r="104" ht="27.55" customHeight="true">
      <c r="A104" s="18" t="n">
        <v>10.0</v>
      </c>
      <c r="B104" s="19" t="s">
        <v>159</v>
      </c>
      <c r="C104" s="19" t="s">
        <v>249</v>
      </c>
      <c r="D104" s="19" t="s">
        <v>250</v>
      </c>
      <c r="E104" s="19" t="s">
        <v>251</v>
      </c>
      <c r="F104" s="19" t="s">
        <v>252</v>
      </c>
      <c r="G104" s="19" t="s">
        <v>174</v>
      </c>
      <c r="H104" s="18" t="n">
        <v>20.0</v>
      </c>
      <c r="I104" s="19" t="s">
        <v>132</v>
      </c>
      <c r="J104" s="19" t="s">
        <v>174</v>
      </c>
      <c r="K104" s="19" t="s">
        <v>261</v>
      </c>
      <c r="L104" s="25">
        <f>IF(K$1:K$1048576="-","-",IF(K$1:K$1048576="Correct",1,0))</f>
      </c>
      <c r="M104" s="25">
        <f>IF(K$1:K$1048576="-","-",IF(K$1:K$1048576="Incorrect",1,0))</f>
      </c>
      <c r="N104" s="18" t="n">
        <v>1071.0</v>
      </c>
      <c r="O104" s="18" t="n">
        <v>871.0</v>
      </c>
      <c r="P104" s="18" t="n">
        <v>6521.0</v>
      </c>
      <c r="Q104" s="26" t="n">
        <v>0.2577</v>
      </c>
      <c r="R104" s="27" t="n">
        <v>5.154</v>
      </c>
    </row>
    <row r="105" ht="27.55" customHeight="true">
      <c r="A105" s="18" t="n">
        <v>10.0</v>
      </c>
      <c r="B105" s="19" t="s">
        <v>159</v>
      </c>
      <c r="C105" s="19" t="s">
        <v>249</v>
      </c>
      <c r="D105" s="19" t="s">
        <v>250</v>
      </c>
      <c r="E105" s="19" t="s">
        <v>251</v>
      </c>
      <c r="F105" s="19" t="s">
        <v>252</v>
      </c>
      <c r="G105" s="19" t="s">
        <v>174</v>
      </c>
      <c r="H105" s="18" t="n">
        <v>20.0</v>
      </c>
      <c r="I105" s="19" t="s">
        <v>127</v>
      </c>
      <c r="J105" s="19" t="s">
        <v>174</v>
      </c>
      <c r="K105" s="19" t="s">
        <v>261</v>
      </c>
      <c r="L105" s="25">
        <f>IF(K$1:K$1048576="-","-",IF(K$1:K$1048576="Correct",1,0))</f>
      </c>
      <c r="M105" s="25">
        <f>IF(K$1:K$1048576="-","-",IF(K$1:K$1048576="Incorrect",1,0))</f>
      </c>
      <c r="N105" s="18" t="n">
        <v>1089.0</v>
      </c>
      <c r="O105" s="18" t="n">
        <v>789.0</v>
      </c>
      <c r="P105" s="18" t="n">
        <v>7426.0</v>
      </c>
      <c r="Q105" s="26" t="n">
        <v>0.4217</v>
      </c>
      <c r="R105" s="27" t="n">
        <v>8.434</v>
      </c>
    </row>
    <row r="106" ht="27.55" customHeight="true">
      <c r="A106" s="18" t="n">
        <v>10.0</v>
      </c>
      <c r="B106" s="19" t="s">
        <v>159</v>
      </c>
      <c r="C106" s="19" t="s">
        <v>249</v>
      </c>
      <c r="D106" s="19" t="s">
        <v>250</v>
      </c>
      <c r="E106" s="19" t="s">
        <v>251</v>
      </c>
      <c r="F106" s="19" t="s">
        <v>252</v>
      </c>
      <c r="G106" s="19" t="s">
        <v>174</v>
      </c>
      <c r="H106" s="18" t="n">
        <v>20.0</v>
      </c>
      <c r="I106" s="19" t="s">
        <v>131</v>
      </c>
      <c r="J106" s="19" t="s">
        <v>174</v>
      </c>
      <c r="K106" s="19" t="s">
        <v>261</v>
      </c>
      <c r="L106" s="25">
        <f>IF(K$1:K$1048576="-","-",IF(K$1:K$1048576="Correct",1,0))</f>
      </c>
      <c r="M106" s="25">
        <f>IF(K$1:K$1048576="-","-",IF(K$1:K$1048576="Incorrect",1,0))</f>
      </c>
      <c r="N106" s="18" t="n">
        <v>1104.0</v>
      </c>
      <c r="O106" s="18" t="n">
        <v>804.0</v>
      </c>
      <c r="P106" s="18" t="n">
        <v>6714.0</v>
      </c>
      <c r="Q106" s="26" t="n">
        <v>0.39245</v>
      </c>
      <c r="R106" s="27" t="n">
        <v>7.849</v>
      </c>
    </row>
    <row r="107" ht="27.55" customHeight="true">
      <c r="A107" s="18" t="n">
        <v>10.0</v>
      </c>
      <c r="B107" s="19" t="s">
        <v>159</v>
      </c>
      <c r="C107" s="19" t="s">
        <v>249</v>
      </c>
      <c r="D107" s="19" t="s">
        <v>250</v>
      </c>
      <c r="E107" s="19" t="s">
        <v>251</v>
      </c>
      <c r="F107" s="19" t="s">
        <v>252</v>
      </c>
      <c r="G107" s="19" t="s">
        <v>174</v>
      </c>
      <c r="H107" s="18" t="n">
        <v>20.0</v>
      </c>
      <c r="I107" s="19" t="s">
        <v>129</v>
      </c>
      <c r="J107" s="19" t="s">
        <v>182</v>
      </c>
      <c r="K107" s="19" t="s">
        <v>262</v>
      </c>
      <c r="L107" s="25">
        <f>IF(K$1:K$1048576="-","-",IF(K$1:K$1048576="Correct",1,0))</f>
      </c>
      <c r="M107" s="25">
        <f>IF(K$1:K$1048576="-","-",IF(K$1:K$1048576="Incorrect",1,0))</f>
      </c>
      <c r="N107" s="18" t="n">
        <v>0.0</v>
      </c>
      <c r="O107" s="18" t="n">
        <v>0.0</v>
      </c>
      <c r="P107" s="18" t="n">
        <v>6833.0</v>
      </c>
      <c r="Q107" s="26" t="n">
        <v>0.4215</v>
      </c>
      <c r="R107" s="27" t="n">
        <v>8.43</v>
      </c>
    </row>
    <row r="108" ht="27.55" customHeight="true">
      <c r="A108" s="18" t="n">
        <v>10.0</v>
      </c>
      <c r="B108" s="19" t="s">
        <v>159</v>
      </c>
      <c r="C108" s="19" t="s">
        <v>249</v>
      </c>
      <c r="D108" s="19" t="s">
        <v>250</v>
      </c>
      <c r="E108" s="19" t="s">
        <v>251</v>
      </c>
      <c r="F108" s="19" t="s">
        <v>252</v>
      </c>
      <c r="G108" s="19" t="s">
        <v>174</v>
      </c>
      <c r="H108" s="18" t="n">
        <v>20.0</v>
      </c>
      <c r="I108" s="19" t="s">
        <v>135</v>
      </c>
      <c r="J108" s="19" t="s">
        <v>182</v>
      </c>
      <c r="K108" s="19" t="s">
        <v>262</v>
      </c>
      <c r="L108" s="25">
        <f>IF(K$1:K$1048576="-","-",IF(K$1:K$1048576="Correct",1,0))</f>
      </c>
      <c r="M108" s="25">
        <f>IF(K$1:K$1048576="-","-",IF(K$1:K$1048576="Incorrect",1,0))</f>
      </c>
      <c r="N108" s="18" t="n">
        <v>0.0</v>
      </c>
      <c r="O108" s="18" t="n">
        <v>0.0</v>
      </c>
      <c r="P108" s="18" t="n">
        <v>5215.0</v>
      </c>
      <c r="Q108" s="26" t="n">
        <v>0.31565</v>
      </c>
      <c r="R108" s="27" t="n">
        <v>6.313</v>
      </c>
    </row>
    <row r="109" ht="27.55" customHeight="true">
      <c r="A109" s="18" t="n">
        <v>10.0</v>
      </c>
      <c r="B109" s="19" t="s">
        <v>159</v>
      </c>
      <c r="C109" s="19" t="s">
        <v>249</v>
      </c>
      <c r="D109" s="19" t="s">
        <v>250</v>
      </c>
      <c r="E109" s="19" t="s">
        <v>251</v>
      </c>
      <c r="F109" s="19" t="s">
        <v>252</v>
      </c>
      <c r="G109" s="19" t="s">
        <v>174</v>
      </c>
      <c r="H109" s="18" t="n">
        <v>20.0</v>
      </c>
      <c r="I109" s="19" t="s">
        <v>130</v>
      </c>
      <c r="J109" s="19" t="s">
        <v>174</v>
      </c>
      <c r="K109" s="19" t="s">
        <v>261</v>
      </c>
      <c r="L109" s="25">
        <f>IF(K$1:K$1048576="-","-",IF(K$1:K$1048576="Correct",1,0))</f>
      </c>
      <c r="M109" s="25">
        <f>IF(K$1:K$1048576="-","-",IF(K$1:K$1048576="Incorrect",1,0))</f>
      </c>
      <c r="N109" s="18" t="n">
        <v>989.0</v>
      </c>
      <c r="O109" s="18" t="n">
        <v>789.0</v>
      </c>
      <c r="P109" s="18" t="n">
        <v>6800.0</v>
      </c>
      <c r="Q109" s="26" t="n">
        <v>0.42165</v>
      </c>
      <c r="R109" s="27" t="n">
        <v>8.433</v>
      </c>
    </row>
    <row r="110" ht="27.55" customHeight="true">
      <c r="A110" s="18" t="n">
        <v>10.0</v>
      </c>
      <c r="B110" s="19" t="s">
        <v>159</v>
      </c>
      <c r="C110" s="19" t="s">
        <v>249</v>
      </c>
      <c r="D110" s="19" t="s">
        <v>250</v>
      </c>
      <c r="E110" s="19" t="s">
        <v>251</v>
      </c>
      <c r="F110" s="19" t="s">
        <v>252</v>
      </c>
      <c r="G110" s="19" t="s">
        <v>174</v>
      </c>
      <c r="H110" s="18" t="n">
        <v>20.0</v>
      </c>
      <c r="I110" s="19" t="s">
        <v>133</v>
      </c>
      <c r="J110" s="19" t="s">
        <v>174</v>
      </c>
      <c r="K110" s="19" t="s">
        <v>261</v>
      </c>
      <c r="L110" s="25">
        <f>IF(K$1:K$1048576="-","-",IF(K$1:K$1048576="Correct",1,0))</f>
      </c>
      <c r="M110" s="25">
        <f>IF(K$1:K$1048576="-","-",IF(K$1:K$1048576="Incorrect",1,0))</f>
      </c>
      <c r="N110" s="18" t="n">
        <v>977.0</v>
      </c>
      <c r="O110" s="18" t="n">
        <v>777.0</v>
      </c>
      <c r="P110" s="18" t="n">
        <v>5823.0</v>
      </c>
      <c r="Q110" s="26" t="n">
        <v>0.44535</v>
      </c>
      <c r="R110" s="27" t="n">
        <v>8.907</v>
      </c>
    </row>
    <row r="111" ht="27.55" customHeight="true">
      <c r="A111" s="18" t="n">
        <v>10.0</v>
      </c>
      <c r="B111" s="19" t="s">
        <v>159</v>
      </c>
      <c r="C111" s="19" t="s">
        <v>249</v>
      </c>
      <c r="D111" s="19" t="s">
        <v>250</v>
      </c>
      <c r="E111" s="19" t="s">
        <v>251</v>
      </c>
      <c r="F111" s="19" t="s">
        <v>252</v>
      </c>
      <c r="G111" s="19" t="s">
        <v>174</v>
      </c>
      <c r="H111" s="18" t="n">
        <v>20.0</v>
      </c>
      <c r="I111" s="19" t="s">
        <v>136</v>
      </c>
      <c r="J111" s="19" t="s">
        <v>174</v>
      </c>
      <c r="K111" s="19" t="s">
        <v>261</v>
      </c>
      <c r="L111" s="25">
        <f>IF(K$1:K$1048576="-","-",IF(K$1:K$1048576="Correct",1,0))</f>
      </c>
      <c r="M111" s="25">
        <f>IF(K$1:K$1048576="-","-",IF(K$1:K$1048576="Incorrect",1,0))</f>
      </c>
      <c r="N111" s="18" t="n">
        <v>1027.0</v>
      </c>
      <c r="O111" s="18" t="n">
        <v>727.0</v>
      </c>
      <c r="P111" s="18" t="n">
        <v>4986.0</v>
      </c>
      <c r="Q111" s="26" t="n">
        <v>0.54605</v>
      </c>
      <c r="R111" s="27" t="n">
        <v>10.921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8.97818181818182" collapsed="true"/>
    <col min="2" max="2" hidden="false" style="0" width="37.12" collapsed="true"/>
    <col min="3" max="3" hidden="false" style="0" width="19.7418181818182" collapsed="true"/>
    <col min="4" max="5" hidden="false" style="0" width="20.0836363636364" collapsed="true"/>
    <col min="6" max="1025" hidden="false" style="0" width="11.1018181818182" collapsed="true"/>
  </cols>
  <sheetData>
    <row r="1" customFormat="false" ht="31.75" hidden="false" customHeight="true" outlineLevel="0" collapsed="false">
      <c r="A1" s="1" t="s">
        <v>119</v>
      </c>
      <c r="B1" s="1"/>
      <c r="C1" s="1"/>
      <c r="D1" s="1"/>
      <c r="E1" s="1"/>
    </row>
    <row r="2" customFormat="false" ht="25.4" hidden="false" customHeight="true" outlineLevel="0" collapsed="false">
      <c r="A2" s="4" t="s">
        <v>31</v>
      </c>
      <c r="B2" s="4"/>
      <c r="C2" s="4"/>
      <c r="D2" s="4"/>
      <c r="E2" s="4"/>
    </row>
    <row r="3" customFormat="false" ht="28.25" hidden="false" customHeight="false" outlineLevel="0" collapsed="false">
      <c r="A3" s="5" t="s">
        <v>32</v>
      </c>
      <c r="B3" s="5" t="s">
        <v>33</v>
      </c>
      <c r="C3" s="5" t="s">
        <v>34</v>
      </c>
      <c r="D3" s="5" t="s">
        <v>35</v>
      </c>
      <c r="E3" s="5" t="s">
        <v>36</v>
      </c>
    </row>
    <row r="4" customFormat="false" ht="30.35" hidden="false" customHeight="true" outlineLevel="0" collapsed="false">
      <c r="A4" s="18" t="n">
        <v>1.0</v>
      </c>
      <c r="B4" s="19" t="s">
        <v>126</v>
      </c>
      <c r="C4" s="18" t="n">
        <v>9223.0</v>
      </c>
      <c r="D4" s="18" t="n">
        <v>9.0</v>
      </c>
      <c r="E4" s="18" t="n">
        <v>1.0</v>
      </c>
    </row>
    <row r="5" customFormat="false" ht="30.35" hidden="false" customHeight="true" outlineLevel="0" collapsed="false">
      <c r="A5" s="18" t="n">
        <v>2.0</v>
      </c>
      <c r="B5" s="19" t="s">
        <v>127</v>
      </c>
      <c r="C5" s="18" t="n">
        <v>7426.0</v>
      </c>
      <c r="D5" s="18" t="n">
        <v>8.0</v>
      </c>
      <c r="E5" s="18" t="n">
        <v>2.0</v>
      </c>
    </row>
    <row r="6" customFormat="false" ht="30.35" hidden="false" customHeight="true" outlineLevel="0" collapsed="false">
      <c r="A6" s="18" t="n">
        <v>3.0</v>
      </c>
      <c r="B6" s="19" t="s">
        <v>128</v>
      </c>
      <c r="C6" s="18" t="n">
        <v>7036.0</v>
      </c>
      <c r="D6" s="18" t="n">
        <v>8.0</v>
      </c>
      <c r="E6" s="18" t="n">
        <v>2.0</v>
      </c>
    </row>
    <row r="7" ht="30.35" customHeight="true">
      <c r="A7" s="18" t="n">
        <v>4.0</v>
      </c>
      <c r="B7" s="19" t="s">
        <v>129</v>
      </c>
      <c r="C7" s="18" t="n">
        <v>6833.0</v>
      </c>
      <c r="D7" s="18" t="n">
        <v>7.0</v>
      </c>
      <c r="E7" s="18" t="n">
        <v>3.0</v>
      </c>
    </row>
    <row r="8" ht="30.35" customHeight="true">
      <c r="A8" s="18" t="n">
        <v>5.0</v>
      </c>
      <c r="B8" s="19" t="s">
        <v>130</v>
      </c>
      <c r="C8" s="18" t="n">
        <v>6800.0</v>
      </c>
      <c r="D8" s="18" t="n">
        <v>7.0</v>
      </c>
      <c r="E8" s="18" t="n">
        <v>3.0</v>
      </c>
    </row>
    <row r="9" ht="30.35" customHeight="true">
      <c r="A9" s="18" t="n">
        <v>6.0</v>
      </c>
      <c r="B9" s="19" t="s">
        <v>131</v>
      </c>
      <c r="C9" s="18" t="n">
        <v>6714.0</v>
      </c>
      <c r="D9" s="18" t="n">
        <v>7.0</v>
      </c>
      <c r="E9" s="18" t="n">
        <v>3.0</v>
      </c>
    </row>
    <row r="10" ht="30.35" customHeight="true">
      <c r="A10" s="18" t="n">
        <v>7.0</v>
      </c>
      <c r="B10" s="19" t="s">
        <v>132</v>
      </c>
      <c r="C10" s="18" t="n">
        <v>6521.0</v>
      </c>
      <c r="D10" s="18" t="n">
        <v>7.0</v>
      </c>
      <c r="E10" s="18" t="n">
        <v>3.0</v>
      </c>
    </row>
    <row r="11" ht="30.35" customHeight="true">
      <c r="A11" s="18" t="n">
        <v>8.0</v>
      </c>
      <c r="B11" s="19" t="s">
        <v>133</v>
      </c>
      <c r="C11" s="18" t="n">
        <v>5823.0</v>
      </c>
      <c r="D11" s="18" t="n">
        <v>6.0</v>
      </c>
      <c r="E11" s="18" t="n">
        <v>4.0</v>
      </c>
    </row>
    <row r="12" ht="30.35" customHeight="true">
      <c r="A12" s="18" t="n">
        <v>9.0</v>
      </c>
      <c r="B12" s="19" t="s">
        <v>134</v>
      </c>
      <c r="C12" s="18" t="n">
        <v>5659.0</v>
      </c>
      <c r="D12" s="18" t="n">
        <v>6.0</v>
      </c>
      <c r="E12" s="18" t="n">
        <v>4.0</v>
      </c>
    </row>
    <row r="13" ht="30.35" customHeight="true">
      <c r="A13" s="18" t="n">
        <v>10.0</v>
      </c>
      <c r="B13" s="19" t="s">
        <v>135</v>
      </c>
      <c r="C13" s="18" t="n">
        <v>5215.0</v>
      </c>
      <c r="D13" s="18" t="n">
        <v>6.0</v>
      </c>
      <c r="E13" s="18" t="n">
        <v>4.0</v>
      </c>
    </row>
    <row r="14" ht="30.35" customHeight="true">
      <c r="A14" s="18" t="n">
        <v>11.0</v>
      </c>
      <c r="B14" s="19" t="s">
        <v>136</v>
      </c>
      <c r="C14" s="18" t="n">
        <v>4986.0</v>
      </c>
      <c r="D14" s="18" t="n">
        <v>6.0</v>
      </c>
      <c r="E14" s="18" t="n">
        <v>2.0</v>
      </c>
    </row>
    <row r="15" ht="17.35" customHeight="true">
      <c r="A15" s="3"/>
      <c r="B15" s="3"/>
      <c r="C15" s="3"/>
      <c r="D15" s="3"/>
      <c r="E15" s="3"/>
    </row>
    <row r="16" ht="32.5" customHeight="true">
      <c r="A16" s="17" t="s">
        <v>30</v>
      </c>
      <c r="B16" s="17"/>
      <c r="C16" s="17"/>
      <c r="D16" s="17"/>
      <c r="E16" s="17"/>
    </row>
  </sheetData>
  <mergeCells>
    <mergeCell ref="A1:E1"/>
    <mergeCell ref="A2:E2"/>
    <mergeCell ref="A15:E15"/>
    <mergeCell ref="A16:E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24" max="24" hidden="false" style="0" width="9.57421875" collapsed="true" customWidth="true"/>
    <col min="25" max="25" hidden="false" style="0" width="36.68359375" collapsed="true" customWidth="true"/>
    <col min="26" max="26" hidden="false" style="0" width="9.57421875" collapsed="true" customWidth="true"/>
    <col min="27" max="27" hidden="false" style="0" width="36.68359375" collapsed="true" customWidth="true"/>
    <col min="28" max="28" hidden="false" style="0" width="9.57421875" collapsed="true" customWidth="true"/>
    <col min="29" max="29" hidden="false" style="0" width="36.68359375" collapsed="true" customWidth="true"/>
    <col min="30" max="30" hidden="false" style="0" width="9.57421875" collapsed="true" customWidth="true"/>
    <col min="31" max="31" hidden="false" style="0" width="36.68359375" collapsed="true" customWidth="true"/>
    <col min="32" max="32" hidden="false" style="0" width="9.57421875" collapsed="true" customWidth="true"/>
    <col min="33" max="33" hidden="false" style="0" width="36.68359375" collapsed="true" customWidth="true"/>
    <col min="34" max="34" hidden="false" style="0" width="9.57421875" collapsed="true" customWidth="true"/>
    <col min="35" max="35" hidden="false" style="0" width="36.68359375" collapsed="true" customWidth="true"/>
    <col min="36" max="36" hidden="false" style="0" width="9.57421875" collapsed="true" customWidth="true"/>
    <col min="37" max="37" hidden="false" style="0" width="36.68359375" collapsed="true" customWidth="true"/>
    <col min="38" max="38" hidden="false" style="0" width="9.57421875" collapsed="true" customWidth="true"/>
    <col min="39" max="39" hidden="false" style="0" width="36.68359375" collapsed="true" customWidth="true"/>
    <col min="42" max="1025" hidden="false" style="0" width="11.1018181818182" collapsed="true"/>
    <col min="40" max="40" hidden="false" style="0" width="9.57421875" collapsed="true" customWidth="true"/>
    <col min="41" max="41" hidden="false" style="0" width="36.68359375" collapsed="true" customWidth="true"/>
    <col min="22" max="22" hidden="false" style="0" width="9.57421875" collapsed="true" customWidth="true"/>
    <col min="23" max="23" hidden="false" style="0" width="36.68359375" collapsed="true" customWidth="true"/>
    <col min="20" max="20" hidden="false" style="0" width="9.57421875" collapsed="true" customWidth="true"/>
    <col min="21" max="21" hidden="false" style="0" width="36.68359375" collapsed="true" customWidth="true"/>
    <col min="18" max="18" hidden="false" style="0" width="9.57421875" collapsed="true" customWidth="true"/>
    <col min="19" max="19" hidden="false" style="0" width="36.68359375" collapsed="true" customWidth="true"/>
    <col min="16" max="16" hidden="false" style="0" width="9.57421875" collapsed="true" customWidth="true"/>
    <col min="17" max="17" hidden="false" style="0" width="36.68359375" collapsed="true" customWidth="true"/>
    <col min="14" max="14" hidden="false" style="0" width="9.57421875" collapsed="true" customWidth="true"/>
    <col min="15" max="15" hidden="false" style="0" width="36.68359375" collapsed="true" customWidth="true"/>
    <col min="12" max="12" hidden="false" style="0" width="9.57421875" collapsed="true" customWidth="true"/>
    <col min="13" max="13" hidden="false" style="0" width="36.68359375" collapsed="true" customWidth="true"/>
    <col min="10" max="10" hidden="false" style="0" width="9.57421875" collapsed="true" customWidth="true"/>
    <col min="11" max="11" hidden="false" style="0" width="36.68359375" collapsed="true" customWidth="true"/>
    <col min="8" max="8" hidden="false" style="0" width="9.57421875" collapsed="true" customWidth="true"/>
    <col min="9" max="9" hidden="false" style="0" width="36.68359375" collapsed="true" customWidth="true"/>
    <col min="6" max="6" hidden="false" style="0" width="9.57421875" collapsed="true" customWidth="true"/>
    <col min="1" max="1" hidden="false" style="0" width="11.1018181818182" collapsed="true"/>
    <col min="2" max="2" hidden="false" style="0" width="49.1527272727273" collapsed="true"/>
    <col min="3" max="3" hidden="false" style="0" width="28.4727272727273" collapsed="true"/>
    <col min="4" max="4" hidden="false" style="0" width="9.57454545454545" collapsed="true"/>
    <col min="5" max="5" hidden="false" style="0" width="36.6872727272727" collapsed="true"/>
    <col min="7" max="7" hidden="false" style="0" width="36.68359375" collapsed="true" customWidth="true"/>
  </cols>
  <sheetData>
    <row r="1" customFormat="false" ht="43.05" hidden="false" customHeight="true" outlineLevel="0" collapsed="false">
      <c r="A1" s="20" t="s">
        <v>119</v>
      </c>
      <c r="B1" s="20"/>
      <c r="C1" s="20"/>
      <c r="D1" s="1" t="s">
        <v>137</v>
      </c>
      <c r="E1" s="1" t="s">
        <v>137</v>
      </c>
      <c r="F1" s="1" t="s">
        <v>137</v>
      </c>
      <c r="G1" s="1" t="s">
        <v>137</v>
      </c>
      <c r="H1" s="1" t="s">
        <v>137</v>
      </c>
      <c r="I1" s="1" t="s">
        <v>137</v>
      </c>
      <c r="J1" s="1" t="s">
        <v>137</v>
      </c>
      <c r="K1" s="1" t="s">
        <v>137</v>
      </c>
      <c r="L1" s="1" t="s">
        <v>137</v>
      </c>
      <c r="M1" s="1" t="s">
        <v>137</v>
      </c>
      <c r="N1" s="1" t="s">
        <v>137</v>
      </c>
      <c r="O1" s="1" t="s">
        <v>137</v>
      </c>
      <c r="P1" s="1" t="s">
        <v>137</v>
      </c>
      <c r="Q1" s="1" t="s">
        <v>137</v>
      </c>
      <c r="R1" s="1" t="s">
        <v>137</v>
      </c>
      <c r="S1" s="1" t="s">
        <v>137</v>
      </c>
      <c r="T1" s="1" t="s">
        <v>137</v>
      </c>
      <c r="U1" s="1" t="s">
        <v>137</v>
      </c>
      <c r="V1" s="1" t="s">
        <v>137</v>
      </c>
      <c r="W1" s="1" t="s">
        <v>137</v>
      </c>
    </row>
    <row r="2" customFormat="false" ht="26.1" hidden="false" customHeight="true" outlineLevel="0" collapsed="false">
      <c r="A2" s="21" t="s">
        <v>44</v>
      </c>
      <c r="B2" s="21"/>
      <c r="C2" s="21"/>
      <c r="D2" s="21" t="s">
        <v>137</v>
      </c>
      <c r="E2" s="21" t="s">
        <v>137</v>
      </c>
      <c r="F2" s="21" t="s">
        <v>137</v>
      </c>
      <c r="G2" s="21" t="s">
        <v>137</v>
      </c>
      <c r="H2" s="21" t="s">
        <v>137</v>
      </c>
      <c r="I2" s="21" t="s">
        <v>137</v>
      </c>
      <c r="J2" s="21" t="s">
        <v>137</v>
      </c>
      <c r="K2" s="21" t="s">
        <v>137</v>
      </c>
      <c r="L2" s="21" t="s">
        <v>137</v>
      </c>
      <c r="M2" s="21" t="s">
        <v>137</v>
      </c>
      <c r="N2" s="21" t="s">
        <v>137</v>
      </c>
      <c r="O2" s="21" t="s">
        <v>137</v>
      </c>
      <c r="P2" s="21" t="s">
        <v>137</v>
      </c>
      <c r="Q2" s="21" t="s">
        <v>137</v>
      </c>
      <c r="R2" s="21" t="s">
        <v>137</v>
      </c>
      <c r="S2" s="21" t="s">
        <v>137</v>
      </c>
      <c r="T2" s="21" t="s">
        <v>137</v>
      </c>
      <c r="U2" s="21" t="s">
        <v>137</v>
      </c>
      <c r="V2" s="21" t="s">
        <v>137</v>
      </c>
      <c r="W2" s="21" t="s">
        <v>137</v>
      </c>
    </row>
    <row r="3" customFormat="false" ht="39.55" hidden="false" customHeight="true" outlineLevel="0" collapsed="false">
      <c r="A3" s="5" t="s">
        <v>32</v>
      </c>
      <c r="B3" s="5" t="s">
        <v>33</v>
      </c>
      <c r="C3" s="5" t="s">
        <v>34</v>
      </c>
      <c r="D3" s="22" t="s">
        <v>140</v>
      </c>
      <c r="E3" s="5" t="s">
        <v>141</v>
      </c>
      <c r="F3" s="22" t="s">
        <v>142</v>
      </c>
      <c r="G3" s="5" t="s">
        <v>143</v>
      </c>
      <c r="H3" s="22" t="s">
        <v>144</v>
      </c>
      <c r="I3" s="5" t="s">
        <v>145</v>
      </c>
      <c r="J3" s="22" t="s">
        <v>146</v>
      </c>
      <c r="K3" s="5" t="s">
        <v>147</v>
      </c>
      <c r="L3" s="22" t="s">
        <v>148</v>
      </c>
      <c r="M3" s="5" t="s">
        <v>149</v>
      </c>
      <c r="N3" s="22" t="s">
        <v>150</v>
      </c>
      <c r="O3" s="5" t="s">
        <v>151</v>
      </c>
      <c r="P3" s="22" t="s">
        <v>152</v>
      </c>
      <c r="Q3" s="5" t="s">
        <v>153</v>
      </c>
      <c r="R3" s="22" t="s">
        <v>154</v>
      </c>
      <c r="S3" s="5" t="s">
        <v>155</v>
      </c>
      <c r="T3" s="22" t="s">
        <v>156</v>
      </c>
      <c r="U3" s="5" t="s">
        <v>157</v>
      </c>
      <c r="V3" s="22" t="s">
        <v>158</v>
      </c>
      <c r="W3" s="5" t="s">
        <v>159</v>
      </c>
    </row>
    <row r="4" customFormat="false" ht="31.75" hidden="false" customHeight="true" outlineLevel="0" collapsed="false">
      <c r="A4" s="18" t="n">
        <v>1.0</v>
      </c>
      <c r="B4" s="19" t="s">
        <v>126</v>
      </c>
      <c r="C4" s="18" t="n">
        <v>9223.0</v>
      </c>
      <c r="D4" s="49" t="n">
        <v>900.0</v>
      </c>
      <c r="E4" s="19" t="s">
        <v>165</v>
      </c>
      <c r="F4" s="49" t="n">
        <v>897.0</v>
      </c>
      <c r="G4" s="19" t="s">
        <v>166</v>
      </c>
      <c r="H4" s="49" t="n">
        <v>1014.0</v>
      </c>
      <c r="I4" s="19" t="s">
        <v>167</v>
      </c>
      <c r="J4" s="49" t="n">
        <v>1051.0</v>
      </c>
      <c r="K4" s="19" t="s">
        <v>168</v>
      </c>
      <c r="L4" s="49" t="n">
        <v>1100.0</v>
      </c>
      <c r="M4" s="19" t="s">
        <v>169</v>
      </c>
      <c r="N4" s="49" t="n">
        <v>1218.0</v>
      </c>
      <c r="O4" s="19" t="s">
        <v>170</v>
      </c>
      <c r="P4" s="50" t="n">
        <v>0.0</v>
      </c>
      <c r="Q4" s="19" t="s">
        <v>171</v>
      </c>
      <c r="R4" s="49" t="n">
        <v>940.0</v>
      </c>
      <c r="S4" s="19" t="s">
        <v>172</v>
      </c>
      <c r="T4" s="49" t="n">
        <v>1022.0</v>
      </c>
      <c r="U4" s="19" t="s">
        <v>173</v>
      </c>
      <c r="V4" s="49" t="n">
        <v>1081.0</v>
      </c>
      <c r="W4" s="19" t="s">
        <v>174</v>
      </c>
    </row>
    <row r="5" customFormat="false" ht="31.75" hidden="false" customHeight="true" outlineLevel="0" collapsed="false">
      <c r="A5" s="18" t="n">
        <v>2.0</v>
      </c>
      <c r="B5" s="19" t="s">
        <v>127</v>
      </c>
      <c r="C5" s="18" t="n">
        <v>7426.0</v>
      </c>
      <c r="D5" s="49" t="n">
        <v>947.0</v>
      </c>
      <c r="E5" s="19" t="s">
        <v>165</v>
      </c>
      <c r="F5" s="49" t="n">
        <v>1005.0</v>
      </c>
      <c r="G5" s="19" t="s">
        <v>166</v>
      </c>
      <c r="H5" s="50" t="n">
        <v>0.0</v>
      </c>
      <c r="I5" s="19" t="s">
        <v>175</v>
      </c>
      <c r="J5" s="49" t="n">
        <v>871.0</v>
      </c>
      <c r="K5" s="19" t="s">
        <v>168</v>
      </c>
      <c r="L5" s="49" t="n">
        <v>823.0</v>
      </c>
      <c r="M5" s="19" t="s">
        <v>169</v>
      </c>
      <c r="N5" s="50" t="n">
        <v>0.0</v>
      </c>
      <c r="O5" s="19" t="s">
        <v>176</v>
      </c>
      <c r="P5" s="49" t="n">
        <v>687.0</v>
      </c>
      <c r="Q5" s="19" t="s">
        <v>177</v>
      </c>
      <c r="R5" s="49" t="n">
        <v>894.0</v>
      </c>
      <c r="S5" s="19" t="s">
        <v>172</v>
      </c>
      <c r="T5" s="49" t="n">
        <v>1110.0</v>
      </c>
      <c r="U5" s="19" t="s">
        <v>173</v>
      </c>
      <c r="V5" s="49" t="n">
        <v>1089.0</v>
      </c>
      <c r="W5" s="19" t="s">
        <v>174</v>
      </c>
    </row>
    <row r="6" customFormat="false" ht="31.75" hidden="false" customHeight="true" outlineLevel="0" collapsed="false">
      <c r="A6" s="18" t="n">
        <v>3.0</v>
      </c>
      <c r="B6" s="19" t="s">
        <v>128</v>
      </c>
      <c r="C6" s="18" t="n">
        <v>7036.0</v>
      </c>
      <c r="D6" s="49" t="n">
        <v>947.0</v>
      </c>
      <c r="E6" s="19" t="s">
        <v>165</v>
      </c>
      <c r="F6" s="49" t="n">
        <v>836.0</v>
      </c>
      <c r="G6" s="19" t="s">
        <v>166</v>
      </c>
      <c r="H6" s="49" t="n">
        <v>754.0</v>
      </c>
      <c r="I6" s="19" t="s">
        <v>167</v>
      </c>
      <c r="J6" s="50" t="n">
        <v>0.0</v>
      </c>
      <c r="K6" s="19" t="s">
        <v>178</v>
      </c>
      <c r="L6" s="49" t="n">
        <v>851.0</v>
      </c>
      <c r="M6" s="19" t="s">
        <v>169</v>
      </c>
      <c r="N6" s="49" t="n">
        <v>818.0</v>
      </c>
      <c r="O6" s="19" t="s">
        <v>170</v>
      </c>
      <c r="P6" s="50" t="n">
        <v>0.0</v>
      </c>
      <c r="Q6" s="19" t="s">
        <v>179</v>
      </c>
      <c r="R6" s="49" t="n">
        <v>737.0</v>
      </c>
      <c r="S6" s="19" t="s">
        <v>172</v>
      </c>
      <c r="T6" s="49" t="n">
        <v>1022.0</v>
      </c>
      <c r="U6" s="19" t="s">
        <v>173</v>
      </c>
      <c r="V6" s="49" t="n">
        <v>1071.0</v>
      </c>
      <c r="W6" s="19" t="s">
        <v>174</v>
      </c>
    </row>
    <row r="7" ht="31.75" customHeight="true">
      <c r="A7" s="18" t="n">
        <v>4.0</v>
      </c>
      <c r="B7" s="19" t="s">
        <v>129</v>
      </c>
      <c r="C7" s="18" t="n">
        <v>6833.0</v>
      </c>
      <c r="D7" s="49" t="n">
        <v>888.0</v>
      </c>
      <c r="E7" s="19" t="s">
        <v>165</v>
      </c>
      <c r="F7" s="49" t="n">
        <v>967.0</v>
      </c>
      <c r="G7" s="19" t="s">
        <v>166</v>
      </c>
      <c r="H7" s="50" t="n">
        <v>0.0</v>
      </c>
      <c r="I7" s="19" t="s">
        <v>180</v>
      </c>
      <c r="J7" s="50" t="n">
        <v>0.0</v>
      </c>
      <c r="K7" s="19" t="s">
        <v>181</v>
      </c>
      <c r="L7" s="49" t="n">
        <v>823.0</v>
      </c>
      <c r="M7" s="19" t="s">
        <v>169</v>
      </c>
      <c r="N7" s="49" t="n">
        <v>917.0</v>
      </c>
      <c r="O7" s="19" t="s">
        <v>170</v>
      </c>
      <c r="P7" s="49" t="n">
        <v>949.0</v>
      </c>
      <c r="Q7" s="19" t="s">
        <v>177</v>
      </c>
      <c r="R7" s="49" t="n">
        <v>967.0</v>
      </c>
      <c r="S7" s="19" t="s">
        <v>172</v>
      </c>
      <c r="T7" s="49" t="n">
        <v>1322.0</v>
      </c>
      <c r="U7" s="19" t="s">
        <v>173</v>
      </c>
      <c r="V7" s="50" t="n">
        <v>0.0</v>
      </c>
      <c r="W7" s="19" t="s">
        <v>182</v>
      </c>
    </row>
    <row r="8" ht="31.75" customHeight="true">
      <c r="A8" s="18" t="n">
        <v>5.0</v>
      </c>
      <c r="B8" s="19" t="s">
        <v>130</v>
      </c>
      <c r="C8" s="18" t="n">
        <v>6800.0</v>
      </c>
      <c r="D8" s="49" t="n">
        <v>947.0</v>
      </c>
      <c r="E8" s="19" t="s">
        <v>165</v>
      </c>
      <c r="F8" s="49" t="n">
        <v>1013.0</v>
      </c>
      <c r="G8" s="19" t="s">
        <v>166</v>
      </c>
      <c r="H8" s="49" t="n">
        <v>1100.0</v>
      </c>
      <c r="I8" s="19" t="s">
        <v>167</v>
      </c>
      <c r="J8" s="50" t="n">
        <v>0.0</v>
      </c>
      <c r="K8" s="19" t="s">
        <v>181</v>
      </c>
      <c r="L8" s="49" t="n">
        <v>862.0</v>
      </c>
      <c r="M8" s="19" t="s">
        <v>169</v>
      </c>
      <c r="N8" s="50" t="n">
        <v>0.0</v>
      </c>
      <c r="O8" s="19" t="s">
        <v>176</v>
      </c>
      <c r="P8" s="50" t="n">
        <v>0.0</v>
      </c>
      <c r="Q8" s="19" t="s">
        <v>171</v>
      </c>
      <c r="R8" s="49" t="n">
        <v>844.0</v>
      </c>
      <c r="S8" s="19" t="s">
        <v>172</v>
      </c>
      <c r="T8" s="49" t="n">
        <v>1045.0</v>
      </c>
      <c r="U8" s="19" t="s">
        <v>173</v>
      </c>
      <c r="V8" s="49" t="n">
        <v>989.0</v>
      </c>
      <c r="W8" s="19" t="s">
        <v>174</v>
      </c>
    </row>
    <row r="9" ht="31.75" customHeight="true">
      <c r="A9" s="18" t="n">
        <v>6.0</v>
      </c>
      <c r="B9" s="19" t="s">
        <v>131</v>
      </c>
      <c r="C9" s="18" t="n">
        <v>6714.0</v>
      </c>
      <c r="D9" s="49" t="n">
        <v>947.0</v>
      </c>
      <c r="E9" s="19" t="s">
        <v>165</v>
      </c>
      <c r="F9" s="49" t="n">
        <v>1004.0</v>
      </c>
      <c r="G9" s="19" t="s">
        <v>166</v>
      </c>
      <c r="H9" s="50" t="n">
        <v>0.0</v>
      </c>
      <c r="I9" s="19" t="s">
        <v>175</v>
      </c>
      <c r="J9" s="50" t="n">
        <v>0.0</v>
      </c>
      <c r="K9" s="19" t="s">
        <v>181</v>
      </c>
      <c r="L9" s="49" t="n">
        <v>851.0</v>
      </c>
      <c r="M9" s="19" t="s">
        <v>169</v>
      </c>
      <c r="N9" s="50" t="n">
        <v>0.0</v>
      </c>
      <c r="O9" s="19" t="s">
        <v>176</v>
      </c>
      <c r="P9" s="49" t="n">
        <v>826.0</v>
      </c>
      <c r="Q9" s="19" t="s">
        <v>177</v>
      </c>
      <c r="R9" s="49" t="n">
        <v>848.0</v>
      </c>
      <c r="S9" s="19" t="s">
        <v>172</v>
      </c>
      <c r="T9" s="49" t="n">
        <v>1134.0</v>
      </c>
      <c r="U9" s="19" t="s">
        <v>173</v>
      </c>
      <c r="V9" s="49" t="n">
        <v>1104.0</v>
      </c>
      <c r="W9" s="19" t="s">
        <v>174</v>
      </c>
    </row>
    <row r="10" ht="31.75" customHeight="true">
      <c r="A10" s="18" t="n">
        <v>7.0</v>
      </c>
      <c r="B10" s="19" t="s">
        <v>132</v>
      </c>
      <c r="C10" s="18" t="n">
        <v>6521.0</v>
      </c>
      <c r="D10" s="49" t="n">
        <v>947.0</v>
      </c>
      <c r="E10" s="19" t="s">
        <v>165</v>
      </c>
      <c r="F10" s="50" t="n">
        <v>0.0</v>
      </c>
      <c r="G10" s="19" t="s">
        <v>183</v>
      </c>
      <c r="H10" s="49" t="n">
        <v>838.0</v>
      </c>
      <c r="I10" s="19" t="s">
        <v>167</v>
      </c>
      <c r="J10" s="49" t="n">
        <v>840.0</v>
      </c>
      <c r="K10" s="19" t="s">
        <v>168</v>
      </c>
      <c r="L10" s="49" t="n">
        <v>1051.0</v>
      </c>
      <c r="M10" s="19" t="s">
        <v>169</v>
      </c>
      <c r="N10" s="50" t="n">
        <v>0.0</v>
      </c>
      <c r="O10" s="19" t="s">
        <v>176</v>
      </c>
      <c r="P10" s="50" t="n">
        <v>0.0</v>
      </c>
      <c r="Q10" s="19" t="s">
        <v>171</v>
      </c>
      <c r="R10" s="49" t="n">
        <v>713.0</v>
      </c>
      <c r="S10" s="19" t="s">
        <v>172</v>
      </c>
      <c r="T10" s="49" t="n">
        <v>1061.0</v>
      </c>
      <c r="U10" s="19" t="s">
        <v>173</v>
      </c>
      <c r="V10" s="49" t="n">
        <v>1071.0</v>
      </c>
      <c r="W10" s="19" t="s">
        <v>174</v>
      </c>
    </row>
    <row r="11" ht="31.75" customHeight="true">
      <c r="A11" s="18" t="n">
        <v>8.0</v>
      </c>
      <c r="B11" s="19" t="s">
        <v>133</v>
      </c>
      <c r="C11" s="18" t="n">
        <v>5823.0</v>
      </c>
      <c r="D11" s="49" t="n">
        <v>947.0</v>
      </c>
      <c r="E11" s="19" t="s">
        <v>165</v>
      </c>
      <c r="F11" s="49" t="n">
        <v>1059.0</v>
      </c>
      <c r="G11" s="19" t="s">
        <v>166</v>
      </c>
      <c r="H11" s="50" t="n">
        <v>0.0</v>
      </c>
      <c r="I11" s="19" t="s">
        <v>184</v>
      </c>
      <c r="J11" s="50" t="n">
        <v>0.0</v>
      </c>
      <c r="K11" s="19" t="s">
        <v>178</v>
      </c>
      <c r="L11" s="49" t="n">
        <v>901.0</v>
      </c>
      <c r="M11" s="19" t="s">
        <v>169</v>
      </c>
      <c r="N11" s="50" t="n">
        <v>0.0</v>
      </c>
      <c r="O11" s="19" t="s">
        <v>176</v>
      </c>
      <c r="P11" s="50" t="n">
        <v>0.0</v>
      </c>
      <c r="Q11" s="19" t="s">
        <v>171</v>
      </c>
      <c r="R11" s="49" t="n">
        <v>905.0</v>
      </c>
      <c r="S11" s="19" t="s">
        <v>172</v>
      </c>
      <c r="T11" s="49" t="n">
        <v>1034.0</v>
      </c>
      <c r="U11" s="19" t="s">
        <v>173</v>
      </c>
      <c r="V11" s="49" t="n">
        <v>977.0</v>
      </c>
      <c r="W11" s="19" t="s">
        <v>174</v>
      </c>
    </row>
    <row r="12" ht="31.75" customHeight="true">
      <c r="A12" s="18" t="n">
        <v>9.0</v>
      </c>
      <c r="B12" s="19" t="s">
        <v>134</v>
      </c>
      <c r="C12" s="18" t="n">
        <v>5659.0</v>
      </c>
      <c r="D12" s="49" t="n">
        <v>961.0</v>
      </c>
      <c r="E12" s="19" t="s">
        <v>165</v>
      </c>
      <c r="F12" s="49" t="n">
        <v>1045.0</v>
      </c>
      <c r="G12" s="19" t="s">
        <v>166</v>
      </c>
      <c r="H12" s="50" t="n">
        <v>0.0</v>
      </c>
      <c r="I12" s="19" t="s">
        <v>180</v>
      </c>
      <c r="J12" s="50" t="n">
        <v>0.0</v>
      </c>
      <c r="K12" s="19" t="s">
        <v>181</v>
      </c>
      <c r="L12" s="49" t="n">
        <v>851.0</v>
      </c>
      <c r="M12" s="19" t="s">
        <v>169</v>
      </c>
      <c r="N12" s="50" t="n">
        <v>0.0</v>
      </c>
      <c r="O12" s="19" t="s">
        <v>176</v>
      </c>
      <c r="P12" s="50" t="n">
        <v>0.0</v>
      </c>
      <c r="Q12" s="19" t="s">
        <v>171</v>
      </c>
      <c r="R12" s="49" t="n">
        <v>805.0</v>
      </c>
      <c r="S12" s="19" t="s">
        <v>172</v>
      </c>
      <c r="T12" s="49" t="n">
        <v>926.0</v>
      </c>
      <c r="U12" s="19" t="s">
        <v>173</v>
      </c>
      <c r="V12" s="49" t="n">
        <v>1071.0</v>
      </c>
      <c r="W12" s="19" t="s">
        <v>174</v>
      </c>
    </row>
    <row r="13" ht="31.75" customHeight="true">
      <c r="A13" s="18" t="n">
        <v>10.0</v>
      </c>
      <c r="B13" s="19" t="s">
        <v>135</v>
      </c>
      <c r="C13" s="18" t="n">
        <v>5215.0</v>
      </c>
      <c r="D13" s="49" t="n">
        <v>947.0</v>
      </c>
      <c r="E13" s="19" t="s">
        <v>165</v>
      </c>
      <c r="F13" s="49" t="n">
        <v>936.0</v>
      </c>
      <c r="G13" s="19" t="s">
        <v>166</v>
      </c>
      <c r="H13" s="50" t="n">
        <v>0.0</v>
      </c>
      <c r="I13" s="19" t="s">
        <v>180</v>
      </c>
      <c r="J13" s="50" t="n">
        <v>0.0</v>
      </c>
      <c r="K13" s="19" t="s">
        <v>178</v>
      </c>
      <c r="L13" s="49" t="n">
        <v>686.0</v>
      </c>
      <c r="M13" s="19" t="s">
        <v>169</v>
      </c>
      <c r="N13" s="49" t="n">
        <v>877.0</v>
      </c>
      <c r="O13" s="19" t="s">
        <v>170</v>
      </c>
      <c r="P13" s="50" t="n">
        <v>0.0</v>
      </c>
      <c r="Q13" s="19" t="s">
        <v>179</v>
      </c>
      <c r="R13" s="49" t="n">
        <v>759.0</v>
      </c>
      <c r="S13" s="19" t="s">
        <v>172</v>
      </c>
      <c r="T13" s="49" t="n">
        <v>1010.0</v>
      </c>
      <c r="U13" s="19" t="s">
        <v>173</v>
      </c>
      <c r="V13" s="50" t="n">
        <v>0.0</v>
      </c>
      <c r="W13" s="19" t="s">
        <v>182</v>
      </c>
    </row>
    <row r="14" ht="31.75" customHeight="true">
      <c r="A14" s="18" t="n">
        <v>11.0</v>
      </c>
      <c r="B14" s="19" t="s">
        <v>136</v>
      </c>
      <c r="C14" s="18" t="n">
        <v>4986.0</v>
      </c>
      <c r="D14" s="49" t="n">
        <v>888.0</v>
      </c>
      <c r="E14" s="19" t="s">
        <v>165</v>
      </c>
      <c r="F14" s="50" t="n">
        <v>0.0</v>
      </c>
      <c r="G14" s="19" t="s">
        <v>183</v>
      </c>
      <c r="H14" s="50" t="n">
        <v>0.0</v>
      </c>
      <c r="I14" s="19" t="s">
        <v>175</v>
      </c>
      <c r="J14" s="50" t="n">
        <v>0.0</v>
      </c>
      <c r="K14" s="19" t="s">
        <v>137</v>
      </c>
      <c r="L14" s="49" t="n">
        <v>686.0</v>
      </c>
      <c r="M14" s="19" t="s">
        <v>169</v>
      </c>
      <c r="N14" s="50" t="n">
        <v>0.0</v>
      </c>
      <c r="O14" s="19" t="s">
        <v>137</v>
      </c>
      <c r="P14" s="49" t="n">
        <v>664.0</v>
      </c>
      <c r="Q14" s="19" t="s">
        <v>177</v>
      </c>
      <c r="R14" s="49" t="n">
        <v>683.0</v>
      </c>
      <c r="S14" s="19" t="s">
        <v>172</v>
      </c>
      <c r="T14" s="49" t="n">
        <v>1038.0</v>
      </c>
      <c r="U14" s="19" t="s">
        <v>173</v>
      </c>
      <c r="V14" s="49" t="n">
        <v>1027.0</v>
      </c>
      <c r="W14" s="19" t="s">
        <v>174</v>
      </c>
    </row>
    <row r="15" ht="27.55" customHeight="true">
      <c r="A15" s="3"/>
      <c r="B15" s="3"/>
      <c r="C15" s="3"/>
      <c r="D15" s="24" t="s">
        <v>137</v>
      </c>
      <c r="E15" s="24" t="s">
        <v>137</v>
      </c>
      <c r="F15" s="24" t="s">
        <v>137</v>
      </c>
      <c r="G15" s="24" t="s">
        <v>137</v>
      </c>
      <c r="H15" s="24" t="s">
        <v>137</v>
      </c>
      <c r="I15" s="24" t="s">
        <v>137</v>
      </c>
      <c r="J15" s="24" t="s">
        <v>137</v>
      </c>
      <c r="K15" s="24" t="s">
        <v>137</v>
      </c>
      <c r="L15" s="24" t="s">
        <v>137</v>
      </c>
      <c r="M15" s="24" t="s">
        <v>137</v>
      </c>
      <c r="N15" s="24" t="s">
        <v>137</v>
      </c>
      <c r="O15" s="24" t="s">
        <v>137</v>
      </c>
      <c r="P15" s="24" t="s">
        <v>137</v>
      </c>
      <c r="Q15" s="24" t="s">
        <v>137</v>
      </c>
      <c r="R15" s="24" t="s">
        <v>137</v>
      </c>
      <c r="S15" s="24" t="s">
        <v>137</v>
      </c>
      <c r="T15" s="24" t="s">
        <v>137</v>
      </c>
      <c r="U15" s="24" t="s">
        <v>137</v>
      </c>
      <c r="V15" s="24" t="s">
        <v>137</v>
      </c>
      <c r="W15" s="24" t="s">
        <v>137</v>
      </c>
    </row>
    <row r="16" ht="28.25" customHeight="true">
      <c r="A16" s="17" t="s">
        <v>30</v>
      </c>
      <c r="B16" s="17"/>
      <c r="C16" s="17"/>
      <c r="D16" s="17" t="s">
        <v>137</v>
      </c>
      <c r="E16" s="17" t="s">
        <v>137</v>
      </c>
      <c r="F16" s="17" t="s">
        <v>137</v>
      </c>
      <c r="G16" s="17" t="s">
        <v>137</v>
      </c>
      <c r="H16" s="17" t="s">
        <v>137</v>
      </c>
      <c r="I16" s="17" t="s">
        <v>137</v>
      </c>
      <c r="J16" s="17" t="s">
        <v>137</v>
      </c>
      <c r="K16" s="17" t="s">
        <v>137</v>
      </c>
      <c r="L16" s="17" t="s">
        <v>137</v>
      </c>
      <c r="M16" s="17" t="s">
        <v>137</v>
      </c>
      <c r="N16" s="17" t="s">
        <v>137</v>
      </c>
      <c r="O16" s="17" t="s">
        <v>137</v>
      </c>
      <c r="P16" s="17" t="s">
        <v>137</v>
      </c>
      <c r="Q16" s="17" t="s">
        <v>137</v>
      </c>
      <c r="R16" s="17" t="s">
        <v>137</v>
      </c>
      <c r="S16" s="17" t="s">
        <v>137</v>
      </c>
      <c r="T16" s="17" t="s">
        <v>137</v>
      </c>
      <c r="U16" s="17" t="s">
        <v>137</v>
      </c>
      <c r="V16" s="17" t="s">
        <v>137</v>
      </c>
      <c r="W16" s="17" t="s">
        <v>137</v>
      </c>
    </row>
  </sheetData>
  <mergeCells>
    <mergeCell ref="A1:C1"/>
    <mergeCell ref="A2:C2"/>
    <mergeCell ref="A15:C15"/>
    <mergeCell ref="A16:C1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140</v>
      </c>
      <c r="B2" s="4" t="s">
        <v>141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165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186</v>
      </c>
      <c r="E8" s="30" t="s">
        <v>93</v>
      </c>
      <c r="F8" s="31" t="s">
        <v>187</v>
      </c>
      <c r="G8" s="32" t="s">
        <v>95</v>
      </c>
      <c r="H8" s="31" t="s">
        <v>190</v>
      </c>
      <c r="I8" s="33" t="s">
        <v>97</v>
      </c>
      <c r="J8" s="31" t="s">
        <v>193</v>
      </c>
    </row>
    <row r="9" customFormat="false" ht="25.4" hidden="false" customHeight="true" outlineLevel="0" collapsed="false">
      <c r="A9" s="5" t="s">
        <v>99</v>
      </c>
      <c r="B9" s="5"/>
      <c r="C9" s="51" t="s">
        <v>196</v>
      </c>
      <c r="D9" s="34"/>
      <c r="E9" s="52" t="s">
        <v>199</v>
      </c>
      <c r="F9" s="34"/>
      <c r="G9" s="51" t="s">
        <v>196</v>
      </c>
      <c r="H9" s="34"/>
      <c r="I9" s="51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11.0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2.6714545454545453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199</v>
      </c>
      <c r="D15" s="39" t="s">
        <v>165</v>
      </c>
      <c r="E15" s="40" t="n">
        <v>900.0</v>
      </c>
      <c r="F15" s="41"/>
      <c r="G15" s="42" t="n">
        <v>900.0</v>
      </c>
      <c r="H15" s="43"/>
      <c r="I15" s="44" t="n">
        <v>4.009</v>
      </c>
      <c r="J15" s="45"/>
      <c r="K15" s="46" t="s">
        <v>137</v>
      </c>
    </row>
    <row r="16" customFormat="false" ht="38.15" hidden="false" customHeight="true" outlineLevel="0" collapsed="false">
      <c r="A16" s="36" t="s">
        <v>128</v>
      </c>
      <c r="B16" s="37"/>
      <c r="C16" s="53" t="s">
        <v>199</v>
      </c>
      <c r="D16" s="39" t="s">
        <v>165</v>
      </c>
      <c r="E16" s="40" t="n">
        <v>947.0</v>
      </c>
      <c r="F16" s="41"/>
      <c r="G16" s="42" t="n">
        <v>947.0</v>
      </c>
      <c r="H16" s="43"/>
      <c r="I16" s="44" t="n">
        <v>2.124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199</v>
      </c>
      <c r="D17" s="39" t="s">
        <v>165</v>
      </c>
      <c r="E17" s="40" t="n">
        <v>961.0</v>
      </c>
      <c r="F17" s="41"/>
      <c r="G17" s="42" t="n">
        <v>961.0</v>
      </c>
      <c r="H17" s="43"/>
      <c r="I17" s="44" t="n">
        <v>1.548</v>
      </c>
      <c r="J17" s="45"/>
      <c r="K17" s="46" t="s">
        <v>137</v>
      </c>
    </row>
    <row r="18" ht="38.15" customHeight="true">
      <c r="A18" s="36" t="s">
        <v>132</v>
      </c>
      <c r="B18" s="37"/>
      <c r="C18" s="53" t="s">
        <v>199</v>
      </c>
      <c r="D18" s="39" t="s">
        <v>165</v>
      </c>
      <c r="E18" s="40" t="n">
        <v>947.0</v>
      </c>
      <c r="F18" s="41"/>
      <c r="G18" s="42" t="n">
        <v>947.0</v>
      </c>
      <c r="H18" s="43"/>
      <c r="I18" s="44" t="n">
        <v>2.125</v>
      </c>
      <c r="J18" s="45"/>
      <c r="K18" s="46" t="s">
        <v>137</v>
      </c>
    </row>
    <row r="19" ht="38.15" customHeight="true">
      <c r="A19" s="36" t="s">
        <v>127</v>
      </c>
      <c r="B19" s="37"/>
      <c r="C19" s="53" t="s">
        <v>199</v>
      </c>
      <c r="D19" s="39" t="s">
        <v>165</v>
      </c>
      <c r="E19" s="40" t="n">
        <v>947.0</v>
      </c>
      <c r="F19" s="41"/>
      <c r="G19" s="42" t="n">
        <v>947.0</v>
      </c>
      <c r="H19" s="43"/>
      <c r="I19" s="44" t="n">
        <v>2.121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199</v>
      </c>
      <c r="D20" s="39" t="s">
        <v>165</v>
      </c>
      <c r="E20" s="40" t="n">
        <v>947.0</v>
      </c>
      <c r="F20" s="41"/>
      <c r="G20" s="42" t="n">
        <v>947.0</v>
      </c>
      <c r="H20" s="43"/>
      <c r="I20" s="44" t="n">
        <v>2.128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199</v>
      </c>
      <c r="D21" s="39" t="s">
        <v>165</v>
      </c>
      <c r="E21" s="40" t="n">
        <v>888.0</v>
      </c>
      <c r="F21" s="41"/>
      <c r="G21" s="42" t="n">
        <v>888.0</v>
      </c>
      <c r="H21" s="43"/>
      <c r="I21" s="44" t="n">
        <v>4.48</v>
      </c>
      <c r="J21" s="45"/>
      <c r="K21" s="46" t="s">
        <v>137</v>
      </c>
    </row>
    <row r="22" ht="38.15" customHeight="true">
      <c r="A22" s="36" t="s">
        <v>135</v>
      </c>
      <c r="B22" s="37"/>
      <c r="C22" s="53" t="s">
        <v>199</v>
      </c>
      <c r="D22" s="39" t="s">
        <v>165</v>
      </c>
      <c r="E22" s="40" t="n">
        <v>947.0</v>
      </c>
      <c r="F22" s="41"/>
      <c r="G22" s="42" t="n">
        <v>947.0</v>
      </c>
      <c r="H22" s="43"/>
      <c r="I22" s="44" t="n">
        <v>2.123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199</v>
      </c>
      <c r="D23" s="39" t="s">
        <v>165</v>
      </c>
      <c r="E23" s="40" t="n">
        <v>947.0</v>
      </c>
      <c r="F23" s="41"/>
      <c r="G23" s="42" t="n">
        <v>947.0</v>
      </c>
      <c r="H23" s="43"/>
      <c r="I23" s="44" t="n">
        <v>2.127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199</v>
      </c>
      <c r="D24" s="39" t="s">
        <v>165</v>
      </c>
      <c r="E24" s="40" t="n">
        <v>947.0</v>
      </c>
      <c r="F24" s="41"/>
      <c r="G24" s="42" t="n">
        <v>947.0</v>
      </c>
      <c r="H24" s="43"/>
      <c r="I24" s="44" t="n">
        <v>2.118</v>
      </c>
      <c r="J24" s="45"/>
      <c r="K24" s="46" t="s">
        <v>137</v>
      </c>
    </row>
    <row r="25" ht="38.15" customHeight="true">
      <c r="A25" s="36" t="s">
        <v>136</v>
      </c>
      <c r="B25" s="37"/>
      <c r="C25" s="53" t="s">
        <v>199</v>
      </c>
      <c r="D25" s="39" t="s">
        <v>165</v>
      </c>
      <c r="E25" s="40" t="n">
        <v>888.0</v>
      </c>
      <c r="F25" s="41"/>
      <c r="G25" s="42" t="n">
        <v>888.0</v>
      </c>
      <c r="H25" s="43"/>
      <c r="I25" s="44" t="n">
        <v>4.483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 usePrinterDefaults="true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142</v>
      </c>
      <c r="B2" s="4" t="s">
        <v>143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166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0.8181818181818182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219</v>
      </c>
      <c r="E8" s="30" t="s">
        <v>93</v>
      </c>
      <c r="F8" s="31" t="s">
        <v>220</v>
      </c>
      <c r="G8" s="32" t="s">
        <v>95</v>
      </c>
      <c r="H8" s="31" t="s">
        <v>221</v>
      </c>
      <c r="I8" s="33" t="s">
        <v>97</v>
      </c>
      <c r="J8" s="31" t="s">
        <v>222</v>
      </c>
    </row>
    <row r="9" customFormat="false" ht="25.4" hidden="false" customHeight="true" outlineLevel="0" collapsed="false">
      <c r="A9" s="5" t="s">
        <v>99</v>
      </c>
      <c r="B9" s="5"/>
      <c r="C9" s="52" t="s">
        <v>199</v>
      </c>
      <c r="D9" s="34"/>
      <c r="E9" s="51" t="s">
        <v>196</v>
      </c>
      <c r="F9" s="34"/>
      <c r="G9" s="51" t="s">
        <v>196</v>
      </c>
      <c r="H9" s="34"/>
      <c r="I9" s="51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9.0</v>
      </c>
      <c r="D10" s="18"/>
      <c r="E10" s="35" t="n">
        <v>0.0</v>
      </c>
      <c r="F10" s="35"/>
      <c r="G10" s="35" t="n">
        <v>2.0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5.059777777777778</v>
      </c>
      <c r="D11" s="27"/>
      <c r="E11" s="27" t="n">
        <v>0.0</v>
      </c>
      <c r="F11" s="27"/>
      <c r="G11" s="27" t="n">
        <v>6.9985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199</v>
      </c>
      <c r="D15" s="39" t="s">
        <v>166</v>
      </c>
      <c r="E15" s="40" t="n">
        <v>897.0</v>
      </c>
      <c r="F15" s="41"/>
      <c r="G15" s="42" t="n">
        <v>1797.0</v>
      </c>
      <c r="H15" s="43"/>
      <c r="I15" s="44" t="n">
        <v>8.102</v>
      </c>
      <c r="J15" s="45"/>
      <c r="K15" s="46" t="s">
        <v>137</v>
      </c>
    </row>
    <row r="16" customFormat="false" ht="38.15" hidden="false" customHeight="true" outlineLevel="0" collapsed="false">
      <c r="A16" s="36" t="s">
        <v>128</v>
      </c>
      <c r="B16" s="37"/>
      <c r="C16" s="53" t="s">
        <v>199</v>
      </c>
      <c r="D16" s="39" t="s">
        <v>166</v>
      </c>
      <c r="E16" s="40" t="n">
        <v>836.0</v>
      </c>
      <c r="F16" s="41"/>
      <c r="G16" s="42" t="n">
        <v>1783.0</v>
      </c>
      <c r="H16" s="43"/>
      <c r="I16" s="44" t="n">
        <v>10.55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199</v>
      </c>
      <c r="D17" s="39" t="s">
        <v>166</v>
      </c>
      <c r="E17" s="40" t="n">
        <v>1045.0</v>
      </c>
      <c r="F17" s="41"/>
      <c r="G17" s="42" t="n">
        <v>2006.0</v>
      </c>
      <c r="H17" s="43"/>
      <c r="I17" s="44" t="n">
        <v>2.215</v>
      </c>
      <c r="J17" s="45"/>
      <c r="K17" s="46" t="s">
        <v>137</v>
      </c>
    </row>
    <row r="18" ht="38.15" customHeight="true">
      <c r="A18" s="36" t="s">
        <v>132</v>
      </c>
      <c r="B18" s="37"/>
      <c r="C18" s="54" t="s">
        <v>196</v>
      </c>
      <c r="D18" s="39" t="s">
        <v>183</v>
      </c>
      <c r="E18" s="40" t="n">
        <v>0.0</v>
      </c>
      <c r="F18" s="41"/>
      <c r="G18" s="42" t="n">
        <v>947.0</v>
      </c>
      <c r="H18" s="43"/>
      <c r="I18" s="44" t="n">
        <v>4.366</v>
      </c>
      <c r="J18" s="45"/>
      <c r="K18" s="46" t="s">
        <v>137</v>
      </c>
    </row>
    <row r="19" ht="38.15" customHeight="true">
      <c r="A19" s="36" t="s">
        <v>127</v>
      </c>
      <c r="B19" s="37"/>
      <c r="C19" s="53" t="s">
        <v>199</v>
      </c>
      <c r="D19" s="39" t="s">
        <v>166</v>
      </c>
      <c r="E19" s="40" t="n">
        <v>1005.0</v>
      </c>
      <c r="F19" s="41"/>
      <c r="G19" s="42" t="n">
        <v>1952.0</v>
      </c>
      <c r="H19" s="43"/>
      <c r="I19" s="44" t="n">
        <v>3.819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199</v>
      </c>
      <c r="D20" s="39" t="s">
        <v>166</v>
      </c>
      <c r="E20" s="40" t="n">
        <v>1004.0</v>
      </c>
      <c r="F20" s="41"/>
      <c r="G20" s="42" t="n">
        <v>1951.0</v>
      </c>
      <c r="H20" s="43"/>
      <c r="I20" s="44" t="n">
        <v>3.822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199</v>
      </c>
      <c r="D21" s="39" t="s">
        <v>166</v>
      </c>
      <c r="E21" s="40" t="n">
        <v>967.0</v>
      </c>
      <c r="F21" s="41"/>
      <c r="G21" s="42" t="n">
        <v>1855.0</v>
      </c>
      <c r="H21" s="43"/>
      <c r="I21" s="44" t="n">
        <v>5.333</v>
      </c>
      <c r="J21" s="45"/>
      <c r="K21" s="46" t="s">
        <v>137</v>
      </c>
    </row>
    <row r="22" ht="38.15" customHeight="true">
      <c r="A22" s="36" t="s">
        <v>135</v>
      </c>
      <c r="B22" s="37"/>
      <c r="C22" s="53" t="s">
        <v>199</v>
      </c>
      <c r="D22" s="39" t="s">
        <v>166</v>
      </c>
      <c r="E22" s="40" t="n">
        <v>936.0</v>
      </c>
      <c r="F22" s="41"/>
      <c r="G22" s="42" t="n">
        <v>1883.0</v>
      </c>
      <c r="H22" s="43"/>
      <c r="I22" s="44" t="n">
        <v>6.569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199</v>
      </c>
      <c r="D23" s="39" t="s">
        <v>166</v>
      </c>
      <c r="E23" s="40" t="n">
        <v>1013.0</v>
      </c>
      <c r="F23" s="41"/>
      <c r="G23" s="42" t="n">
        <v>1960.0</v>
      </c>
      <c r="H23" s="43"/>
      <c r="I23" s="44" t="n">
        <v>3.484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199</v>
      </c>
      <c r="D24" s="39" t="s">
        <v>166</v>
      </c>
      <c r="E24" s="40" t="n">
        <v>1059.0</v>
      </c>
      <c r="F24" s="41"/>
      <c r="G24" s="42" t="n">
        <v>2006.0</v>
      </c>
      <c r="H24" s="43"/>
      <c r="I24" s="44" t="n">
        <v>1.644</v>
      </c>
      <c r="J24" s="45"/>
      <c r="K24" s="46" t="s">
        <v>137</v>
      </c>
    </row>
    <row r="25" ht="38.15" customHeight="true">
      <c r="A25" s="36" t="s">
        <v>136</v>
      </c>
      <c r="B25" s="37"/>
      <c r="C25" s="54" t="s">
        <v>196</v>
      </c>
      <c r="D25" s="39" t="s">
        <v>183</v>
      </c>
      <c r="E25" s="40" t="n">
        <v>0.0</v>
      </c>
      <c r="F25" s="41"/>
      <c r="G25" s="42" t="n">
        <v>888.0</v>
      </c>
      <c r="H25" s="43"/>
      <c r="I25" s="44" t="n">
        <v>9.631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144</v>
      </c>
      <c r="B2" s="4" t="s">
        <v>145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167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0.36363636363636365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223</v>
      </c>
      <c r="E8" s="30" t="s">
        <v>93</v>
      </c>
      <c r="F8" s="31" t="s">
        <v>224</v>
      </c>
      <c r="G8" s="32" t="s">
        <v>95</v>
      </c>
      <c r="H8" s="31" t="s">
        <v>225</v>
      </c>
      <c r="I8" s="33" t="s">
        <v>97</v>
      </c>
      <c r="J8" s="31" t="s">
        <v>226</v>
      </c>
    </row>
    <row r="9" customFormat="false" ht="25.4" hidden="false" customHeight="true" outlineLevel="0" collapsed="false">
      <c r="A9" s="5" t="s">
        <v>99</v>
      </c>
      <c r="B9" s="5"/>
      <c r="C9" s="51" t="s">
        <v>196</v>
      </c>
      <c r="D9" s="34"/>
      <c r="E9" s="52" t="s">
        <v>199</v>
      </c>
      <c r="F9" s="34"/>
      <c r="G9" s="51" t="s">
        <v>196</v>
      </c>
      <c r="H9" s="34"/>
      <c r="I9" s="51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3.0</v>
      </c>
      <c r="D10" s="18"/>
      <c r="E10" s="35" t="n">
        <v>4.0</v>
      </c>
      <c r="F10" s="35"/>
      <c r="G10" s="35" t="n">
        <v>1.0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13.662333333333335</v>
      </c>
      <c r="D11" s="27"/>
      <c r="E11" s="27" t="n">
        <v>8.934</v>
      </c>
      <c r="F11" s="27"/>
      <c r="G11" s="27" t="n">
        <v>6.156</v>
      </c>
      <c r="H11" s="27"/>
      <c r="I11" s="27" t="n">
        <v>11.876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199</v>
      </c>
      <c r="D15" s="39" t="s">
        <v>167</v>
      </c>
      <c r="E15" s="40" t="n">
        <v>1014.0</v>
      </c>
      <c r="F15" s="41"/>
      <c r="G15" s="42" t="n">
        <v>2811.0</v>
      </c>
      <c r="H15" s="43"/>
      <c r="I15" s="44" t="n">
        <v>7.433</v>
      </c>
      <c r="J15" s="45"/>
      <c r="K15" s="46" t="s">
        <v>137</v>
      </c>
    </row>
    <row r="16" customFormat="false" ht="38.15" hidden="false" customHeight="true" outlineLevel="0" collapsed="false">
      <c r="A16" s="36" t="s">
        <v>128</v>
      </c>
      <c r="B16" s="37"/>
      <c r="C16" s="53" t="s">
        <v>199</v>
      </c>
      <c r="D16" s="39" t="s">
        <v>167</v>
      </c>
      <c r="E16" s="40" t="n">
        <v>754.0</v>
      </c>
      <c r="F16" s="41"/>
      <c r="G16" s="42" t="n">
        <v>2537.0</v>
      </c>
      <c r="H16" s="43"/>
      <c r="I16" s="44" t="n">
        <v>17.83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4" t="s">
        <v>196</v>
      </c>
      <c r="D17" s="39" t="s">
        <v>180</v>
      </c>
      <c r="E17" s="40" t="n">
        <v>0.0</v>
      </c>
      <c r="F17" s="41"/>
      <c r="G17" s="42" t="n">
        <v>2006.0</v>
      </c>
      <c r="H17" s="43"/>
      <c r="I17" s="44" t="n">
        <v>4.932</v>
      </c>
      <c r="J17" s="45"/>
      <c r="K17" s="46" t="s">
        <v>137</v>
      </c>
    </row>
    <row r="18" ht="38.15" customHeight="true">
      <c r="A18" s="36" t="s">
        <v>132</v>
      </c>
      <c r="B18" s="37"/>
      <c r="C18" s="53" t="s">
        <v>199</v>
      </c>
      <c r="D18" s="39" t="s">
        <v>167</v>
      </c>
      <c r="E18" s="40" t="n">
        <v>838.0</v>
      </c>
      <c r="F18" s="41"/>
      <c r="G18" s="42" t="n">
        <v>1785.0</v>
      </c>
      <c r="H18" s="43"/>
      <c r="I18" s="44" t="n">
        <v>6.462</v>
      </c>
      <c r="J18" s="45"/>
      <c r="K18" s="46" t="s">
        <v>137</v>
      </c>
    </row>
    <row r="19" ht="38.15" customHeight="true">
      <c r="A19" s="36" t="s">
        <v>127</v>
      </c>
      <c r="B19" s="37"/>
      <c r="C19" s="54" t="s">
        <v>196</v>
      </c>
      <c r="D19" s="39" t="s">
        <v>175</v>
      </c>
      <c r="E19" s="40" t="n">
        <v>0.0</v>
      </c>
      <c r="F19" s="41"/>
      <c r="G19" s="42" t="n">
        <v>1952.0</v>
      </c>
      <c r="H19" s="43"/>
      <c r="I19" s="44" t="n">
        <v>18.228</v>
      </c>
      <c r="J19" s="45"/>
      <c r="K19" s="46" t="s">
        <v>137</v>
      </c>
    </row>
    <row r="20" ht="38.15" customHeight="true">
      <c r="A20" s="36" t="s">
        <v>131</v>
      </c>
      <c r="B20" s="37"/>
      <c r="C20" s="54" t="s">
        <v>196</v>
      </c>
      <c r="D20" s="39" t="s">
        <v>175</v>
      </c>
      <c r="E20" s="40" t="n">
        <v>0.0</v>
      </c>
      <c r="F20" s="41"/>
      <c r="G20" s="42" t="n">
        <v>1951.0</v>
      </c>
      <c r="H20" s="43"/>
      <c r="I20" s="44" t="n">
        <v>13.53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196</v>
      </c>
      <c r="D21" s="39" t="s">
        <v>180</v>
      </c>
      <c r="E21" s="40" t="n">
        <v>0.0</v>
      </c>
      <c r="F21" s="41"/>
      <c r="G21" s="42" t="n">
        <v>1855.0</v>
      </c>
      <c r="H21" s="43"/>
      <c r="I21" s="44" t="n">
        <v>12.008</v>
      </c>
      <c r="J21" s="45"/>
      <c r="K21" s="46" t="s">
        <v>137</v>
      </c>
    </row>
    <row r="22" ht="38.15" customHeight="true">
      <c r="A22" s="36" t="s">
        <v>135</v>
      </c>
      <c r="B22" s="37"/>
      <c r="C22" s="54" t="s">
        <v>196</v>
      </c>
      <c r="D22" s="39" t="s">
        <v>180</v>
      </c>
      <c r="E22" s="40" t="n">
        <v>0.0</v>
      </c>
      <c r="F22" s="41"/>
      <c r="G22" s="42" t="n">
        <v>1883.0</v>
      </c>
      <c r="H22" s="43"/>
      <c r="I22" s="44" t="n">
        <v>18.688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199</v>
      </c>
      <c r="D23" s="39" t="s">
        <v>167</v>
      </c>
      <c r="E23" s="40" t="n">
        <v>1100.0</v>
      </c>
      <c r="F23" s="41"/>
      <c r="G23" s="42" t="n">
        <v>3060.0</v>
      </c>
      <c r="H23" s="43"/>
      <c r="I23" s="44" t="n">
        <v>4.011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196</v>
      </c>
      <c r="D24" s="39" t="s">
        <v>184</v>
      </c>
      <c r="E24" s="40" t="n">
        <v>0.0</v>
      </c>
      <c r="F24" s="41"/>
      <c r="G24" s="42" t="n">
        <v>2006.0</v>
      </c>
      <c r="H24" s="43"/>
      <c r="I24" s="44" t="n">
        <v>6.156</v>
      </c>
      <c r="J24" s="45"/>
      <c r="K24" s="46" t="s">
        <v>137</v>
      </c>
    </row>
    <row r="25" ht="38.15" customHeight="true">
      <c r="A25" s="36" t="s">
        <v>136</v>
      </c>
      <c r="B25" s="37"/>
      <c r="C25" s="54" t="s">
        <v>196</v>
      </c>
      <c r="D25" s="39" t="s">
        <v>175</v>
      </c>
      <c r="E25" s="40" t="n">
        <v>0.0</v>
      </c>
      <c r="F25" s="41"/>
      <c r="G25" s="42" t="n">
        <v>888.0</v>
      </c>
      <c r="H25" s="43"/>
      <c r="I25" s="44" t="n">
        <v>9.229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168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0.3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187</v>
      </c>
      <c r="E8" s="30" t="s">
        <v>93</v>
      </c>
      <c r="F8" s="31" t="s">
        <v>190</v>
      </c>
      <c r="G8" s="32" t="s">
        <v>95</v>
      </c>
      <c r="H8" s="31" t="s">
        <v>227</v>
      </c>
      <c r="I8" s="33" t="s">
        <v>97</v>
      </c>
      <c r="J8" s="31" t="s">
        <v>228</v>
      </c>
    </row>
    <row r="9" customFormat="false" ht="25.4" hidden="false" customHeight="true" outlineLevel="0" collapsed="false">
      <c r="A9" s="5" t="s">
        <v>99</v>
      </c>
      <c r="B9" s="5"/>
      <c r="C9" s="51" t="s">
        <v>196</v>
      </c>
      <c r="D9" s="34"/>
      <c r="E9" s="51" t="s">
        <v>196</v>
      </c>
      <c r="F9" s="34"/>
      <c r="G9" s="52" t="s">
        <v>199</v>
      </c>
      <c r="H9" s="34"/>
      <c r="I9" s="51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0.0</v>
      </c>
      <c r="D10" s="18"/>
      <c r="E10" s="35" t="n">
        <v>4.0</v>
      </c>
      <c r="F10" s="35"/>
      <c r="G10" s="35" t="n">
        <v>3.0</v>
      </c>
      <c r="H10" s="35"/>
      <c r="I10" s="35" t="n">
        <v>3.0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0.0</v>
      </c>
      <c r="D11" s="27"/>
      <c r="E11" s="27" t="n">
        <v>4.09675</v>
      </c>
      <c r="F11" s="27"/>
      <c r="G11" s="27" t="n">
        <v>8.518666666666666</v>
      </c>
      <c r="H11" s="27"/>
      <c r="I11" s="27" t="n">
        <v>5.223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199</v>
      </c>
      <c r="D15" s="39" t="s">
        <v>168</v>
      </c>
      <c r="E15" s="40" t="n">
        <v>1051.0</v>
      </c>
      <c r="F15" s="41"/>
      <c r="G15" s="42" t="n">
        <v>3862.0</v>
      </c>
      <c r="H15" s="43"/>
      <c r="I15" s="44" t="n">
        <v>9.977</v>
      </c>
      <c r="J15" s="45"/>
      <c r="K15" s="46" t="s">
        <v>137</v>
      </c>
    </row>
    <row r="16" customFormat="false" ht="38.15" hidden="false" customHeight="true" outlineLevel="0" collapsed="false">
      <c r="A16" s="36" t="s">
        <v>128</v>
      </c>
      <c r="B16" s="37"/>
      <c r="C16" s="54" t="s">
        <v>196</v>
      </c>
      <c r="D16" s="39" t="s">
        <v>178</v>
      </c>
      <c r="E16" s="40" t="n">
        <v>0.0</v>
      </c>
      <c r="F16" s="41"/>
      <c r="G16" s="42" t="n">
        <v>2537.0</v>
      </c>
      <c r="H16" s="43"/>
      <c r="I16" s="44" t="n">
        <v>6.077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4" t="s">
        <v>196</v>
      </c>
      <c r="D17" s="39" t="s">
        <v>181</v>
      </c>
      <c r="E17" s="40" t="n">
        <v>0.0</v>
      </c>
      <c r="F17" s="41"/>
      <c r="G17" s="42" t="n">
        <v>2006.0</v>
      </c>
      <c r="H17" s="43"/>
      <c r="I17" s="44" t="n">
        <v>2.95</v>
      </c>
      <c r="J17" s="45"/>
      <c r="K17" s="46" t="s">
        <v>137</v>
      </c>
    </row>
    <row r="18" ht="38.15" customHeight="true">
      <c r="A18" s="36" t="s">
        <v>132</v>
      </c>
      <c r="B18" s="37"/>
      <c r="C18" s="53" t="s">
        <v>199</v>
      </c>
      <c r="D18" s="39" t="s">
        <v>168</v>
      </c>
      <c r="E18" s="40" t="n">
        <v>840.0</v>
      </c>
      <c r="F18" s="41"/>
      <c r="G18" s="42" t="n">
        <v>2625.0</v>
      </c>
      <c r="H18" s="43"/>
      <c r="I18" s="44" t="n">
        <v>10.419</v>
      </c>
      <c r="J18" s="45"/>
      <c r="K18" s="46" t="s">
        <v>137</v>
      </c>
    </row>
    <row r="19" ht="38.15" customHeight="true">
      <c r="A19" s="36" t="s">
        <v>127</v>
      </c>
      <c r="B19" s="37"/>
      <c r="C19" s="53" t="s">
        <v>199</v>
      </c>
      <c r="D19" s="39" t="s">
        <v>168</v>
      </c>
      <c r="E19" s="40" t="n">
        <v>871.0</v>
      </c>
      <c r="F19" s="41"/>
      <c r="G19" s="42" t="n">
        <v>2823.0</v>
      </c>
      <c r="H19" s="43"/>
      <c r="I19" s="44" t="n">
        <v>5.16</v>
      </c>
      <c r="J19" s="45"/>
      <c r="K19" s="46" t="s">
        <v>137</v>
      </c>
    </row>
    <row r="20" ht="38.15" customHeight="true">
      <c r="A20" s="36" t="s">
        <v>131</v>
      </c>
      <c r="B20" s="37"/>
      <c r="C20" s="54" t="s">
        <v>196</v>
      </c>
      <c r="D20" s="39" t="s">
        <v>181</v>
      </c>
      <c r="E20" s="40" t="n">
        <v>0.0</v>
      </c>
      <c r="F20" s="41"/>
      <c r="G20" s="42" t="n">
        <v>1951.0</v>
      </c>
      <c r="H20" s="43"/>
      <c r="I20" s="44" t="n">
        <v>3.425</v>
      </c>
      <c r="J20" s="45"/>
      <c r="K20" s="46" t="s">
        <v>137</v>
      </c>
    </row>
    <row r="21" ht="38.15" customHeight="true">
      <c r="A21" s="36" t="s">
        <v>129</v>
      </c>
      <c r="B21" s="37"/>
      <c r="C21" s="54" t="s">
        <v>196</v>
      </c>
      <c r="D21" s="39" t="s">
        <v>181</v>
      </c>
      <c r="E21" s="40" t="n">
        <v>0.0</v>
      </c>
      <c r="F21" s="41"/>
      <c r="G21" s="42" t="n">
        <v>1855.0</v>
      </c>
      <c r="H21" s="43"/>
      <c r="I21" s="44" t="n">
        <v>8.238</v>
      </c>
      <c r="J21" s="45"/>
      <c r="K21" s="46" t="s">
        <v>137</v>
      </c>
    </row>
    <row r="22" ht="38.15" customHeight="true">
      <c r="A22" s="36" t="s">
        <v>135</v>
      </c>
      <c r="B22" s="37"/>
      <c r="C22" s="54" t="s">
        <v>196</v>
      </c>
      <c r="D22" s="39" t="s">
        <v>178</v>
      </c>
      <c r="E22" s="40" t="n">
        <v>0.0</v>
      </c>
      <c r="F22" s="41"/>
      <c r="G22" s="42" t="n">
        <v>1883.0</v>
      </c>
      <c r="H22" s="43"/>
      <c r="I22" s="44" t="n">
        <v>6.639</v>
      </c>
      <c r="J22" s="45"/>
      <c r="K22" s="46" t="s">
        <v>137</v>
      </c>
    </row>
    <row r="23" ht="38.15" customHeight="true">
      <c r="A23" s="36" t="s">
        <v>130</v>
      </c>
      <c r="B23" s="37"/>
      <c r="C23" s="54" t="s">
        <v>196</v>
      </c>
      <c r="D23" s="39" t="s">
        <v>181</v>
      </c>
      <c r="E23" s="40" t="n">
        <v>0.0</v>
      </c>
      <c r="F23" s="41"/>
      <c r="G23" s="42" t="n">
        <v>3060.0</v>
      </c>
      <c r="H23" s="43"/>
      <c r="I23" s="44" t="n">
        <v>1.774</v>
      </c>
      <c r="J23" s="45"/>
      <c r="K23" s="46" t="s">
        <v>137</v>
      </c>
    </row>
    <row r="24" ht="38.15" customHeight="true">
      <c r="A24" s="36" t="s">
        <v>133</v>
      </c>
      <c r="B24" s="37"/>
      <c r="C24" s="54" t="s">
        <v>196</v>
      </c>
      <c r="D24" s="39" t="s">
        <v>178</v>
      </c>
      <c r="E24" s="40" t="n">
        <v>0.0</v>
      </c>
      <c r="F24" s="41"/>
      <c r="G24" s="42" t="n">
        <v>2006.0</v>
      </c>
      <c r="H24" s="43"/>
      <c r="I24" s="44" t="n">
        <v>2.953</v>
      </c>
      <c r="J24" s="45"/>
      <c r="K24" s="46" t="s">
        <v>137</v>
      </c>
    </row>
    <row r="25" ht="38.15" customHeight="true">
      <c r="A25" s="36" t="s">
        <v>136</v>
      </c>
      <c r="B25" s="37"/>
      <c r="C25" s="54" t="s">
        <v>196</v>
      </c>
      <c r="D25" s="39" t="s">
        <v>137</v>
      </c>
      <c r="E25" s="40" t="n">
        <v>0.0</v>
      </c>
      <c r="F25" s="41"/>
      <c r="G25" s="42" t="n">
        <v>888.0</v>
      </c>
      <c r="H25" s="43"/>
      <c r="I25" s="44" t="n">
        <v>0.0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min="1" max="1" hidden="false" style="0" width="11.1018181818182" collapsed="true"/>
    <col min="2" max="2" hidden="false" style="0" width="53.8909090909091" collapsed="true"/>
    <col min="3" max="3" hidden="false" style="0" width="6.01818181818182" collapsed="true"/>
    <col min="4" max="4" hidden="false" style="0" width="36.0145454545455" collapsed="true"/>
    <col min="5" max="5" hidden="false" style="0" width="5.85090909090909" collapsed="true"/>
    <col min="6" max="6" hidden="false" style="0" width="36.1818181818182" collapsed="true"/>
    <col min="7" max="7" hidden="false" style="0" width="5.33818181818182" collapsed="true"/>
    <col min="8" max="8" hidden="false" style="0" width="36.1818181818182" collapsed="true"/>
    <col min="9" max="9" hidden="false" style="0" width="6.35636363636364" collapsed="true"/>
    <col min="10" max="10" hidden="false" style="0" width="36.0145454545455" collapsed="true"/>
    <col min="11" max="1025" hidden="false" style="0" width="11.1018181818182" collapsed="true"/>
  </cols>
  <sheetData>
    <row r="1" customFormat="false" ht="34.6" hidden="false" customHeight="true" outlineLevel="0" collapsed="false">
      <c r="A1" s="1" t="s">
        <v>119</v>
      </c>
      <c r="B1" s="1"/>
      <c r="C1" s="1"/>
      <c r="D1" s="1"/>
      <c r="E1" s="1"/>
      <c r="F1" s="1"/>
      <c r="G1" s="1"/>
      <c r="H1" s="1"/>
      <c r="I1" s="1"/>
      <c r="J1" s="1"/>
    </row>
    <row r="2" customFormat="false" ht="29.65" hidden="false" customHeight="true" outlineLevel="0" collapsed="false">
      <c r="A2" s="4" t="s">
        <v>148</v>
      </c>
      <c r="B2" s="4" t="s">
        <v>149</v>
      </c>
      <c r="C2" s="4"/>
      <c r="D2" s="4"/>
      <c r="E2" s="4"/>
      <c r="F2" s="4"/>
      <c r="G2" s="4"/>
      <c r="H2" s="4"/>
      <c r="I2" s="4"/>
      <c r="J2" s="4"/>
    </row>
    <row r="3" customFormat="false" ht="24.7" hidden="false" customHeight="true" outlineLevel="0" collapsed="false">
      <c r="A3" s="5" t="s">
        <v>83</v>
      </c>
      <c r="B3" s="5"/>
      <c r="C3" s="5" t="s">
        <v>169</v>
      </c>
      <c r="D3" s="5"/>
      <c r="E3" s="5"/>
      <c r="F3" s="5"/>
      <c r="G3" s="5"/>
      <c r="H3" s="5"/>
      <c r="I3" s="5"/>
      <c r="J3" s="5"/>
    </row>
    <row r="4" customFormat="false" ht="24.7" hidden="false" customHeight="true" outlineLevel="0" collapsed="false">
      <c r="A4" s="5" t="s">
        <v>85</v>
      </c>
      <c r="B4" s="5"/>
      <c r="C4" s="6" t="n">
        <v>1.0</v>
      </c>
      <c r="D4" s="6"/>
      <c r="E4" s="6"/>
      <c r="F4" s="6"/>
      <c r="G4" s="6"/>
      <c r="H4" s="6"/>
      <c r="I4" s="6"/>
      <c r="J4" s="6"/>
    </row>
    <row r="5" customFormat="false" ht="26.1" hidden="false" customHeight="true" outlineLevel="0" collapsed="false">
      <c r="A5" s="5" t="s">
        <v>87</v>
      </c>
      <c r="B5" s="5"/>
      <c r="C5" s="5" t="s">
        <v>185</v>
      </c>
      <c r="D5" s="5"/>
      <c r="E5" s="5"/>
      <c r="F5" s="5"/>
      <c r="G5" s="5"/>
      <c r="H5" s="5"/>
      <c r="I5" s="5"/>
      <c r="J5" s="5"/>
    </row>
    <row r="6" customFormat="false" ht="17.35" hidden="false" customHeight="false" outlineLevel="0" collapsed="false">
      <c r="A6" s="28"/>
      <c r="B6" s="28"/>
      <c r="C6" s="28"/>
      <c r="D6" s="28"/>
      <c r="E6" s="28"/>
      <c r="F6" s="28"/>
      <c r="G6" s="28"/>
      <c r="H6" s="28"/>
      <c r="I6" s="28"/>
      <c r="J6" s="28"/>
    </row>
    <row r="7" customFormat="false" ht="28.95" hidden="false" customHeight="true" outlineLevel="0" collapsed="false">
      <c r="A7" s="4" t="s">
        <v>89</v>
      </c>
      <c r="B7" s="4"/>
      <c r="C7" s="4"/>
      <c r="D7" s="4"/>
      <c r="E7" s="4"/>
      <c r="F7" s="4"/>
      <c r="G7" s="4"/>
      <c r="H7" s="4"/>
      <c r="I7" s="4"/>
      <c r="J7" s="4"/>
    </row>
    <row r="8" customFormat="false" ht="24.45" hidden="false" customHeight="true" outlineLevel="0" collapsed="false">
      <c r="A8" s="5" t="s">
        <v>90</v>
      </c>
      <c r="B8" s="5"/>
      <c r="C8" s="29" t="s">
        <v>91</v>
      </c>
      <c r="D8" s="19" t="s">
        <v>229</v>
      </c>
      <c r="E8" s="30" t="s">
        <v>93</v>
      </c>
      <c r="F8" s="31" t="s">
        <v>230</v>
      </c>
      <c r="G8" s="32" t="s">
        <v>95</v>
      </c>
      <c r="H8" s="31" t="s">
        <v>231</v>
      </c>
      <c r="I8" s="33" t="s">
        <v>97</v>
      </c>
      <c r="J8" s="31" t="s">
        <v>232</v>
      </c>
    </row>
    <row r="9" customFormat="false" ht="25.4" hidden="false" customHeight="true" outlineLevel="0" collapsed="false">
      <c r="A9" s="5" t="s">
        <v>99</v>
      </c>
      <c r="B9" s="5"/>
      <c r="C9" s="52" t="s">
        <v>199</v>
      </c>
      <c r="D9" s="34"/>
      <c r="E9" s="51" t="s">
        <v>196</v>
      </c>
      <c r="F9" s="34"/>
      <c r="G9" s="51" t="s">
        <v>196</v>
      </c>
      <c r="H9" s="34"/>
      <c r="I9" s="51" t="s">
        <v>196</v>
      </c>
      <c r="J9" s="34"/>
    </row>
    <row r="10" customFormat="false" ht="25.4" hidden="false" customHeight="true" outlineLevel="0" collapsed="false">
      <c r="A10" s="5" t="s">
        <v>104</v>
      </c>
      <c r="B10" s="5"/>
      <c r="C10" s="18" t="n">
        <v>11.0</v>
      </c>
      <c r="D10" s="18"/>
      <c r="E10" s="35" t="n">
        <v>0.0</v>
      </c>
      <c r="F10" s="35"/>
      <c r="G10" s="35" t="n">
        <v>0.0</v>
      </c>
      <c r="H10" s="35"/>
      <c r="I10" s="35" t="n">
        <v>0.0</v>
      </c>
      <c r="J10" s="35"/>
    </row>
    <row r="11" customFormat="false" ht="25.4" hidden="false" customHeight="true" outlineLevel="0" collapsed="false">
      <c r="A11" s="5" t="s">
        <v>109</v>
      </c>
      <c r="B11" s="5"/>
      <c r="C11" s="27" t="n">
        <v>8.049727272727273</v>
      </c>
      <c r="D11" s="27"/>
      <c r="E11" s="27" t="n">
        <v>0.0</v>
      </c>
      <c r="F11" s="27"/>
      <c r="G11" s="27" t="n">
        <v>0.0</v>
      </c>
      <c r="H11" s="27"/>
      <c r="I11" s="27" t="n">
        <v>0.0</v>
      </c>
      <c r="J11" s="27"/>
    </row>
    <row r="12" customFormat="false" ht="17.35" hidden="false" customHeight="false" outlineLevel="0" collapsed="false">
      <c r="A12" s="28"/>
      <c r="B12" s="28"/>
      <c r="C12" s="28"/>
      <c r="D12" s="28"/>
      <c r="E12" s="28"/>
      <c r="F12" s="28"/>
      <c r="G12" s="28"/>
      <c r="H12" s="28"/>
      <c r="I12" s="28"/>
      <c r="J12" s="28"/>
    </row>
    <row r="13" customFormat="false" ht="27.55" hidden="false" customHeight="true" outlineLevel="0" collapsed="false">
      <c r="A13" s="4" t="s">
        <v>114</v>
      </c>
      <c r="B13" s="4"/>
      <c r="C13" s="4"/>
      <c r="D13" s="4"/>
      <c r="E13" s="4"/>
      <c r="F13" s="4"/>
      <c r="G13" s="4"/>
      <c r="H13" s="4"/>
      <c r="I13" s="4"/>
      <c r="J13" s="4"/>
    </row>
    <row r="14" customFormat="false" ht="28.25" hidden="false" customHeight="true" outlineLevel="0" collapsed="false">
      <c r="A14" s="5" t="s">
        <v>33</v>
      </c>
      <c r="B14" s="5"/>
      <c r="C14" s="5" t="s">
        <v>56</v>
      </c>
      <c r="D14" s="5"/>
      <c r="E14" s="5" t="s">
        <v>60</v>
      </c>
      <c r="F14" s="5"/>
      <c r="G14" s="5" t="s">
        <v>62</v>
      </c>
      <c r="H14" s="5"/>
      <c r="I14" s="5" t="s">
        <v>115</v>
      </c>
      <c r="J14" s="5"/>
    </row>
    <row r="15" customFormat="false" ht="38.15" hidden="false" customHeight="true" outlineLevel="0" collapsed="false">
      <c r="A15" s="36" t="s">
        <v>126</v>
      </c>
      <c r="B15" s="37"/>
      <c r="C15" s="53" t="s">
        <v>199</v>
      </c>
      <c r="D15" s="39" t="s">
        <v>169</v>
      </c>
      <c r="E15" s="40" t="n">
        <v>1100.0</v>
      </c>
      <c r="F15" s="41"/>
      <c r="G15" s="42" t="n">
        <v>4962.0</v>
      </c>
      <c r="H15" s="43"/>
      <c r="I15" s="44" t="n">
        <v>11.99</v>
      </c>
      <c r="J15" s="45"/>
      <c r="K15" s="46" t="s">
        <v>137</v>
      </c>
    </row>
    <row r="16" customFormat="false" ht="38.15" hidden="false" customHeight="true" outlineLevel="0" collapsed="false">
      <c r="A16" s="36" t="s">
        <v>128</v>
      </c>
      <c r="B16" s="37"/>
      <c r="C16" s="53" t="s">
        <v>199</v>
      </c>
      <c r="D16" s="39" t="s">
        <v>169</v>
      </c>
      <c r="E16" s="40" t="n">
        <v>851.0</v>
      </c>
      <c r="F16" s="41"/>
      <c r="G16" s="42" t="n">
        <v>3388.0</v>
      </c>
      <c r="H16" s="43"/>
      <c r="I16" s="44" t="n">
        <v>5.951</v>
      </c>
      <c r="J16" s="45"/>
      <c r="K16" s="46" t="s">
        <v>137</v>
      </c>
    </row>
    <row r="17" customFormat="false" ht="38.15" hidden="false" customHeight="true" outlineLevel="0" collapsed="false">
      <c r="A17" s="36" t="s">
        <v>134</v>
      </c>
      <c r="B17" s="37"/>
      <c r="C17" s="53" t="s">
        <v>199</v>
      </c>
      <c r="D17" s="39" t="s">
        <v>169</v>
      </c>
      <c r="E17" s="40" t="n">
        <v>851.0</v>
      </c>
      <c r="F17" s="41"/>
      <c r="G17" s="42" t="n">
        <v>2857.0</v>
      </c>
      <c r="H17" s="43"/>
      <c r="I17" s="44" t="n">
        <v>5.95</v>
      </c>
      <c r="J17" s="45"/>
      <c r="K17" s="46" t="s">
        <v>137</v>
      </c>
    </row>
    <row r="18" ht="38.15" customHeight="true">
      <c r="A18" s="36" t="s">
        <v>132</v>
      </c>
      <c r="B18" s="37"/>
      <c r="C18" s="53" t="s">
        <v>199</v>
      </c>
      <c r="D18" s="39" t="s">
        <v>169</v>
      </c>
      <c r="E18" s="40" t="n">
        <v>1051.0</v>
      </c>
      <c r="F18" s="41"/>
      <c r="G18" s="42" t="n">
        <v>3676.0</v>
      </c>
      <c r="H18" s="43"/>
      <c r="I18" s="44" t="n">
        <v>5.946</v>
      </c>
      <c r="J18" s="45"/>
      <c r="K18" s="46" t="s">
        <v>137</v>
      </c>
    </row>
    <row r="19" ht="38.15" customHeight="true">
      <c r="A19" s="36" t="s">
        <v>127</v>
      </c>
      <c r="B19" s="37"/>
      <c r="C19" s="53" t="s">
        <v>199</v>
      </c>
      <c r="D19" s="39" t="s">
        <v>169</v>
      </c>
      <c r="E19" s="40" t="n">
        <v>823.0</v>
      </c>
      <c r="F19" s="41"/>
      <c r="G19" s="42" t="n">
        <v>3646.0</v>
      </c>
      <c r="H19" s="43"/>
      <c r="I19" s="44" t="n">
        <v>11.063</v>
      </c>
      <c r="J19" s="45"/>
      <c r="K19" s="46" t="s">
        <v>137</v>
      </c>
    </row>
    <row r="20" ht="38.15" customHeight="true">
      <c r="A20" s="36" t="s">
        <v>131</v>
      </c>
      <c r="B20" s="37"/>
      <c r="C20" s="53" t="s">
        <v>199</v>
      </c>
      <c r="D20" s="39" t="s">
        <v>169</v>
      </c>
      <c r="E20" s="40" t="n">
        <v>851.0</v>
      </c>
      <c r="F20" s="41"/>
      <c r="G20" s="42" t="n">
        <v>2802.0</v>
      </c>
      <c r="H20" s="43"/>
      <c r="I20" s="44" t="n">
        <v>5.948</v>
      </c>
      <c r="J20" s="45"/>
      <c r="K20" s="46" t="s">
        <v>137</v>
      </c>
    </row>
    <row r="21" ht="38.15" customHeight="true">
      <c r="A21" s="36" t="s">
        <v>129</v>
      </c>
      <c r="B21" s="37"/>
      <c r="C21" s="53" t="s">
        <v>199</v>
      </c>
      <c r="D21" s="39" t="s">
        <v>169</v>
      </c>
      <c r="E21" s="40" t="n">
        <v>823.0</v>
      </c>
      <c r="F21" s="41"/>
      <c r="G21" s="42" t="n">
        <v>2678.0</v>
      </c>
      <c r="H21" s="43"/>
      <c r="I21" s="44" t="n">
        <v>7.069</v>
      </c>
      <c r="J21" s="45"/>
      <c r="K21" s="46" t="s">
        <v>137</v>
      </c>
    </row>
    <row r="22" ht="38.15" customHeight="true">
      <c r="A22" s="36" t="s">
        <v>135</v>
      </c>
      <c r="B22" s="37"/>
      <c r="C22" s="53" t="s">
        <v>199</v>
      </c>
      <c r="D22" s="39" t="s">
        <v>169</v>
      </c>
      <c r="E22" s="40" t="n">
        <v>686.0</v>
      </c>
      <c r="F22" s="41"/>
      <c r="G22" s="42" t="n">
        <v>2569.0</v>
      </c>
      <c r="H22" s="43"/>
      <c r="I22" s="44" t="n">
        <v>12.561</v>
      </c>
      <c r="J22" s="45"/>
      <c r="K22" s="46" t="s">
        <v>137</v>
      </c>
    </row>
    <row r="23" ht="38.15" customHeight="true">
      <c r="A23" s="36" t="s">
        <v>130</v>
      </c>
      <c r="B23" s="37"/>
      <c r="C23" s="53" t="s">
        <v>199</v>
      </c>
      <c r="D23" s="39" t="s">
        <v>169</v>
      </c>
      <c r="E23" s="40" t="n">
        <v>862.0</v>
      </c>
      <c r="F23" s="41"/>
      <c r="G23" s="42" t="n">
        <v>3922.0</v>
      </c>
      <c r="H23" s="43"/>
      <c r="I23" s="44" t="n">
        <v>5.533</v>
      </c>
      <c r="J23" s="45"/>
      <c r="K23" s="46" t="s">
        <v>137</v>
      </c>
    </row>
    <row r="24" ht="38.15" customHeight="true">
      <c r="A24" s="36" t="s">
        <v>133</v>
      </c>
      <c r="B24" s="37"/>
      <c r="C24" s="53" t="s">
        <v>199</v>
      </c>
      <c r="D24" s="39" t="s">
        <v>169</v>
      </c>
      <c r="E24" s="40" t="n">
        <v>901.0</v>
      </c>
      <c r="F24" s="41"/>
      <c r="G24" s="42" t="n">
        <v>2907.0</v>
      </c>
      <c r="H24" s="43"/>
      <c r="I24" s="44" t="n">
        <v>3.978</v>
      </c>
      <c r="J24" s="45"/>
      <c r="K24" s="46" t="s">
        <v>137</v>
      </c>
    </row>
    <row r="25" ht="38.15" customHeight="true">
      <c r="A25" s="36" t="s">
        <v>136</v>
      </c>
      <c r="B25" s="37"/>
      <c r="C25" s="53" t="s">
        <v>199</v>
      </c>
      <c r="D25" s="39" t="s">
        <v>169</v>
      </c>
      <c r="E25" s="40" t="n">
        <v>686.0</v>
      </c>
      <c r="F25" s="41"/>
      <c r="G25" s="42" t="n">
        <v>1574.0</v>
      </c>
      <c r="H25" s="43"/>
      <c r="I25" s="44" t="n">
        <v>12.558</v>
      </c>
      <c r="J25" s="45"/>
      <c r="K25" s="46" t="s">
        <v>137</v>
      </c>
    </row>
    <row r="26" ht="17.35" customHeight="true">
      <c r="A26" s="47"/>
      <c r="B26" s="47"/>
      <c r="C26" s="47"/>
      <c r="D26" s="47"/>
      <c r="E26" s="47"/>
      <c r="F26" s="47"/>
      <c r="G26" s="47"/>
      <c r="H26" s="47"/>
      <c r="I26" s="47"/>
      <c r="J26" s="47"/>
      <c r="K26" s="0"/>
    </row>
    <row r="27" ht="26.1" customHeight="true">
      <c r="A27" s="48" t="s">
        <v>30</v>
      </c>
      <c r="B27" s="17"/>
      <c r="C27" s="17"/>
      <c r="D27" s="17"/>
      <c r="E27" s="17"/>
      <c r="F27" s="17"/>
      <c r="G27" s="17"/>
      <c r="H27" s="17"/>
      <c r="I27" s="17"/>
      <c r="J27" s="17"/>
      <c r="K27" s="0"/>
    </row>
  </sheetData>
  <mergeCells>
    <mergeCell ref="A1:J1"/>
    <mergeCell ref="B2:J2"/>
    <mergeCell ref="A3:B3"/>
    <mergeCell ref="C3:J3"/>
    <mergeCell ref="A4:B4"/>
    <mergeCell ref="C4:J4"/>
    <mergeCell ref="A5:B5"/>
    <mergeCell ref="C5:J5"/>
    <mergeCell ref="A6:J6"/>
    <mergeCell ref="A7:J7"/>
    <mergeCell ref="A8:B8"/>
    <mergeCell ref="A9:B9"/>
    <mergeCell ref="C9:D9"/>
    <mergeCell ref="E9:F9"/>
    <mergeCell ref="G9:H9"/>
    <mergeCell ref="I9:J9"/>
    <mergeCell ref="A10:B10"/>
    <mergeCell ref="C10:D10"/>
    <mergeCell ref="E10:F10"/>
    <mergeCell ref="G10:H10"/>
    <mergeCell ref="I10:J10"/>
    <mergeCell ref="A11:B11"/>
    <mergeCell ref="C11:D11"/>
    <mergeCell ref="E11:F11"/>
    <mergeCell ref="G11:H11"/>
    <mergeCell ref="I11:J11"/>
    <mergeCell ref="A12:J12"/>
    <mergeCell ref="A13:J13"/>
    <mergeCell ref="A14:B14"/>
    <mergeCell ref="C14:D14"/>
    <mergeCell ref="E14:F14"/>
    <mergeCell ref="G14:H14"/>
    <mergeCell ref="I14:J14"/>
    <mergeCell ref="A26:J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copies="1" draft="false" fitToHeight="1" fitToWidth="1" horizontalDpi="600" orientation="portrait" pageOrder="downThenOver" blackAndWhite="false" firstPageNumber="1" paperSize="1" scale="100" useFirstPageNumber="false" usePrinterDefaults="true" verticalDpi="6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3815</TotalTime>
  <Application>LibreOffice/5.2.3.3$MacOSX_X86_64 LibreOffice_project/d54a8868f08a7b39642414cf2c8ef2f228f780cf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en-US</dc:language>
  <dcterms:modified xsi:type="dcterms:W3CDTF">2017-02-27T11:10:30Z</dcterms:modified>
  <cp:revision>283</cp:revision>
</cp:coreProperties>
</file>