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RawReportData Data" r:id="rId18" sheetId="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<sst xmlns="http://schemas.openxmlformats.org/spreadsheetml/2006/main" count="6951" uniqueCount="270">
  <si>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</si>
  <si>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</si>
  <si>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</si>
  <si>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</si>
  <si>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</si>
  <si>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</si>
  <si>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</si>
  <si>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</si>
  <si>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</si>
  <si>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</si>
  <si>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</si>
  <si>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</si>
  <si>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</si>
  <si>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</si>
  <si>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</si>
  <si>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</si>
  <si>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</si>
  <si>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</si>
  <si>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</si>
  <si>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</si>
  <si>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</si>
  <si>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</si>
  <si>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</si>
  <si>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</si>
  <si>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</si>
  <si>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</si>
  <si>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</si>
  <si>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</si>
  <si>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</si>
  <si>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</si>
  <si>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</si>
  <si>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</si>
  <si>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</si>
  <si>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</si>
  <si>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</si>
  <si>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</si>
  <si>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</si>
  <si>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</si>
  <si>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</si>
  <si>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</si>
  <si>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</si>
  <si>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</si>
  <si>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</si>
  <si>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</si>
  <si>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</si>
  <si>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</si>
  <si>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</si>
  <si>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</si>
  <si>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</si>
  <si>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</si>
  <si>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</si>
  <si>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</si>
  <si>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</si>
  <si>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</si>
  <si>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</si>
  <si>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</si>
  <si>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</si>
  <si>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</si>
  <si>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</si>
  <si>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</si>
  <si>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</si>
  <si>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</si>
  <si>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</si>
  <si>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</si>
  <si>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</si>
  <si>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</si>
  <si>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</si>
  <si>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</si>
  <si>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</si>
  <si>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</si>
  <si>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</si>
  <si>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</si>
  <si>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</si>
  <si>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</si>
  <si>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</si>
  <si>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</si>
  <si>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</si>
  <si>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</si>
  <si>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</si>
  <si>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</si>
  <si>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</si>
  <si>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</si>
  <si>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</si>
  <si>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</si>
  <si>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</si>
  <si>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</si>
  <si>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</si>
  <si>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</si>
  <si>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</si>
  <si>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</si>
  <si>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</si>
  <si>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</si>
  <si>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</si>
  <si>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</si>
  <si>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</si>
  <si>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</si>
  <si>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</si>
  <si>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</si>
  <si>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</si>
  <si>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</si>
  <si>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</si>
  <si>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</si>
  <si>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</si>
  <si>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</si>
  <si>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</si>
  <si>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</si>
  <si>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</si>
  <si>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</si>
  <si>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</si>
  <si>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</si>
  <si>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</si>
  <si>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</si>
  <si>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</si>
  <si>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</si>
  <si>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</si>
  <si>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</si>
  <si>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</si>
  <si>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</si>
  <si>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</si>
  <si>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Día 1 : iOS</t>
  </si>
  <si>
    <t>10 Jun 2019</t>
  </si>
  <si>
    <t>SamArtGS</t>
  </si>
  <si>
    <t>11 players</t>
  </si>
  <si>
    <t>10 of 10 questions</t>
  </si>
  <si>
    <t>${pnr + 1}</t>
  </si>
  <si>
    <t>${playerScore.get(player).incorrect}</t>
  </si>
  <si>
    <t>paconava</t>
  </si>
  <si>
    <t>Auro</t>
  </si>
  <si>
    <t>Adrian_ltz</t>
  </si>
  <si>
    <t>Alejandro</t>
  </si>
  <si>
    <t>Janet</t>
  </si>
  <si>
    <t>Apolo</t>
  </si>
  <si>
    <t>Josp</t>
  </si>
  <si>
    <t>Roberto</t>
  </si>
  <si>
    <t>Montse</t>
  </si>
  <si>
    <t>Bastian-LZ</t>
  </si>
  <si>
    <t>jose</t>
  </si>
  <si>
    <t/>
  </si>
  <si>
    <t>Q${q.questionNumber}</t>
  </si>
  <si>
    <t>${q.questionTitle}</t>
  </si>
  <si>
    <t>Q1</t>
  </si>
  <si>
    <t>¿Qué es Swift?</t>
  </si>
  <si>
    <t>Q2</t>
  </si>
  <si>
    <t>¿Qué palabra reservada es utilizada para una constante?</t>
  </si>
  <si>
    <t>Q3</t>
  </si>
  <si>
    <t>¿Cómo puedo referirme a los números entre 10 y 17?</t>
  </si>
  <si>
    <t>Q4</t>
  </si>
  <si>
    <t>¿Qué es CoreML?</t>
  </si>
  <si>
    <t>Q5</t>
  </si>
  <si>
    <t>¿Qué novedad hay en iOS 13?</t>
  </si>
  <si>
    <t>Q6</t>
  </si>
  <si>
    <t>¿Para que podemos usar ARKit?</t>
  </si>
  <si>
    <t>Q7</t>
  </si>
  <si>
    <t>¿Para qué me sirve una cuenta PREMIUM de desarrollador?</t>
  </si>
  <si>
    <t>Q8</t>
  </si>
  <si>
    <t>¿Qué ganó Swift en su última versión (5)?</t>
  </si>
  <si>
    <t>Q9</t>
  </si>
  <si>
    <t>¿Qué es un opcional?</t>
  </si>
  <si>
    <t>Q10</t>
  </si>
  <si>
    <t>¿Qué es un Storyboard?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</si>
  <si>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</si>
  <si>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</si>
  <si>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</si>
  <si>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</si>
  <si>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</si>
  <si>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Lenguaje de programación para a creación de Apps para iOS</t>
  </si>
  <si>
    <t>Let</t>
  </si>
  <si>
    <t>10...17</t>
  </si>
  <si>
    <t>Conjunto de algoritmos (Kit) para elaborar modelos de ML</t>
  </si>
  <si>
    <t>Dark Mode, Siri New Voice, ARKit3, CoreML 3</t>
  </si>
  <si>
    <t>Visualizar elementos gráficos virtuales en el mundo real</t>
  </si>
  <si>
    <t>Publicar Apps en la App Store</t>
  </si>
  <si>
    <t>Estabilidad binaria</t>
  </si>
  <si>
    <t>Variable que puede ser nula</t>
  </si>
  <si>
    <t>Archivo de contrucción de interfaz gráfica</t>
  </si>
  <si>
    <t>Incremento de apps en la App Store, Swift 10, Xcode 5</t>
  </si>
  <si>
    <t>Un modelo de ML para reconocer imágenes</t>
  </si>
  <si>
    <t>Archivo donde se aloja el código que controla la app</t>
  </si>
  <si>
    <t>Poder correr apps en tu simulador</t>
  </si>
  <si>
    <t>From 10 to 17</t>
  </si>
  <si>
    <t>Archivo donde se alojan las imágenes para poder usar</t>
  </si>
  <si>
    <t>[10 until 17]</t>
  </si>
  <si>
    <t>Biblioteca para crear realidad aumentada</t>
  </si>
  <si>
    <t>Generación de .xcodeproject</t>
  </si>
  <si>
    <t>Archivo de configuración del proyecto</t>
  </si>
  <si>
    <t>Generar juegos con mejor calidad gráfica</t>
  </si>
  <si>
    <t>Variable que puede tomar valor entero</t>
  </si>
  <si>
    <t>Var</t>
  </si>
  <si>
    <t>Variable que puede ser usada en un if</t>
  </si>
  <si>
    <t>Compilación en tiempo real</t>
  </si>
  <si>
    <t>20 seconds</t>
  </si>
  <si>
    <t>"Lenguaje de programación para a creación de Apps para iOS"</t>
  </si>
  <si>
    <t>"Lenguaje de programación estructural"</t>
  </si>
  <si>
    <t>${choices[2].answer}&lt;/jt:if&gt;</t>
  </si>
  <si>
    <t>${choices[2].answer}</t>
  </si>
  <si>
    <t>"Sistema operativo para Mac"</t>
  </si>
  <si>
    <t>${choices[3].answer}&lt;/jt:if&gt;</t>
  </si>
  <si>
    <t>${choices[3].answer}</t>
  </si>
  <si>
    <t>"Generador de códigos aleatorios"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</si>
  <si>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</si>
  <si>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</si>
  <si>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</si>
  <si>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</si>
  <si>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</si>
  <si>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</si>
  <si>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</si>
  <si>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</si>
  <si>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</si>
  <si>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</si>
  <si>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</si>
  <si>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</si>
  <si>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</si>
  <si>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</si>
  <si>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</si>
  <si>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</si>
  <si>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</si>
  <si>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</si>
  <si>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</si>
  <si>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</si>
  <si>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</si>
  <si>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</si>
  <si>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</si>
  <si>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</si>
  <si>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</si>
  <si>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"Var"</t>
  </si>
  <si>
    <t>"Protected"</t>
  </si>
  <si>
    <t>"Let"</t>
  </si>
  <si>
    <t>"Val"</t>
  </si>
  <si>
    <t>"[10 until 17]"</t>
  </si>
  <si>
    <t>"From 10 to 17"</t>
  </si>
  <si>
    <t>"(10,17)"</t>
  </si>
  <si>
    <t>"10...17"</t>
  </si>
  <si>
    <t>"Biblioteca para crear realidad aumentada"</t>
  </si>
  <si>
    <t>"Un modelo de ML para reconocer imágenes"</t>
  </si>
  <si>
    <t>"Conjunto de algoritmos (Kit) para elaborar modelos de ML"</t>
  </si>
  <si>
    <t>"Generador de modelos aleatorios"</t>
  </si>
  <si>
    <t>"Dock en iPad, Soporte de Apple Pencil en iPhone, mejora foto"</t>
  </si>
  <si>
    <t>"Incremento de apps en la App Store, Swift 10, Xcode 5"</t>
  </si>
  <si>
    <t>"Dark Mode, Siri New Voice, ARKit3, CoreML 3"</t>
  </si>
  <si>
    <t>"macOS Catalina, watchOS 6"</t>
  </si>
  <si>
    <t>"Para jugar Pokémon Go"</t>
  </si>
  <si>
    <t>"Incrementar la capacidad de procesamiento del dispositivo"</t>
  </si>
  <si>
    <t>"Generar juegos con mejor calidad gráfica"</t>
  </si>
  <si>
    <t>"Visualizar elementos gráficos virtuales en el mundo real"</t>
  </si>
  <si>
    <t>"Poder correr apps en tu dispositivo"</t>
  </si>
  <si>
    <t>"Poder compilar código"</t>
  </si>
  <si>
    <t>"Publicar Apps en la App Store"</t>
  </si>
  <si>
    <t>"Poder correr apps en tu simulador"</t>
  </si>
  <si>
    <t>"Generación de .xcodeproject"</t>
  </si>
  <si>
    <t>"Estabilidad binaria"</t>
  </si>
  <si>
    <t>"Compilación en tiempo real"</t>
  </si>
  <si>
    <t>"Manejar Storyboards"</t>
  </si>
  <si>
    <t>"Variable que puede tomar valor entero"</t>
  </si>
  <si>
    <t>"Variable que puede ser nula"</t>
  </si>
  <si>
    <t>"Variable que puede ser usada en un if"</t>
  </si>
  <si>
    <t>"Variable que puede ser String o un Int"</t>
  </si>
  <si>
    <t>"Archivo de contrucción de interfaz gráfica"</t>
  </si>
  <si>
    <t>"Archivo donde se aloja el código que controla la app"</t>
  </si>
  <si>
    <t>"Archivo donde se alojan las imágenes para poder usar"</t>
  </si>
  <si>
    <t>"Archivo de configuración del proyecto"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</si>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</sst>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8" Target="worksheets/sheet16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0.75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0.25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7231.72705078125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5.0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1.0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1.0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1.0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240</v>
      </c>
      <c r="E8" s="30" t="s">
        <v>93</v>
      </c>
      <c r="F8" s="31" t="s">
        <v>241</v>
      </c>
      <c r="G8" s="32" t="s">
        <v>95</v>
      </c>
      <c r="H8" s="31" t="s">
        <v>242</v>
      </c>
      <c r="I8" s="33" t="s">
        <v>97</v>
      </c>
      <c r="J8" s="31" t="s">
        <v>243</v>
      </c>
    </row>
    <row r="9" customFormat="false" ht="25.4" hidden="false" customHeight="true" outlineLevel="0" collapsed="false">
      <c r="A9" s="5" t="s">
        <v>99</v>
      </c>
      <c r="B9" s="5"/>
      <c r="C9" s="52" t="s">
        <v>204</v>
      </c>
      <c r="D9" s="34"/>
      <c r="E9" s="52" t="s">
        <v>204</v>
      </c>
      <c r="F9" s="34"/>
      <c r="G9" s="52" t="s">
        <v>204</v>
      </c>
      <c r="H9" s="34"/>
      <c r="I9" s="51" t="s">
        <v>201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2.0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10.8475</v>
      </c>
      <c r="H11" s="27"/>
      <c r="I11" s="27" t="n">
        <v>10.204888888888888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201</v>
      </c>
      <c r="D15" s="39" t="s">
        <v>170</v>
      </c>
      <c r="E15" s="40" t="n">
        <v>740.0</v>
      </c>
      <c r="F15" s="41"/>
      <c r="G15" s="42" t="n">
        <v>4816.0</v>
      </c>
      <c r="H15" s="43"/>
      <c r="I15" s="44" t="n">
        <v>10.39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201</v>
      </c>
      <c r="D16" s="39" t="s">
        <v>170</v>
      </c>
      <c r="E16" s="40" t="n">
        <v>930.0</v>
      </c>
      <c r="F16" s="41"/>
      <c r="G16" s="42" t="n">
        <v>4613.0</v>
      </c>
      <c r="H16" s="43"/>
      <c r="I16" s="44" t="n">
        <v>6.809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3" t="s">
        <v>201</v>
      </c>
      <c r="D17" s="39" t="s">
        <v>170</v>
      </c>
      <c r="E17" s="40" t="n">
        <v>800.0</v>
      </c>
      <c r="F17" s="41"/>
      <c r="G17" s="42" t="n">
        <v>3193.0</v>
      </c>
      <c r="H17" s="43"/>
      <c r="I17" s="44" t="n">
        <v>12.01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170</v>
      </c>
      <c r="E18" s="40" t="n">
        <v>1402.0</v>
      </c>
      <c r="F18" s="41"/>
      <c r="G18" s="42" t="n">
        <v>6627.0</v>
      </c>
      <c r="H18" s="43"/>
      <c r="I18" s="44" t="n">
        <v>3.911</v>
      </c>
      <c r="J18" s="45"/>
      <c r="K18" s="46" t="s">
        <v>137</v>
      </c>
    </row>
    <row r="19" ht="38.15" customHeight="true">
      <c r="A19" s="36" t="s">
        <v>135</v>
      </c>
      <c r="B19" s="37"/>
      <c r="C19" s="54" t="s">
        <v>204</v>
      </c>
      <c r="D19" s="39" t="s">
        <v>185</v>
      </c>
      <c r="E19" s="40" t="n">
        <v>0.0</v>
      </c>
      <c r="F19" s="41"/>
      <c r="G19" s="42" t="n">
        <v>1517.0</v>
      </c>
      <c r="H19" s="43"/>
      <c r="I19" s="44" t="n">
        <v>10.542</v>
      </c>
      <c r="J19" s="45"/>
      <c r="K19" s="46" t="s">
        <v>137</v>
      </c>
    </row>
    <row r="20" ht="38.15" customHeight="true">
      <c r="A20" s="36" t="s">
        <v>130</v>
      </c>
      <c r="B20" s="37"/>
      <c r="C20" s="53" t="s">
        <v>201</v>
      </c>
      <c r="D20" s="39" t="s">
        <v>170</v>
      </c>
      <c r="E20" s="40" t="n">
        <v>735.0</v>
      </c>
      <c r="F20" s="41"/>
      <c r="G20" s="42" t="n">
        <v>4379.0</v>
      </c>
      <c r="H20" s="43"/>
      <c r="I20" s="44" t="n">
        <v>14.586</v>
      </c>
      <c r="J20" s="45"/>
      <c r="K20" s="46" t="s">
        <v>137</v>
      </c>
    </row>
    <row r="21" ht="38.15" customHeight="true">
      <c r="A21" s="36" t="s">
        <v>132</v>
      </c>
      <c r="B21" s="37"/>
      <c r="C21" s="53" t="s">
        <v>201</v>
      </c>
      <c r="D21" s="39" t="s">
        <v>170</v>
      </c>
      <c r="E21" s="40" t="n">
        <v>706.0</v>
      </c>
      <c r="F21" s="41"/>
      <c r="G21" s="42" t="n">
        <v>2472.0</v>
      </c>
      <c r="H21" s="43"/>
      <c r="I21" s="44" t="n">
        <v>11.759</v>
      </c>
      <c r="J21" s="45"/>
      <c r="K21" s="46" t="s">
        <v>137</v>
      </c>
    </row>
    <row r="22" ht="38.15" customHeight="true">
      <c r="A22" s="36" t="s">
        <v>134</v>
      </c>
      <c r="B22" s="37"/>
      <c r="C22" s="54" t="s">
        <v>204</v>
      </c>
      <c r="D22" s="39" t="s">
        <v>185</v>
      </c>
      <c r="E22" s="40" t="n">
        <v>0.0</v>
      </c>
      <c r="F22" s="41"/>
      <c r="G22" s="42" t="n">
        <v>3532.0</v>
      </c>
      <c r="H22" s="43"/>
      <c r="I22" s="44" t="n">
        <v>11.153</v>
      </c>
      <c r="J22" s="45"/>
      <c r="K22" s="46" t="s">
        <v>137</v>
      </c>
    </row>
    <row r="23" ht="38.15" customHeight="true">
      <c r="A23" s="36" t="s">
        <v>133</v>
      </c>
      <c r="B23" s="37"/>
      <c r="C23" s="53" t="s">
        <v>201</v>
      </c>
      <c r="D23" s="39" t="s">
        <v>170</v>
      </c>
      <c r="E23" s="40" t="n">
        <v>751.0</v>
      </c>
      <c r="F23" s="41"/>
      <c r="G23" s="42" t="n">
        <v>3702.0</v>
      </c>
      <c r="H23" s="43"/>
      <c r="I23" s="44" t="n">
        <v>9.969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201</v>
      </c>
      <c r="D24" s="39" t="s">
        <v>170</v>
      </c>
      <c r="E24" s="40" t="n">
        <v>517.0</v>
      </c>
      <c r="F24" s="41"/>
      <c r="G24" s="42" t="n">
        <v>1770.0</v>
      </c>
      <c r="H24" s="43"/>
      <c r="I24" s="44" t="n">
        <v>19.32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170</v>
      </c>
      <c r="E25" s="40" t="n">
        <v>1423.0</v>
      </c>
      <c r="F25" s="41"/>
      <c r="G25" s="42" t="n">
        <v>6663.0</v>
      </c>
      <c r="H25" s="43"/>
      <c r="I25" s="44" t="n">
        <v>3.09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244</v>
      </c>
      <c r="E8" s="30" t="s">
        <v>93</v>
      </c>
      <c r="F8" s="31" t="s">
        <v>245</v>
      </c>
      <c r="G8" s="32" t="s">
        <v>95</v>
      </c>
      <c r="H8" s="31" t="s">
        <v>246</v>
      </c>
      <c r="I8" s="33" t="s">
        <v>97</v>
      </c>
      <c r="J8" s="31" t="s">
        <v>247</v>
      </c>
    </row>
    <row r="9" customFormat="false" ht="25.4" hidden="false" customHeight="true" outlineLevel="0" collapsed="false">
      <c r="A9" s="5" t="s">
        <v>99</v>
      </c>
      <c r="B9" s="5"/>
      <c r="C9" s="52" t="s">
        <v>204</v>
      </c>
      <c r="D9" s="34"/>
      <c r="E9" s="52" t="s">
        <v>204</v>
      </c>
      <c r="F9" s="34"/>
      <c r="G9" s="51" t="s">
        <v>201</v>
      </c>
      <c r="H9" s="34"/>
      <c r="I9" s="52" t="s">
        <v>204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9.0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8.125333333333334</v>
      </c>
      <c r="H11" s="27"/>
      <c r="I11" s="27" t="n">
        <v>9.805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201</v>
      </c>
      <c r="D15" s="39" t="s">
        <v>171</v>
      </c>
      <c r="E15" s="40" t="n">
        <v>865.0</v>
      </c>
      <c r="F15" s="41"/>
      <c r="G15" s="42" t="n">
        <v>5681.0</v>
      </c>
      <c r="H15" s="43"/>
      <c r="I15" s="44" t="n">
        <v>9.415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201</v>
      </c>
      <c r="D16" s="39" t="s">
        <v>171</v>
      </c>
      <c r="E16" s="40" t="n">
        <v>965.0</v>
      </c>
      <c r="F16" s="41"/>
      <c r="G16" s="42" t="n">
        <v>5578.0</v>
      </c>
      <c r="H16" s="43"/>
      <c r="I16" s="44" t="n">
        <v>9.411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3" t="s">
        <v>201</v>
      </c>
      <c r="D17" s="39" t="s">
        <v>171</v>
      </c>
      <c r="E17" s="40" t="n">
        <v>1117.0</v>
      </c>
      <c r="F17" s="41"/>
      <c r="G17" s="42" t="n">
        <v>4310.0</v>
      </c>
      <c r="H17" s="43"/>
      <c r="I17" s="44" t="n">
        <v>3.311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171</v>
      </c>
      <c r="E18" s="40" t="n">
        <v>1265.0</v>
      </c>
      <c r="F18" s="41"/>
      <c r="G18" s="42" t="n">
        <v>7892.0</v>
      </c>
      <c r="H18" s="43"/>
      <c r="I18" s="44" t="n">
        <v>9.416</v>
      </c>
      <c r="J18" s="45"/>
      <c r="K18" s="46" t="s">
        <v>137</v>
      </c>
    </row>
    <row r="19" ht="38.15" customHeight="true">
      <c r="A19" s="36" t="s">
        <v>135</v>
      </c>
      <c r="B19" s="37"/>
      <c r="C19" s="53" t="s">
        <v>201</v>
      </c>
      <c r="D19" s="39" t="s">
        <v>171</v>
      </c>
      <c r="E19" s="40" t="n">
        <v>921.0</v>
      </c>
      <c r="F19" s="41"/>
      <c r="G19" s="42" t="n">
        <v>2438.0</v>
      </c>
      <c r="H19" s="43"/>
      <c r="I19" s="44" t="n">
        <v>3.145</v>
      </c>
      <c r="J19" s="45"/>
      <c r="K19" s="46" t="s">
        <v>137</v>
      </c>
    </row>
    <row r="20" ht="38.15" customHeight="true">
      <c r="A20" s="36" t="s">
        <v>130</v>
      </c>
      <c r="B20" s="37"/>
      <c r="C20" s="54" t="s">
        <v>204</v>
      </c>
      <c r="D20" s="39" t="s">
        <v>178</v>
      </c>
      <c r="E20" s="40" t="n">
        <v>0.0</v>
      </c>
      <c r="F20" s="41"/>
      <c r="G20" s="42" t="n">
        <v>4379.0</v>
      </c>
      <c r="H20" s="43"/>
      <c r="I20" s="44" t="n">
        <v>9.419</v>
      </c>
      <c r="J20" s="45"/>
      <c r="K20" s="46" t="s">
        <v>137</v>
      </c>
    </row>
    <row r="21" ht="38.15" customHeight="true">
      <c r="A21" s="36" t="s">
        <v>132</v>
      </c>
      <c r="B21" s="37"/>
      <c r="C21" s="53" t="s">
        <v>201</v>
      </c>
      <c r="D21" s="39" t="s">
        <v>171</v>
      </c>
      <c r="E21" s="40" t="n">
        <v>865.0</v>
      </c>
      <c r="F21" s="41"/>
      <c r="G21" s="42" t="n">
        <v>3337.0</v>
      </c>
      <c r="H21" s="43"/>
      <c r="I21" s="44" t="n">
        <v>9.418</v>
      </c>
      <c r="J21" s="45"/>
      <c r="K21" s="46" t="s">
        <v>137</v>
      </c>
    </row>
    <row r="22" ht="38.15" customHeight="true">
      <c r="A22" s="36" t="s">
        <v>134</v>
      </c>
      <c r="B22" s="37"/>
      <c r="C22" s="54" t="s">
        <v>204</v>
      </c>
      <c r="D22" s="39" t="s">
        <v>178</v>
      </c>
      <c r="E22" s="40" t="n">
        <v>0.0</v>
      </c>
      <c r="F22" s="41"/>
      <c r="G22" s="42" t="n">
        <v>3532.0</v>
      </c>
      <c r="H22" s="43"/>
      <c r="I22" s="44" t="n">
        <v>10.191</v>
      </c>
      <c r="J22" s="45"/>
      <c r="K22" s="46" t="s">
        <v>137</v>
      </c>
    </row>
    <row r="23" ht="38.15" customHeight="true">
      <c r="A23" s="36" t="s">
        <v>133</v>
      </c>
      <c r="B23" s="37"/>
      <c r="C23" s="53" t="s">
        <v>201</v>
      </c>
      <c r="D23" s="39" t="s">
        <v>171</v>
      </c>
      <c r="E23" s="40" t="n">
        <v>865.0</v>
      </c>
      <c r="F23" s="41"/>
      <c r="G23" s="42" t="n">
        <v>4567.0</v>
      </c>
      <c r="H23" s="43"/>
      <c r="I23" s="44" t="n">
        <v>9.409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201</v>
      </c>
      <c r="D24" s="39" t="s">
        <v>171</v>
      </c>
      <c r="E24" s="40" t="n">
        <v>663.0</v>
      </c>
      <c r="F24" s="41"/>
      <c r="G24" s="42" t="n">
        <v>2433.0</v>
      </c>
      <c r="H24" s="43"/>
      <c r="I24" s="44" t="n">
        <v>17.483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171</v>
      </c>
      <c r="E25" s="40" t="n">
        <v>1447.0</v>
      </c>
      <c r="F25" s="41"/>
      <c r="G25" s="42" t="n">
        <v>8110.0</v>
      </c>
      <c r="H25" s="43"/>
      <c r="I25" s="44" t="n">
        <v>2.12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154</v>
      </c>
      <c r="B2" s="4" t="s">
        <v>155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248</v>
      </c>
      <c r="E8" s="30" t="s">
        <v>93</v>
      </c>
      <c r="F8" s="31" t="s">
        <v>249</v>
      </c>
      <c r="G8" s="32" t="s">
        <v>95</v>
      </c>
      <c r="H8" s="31" t="s">
        <v>250</v>
      </c>
      <c r="I8" s="33" t="s">
        <v>97</v>
      </c>
      <c r="J8" s="31" t="s">
        <v>251</v>
      </c>
    </row>
    <row r="9" customFormat="false" ht="25.4" hidden="false" customHeight="true" outlineLevel="0" collapsed="false">
      <c r="A9" s="5" t="s">
        <v>99</v>
      </c>
      <c r="B9" s="5"/>
      <c r="C9" s="52" t="s">
        <v>204</v>
      </c>
      <c r="D9" s="34"/>
      <c r="E9" s="51" t="s">
        <v>201</v>
      </c>
      <c r="F9" s="34"/>
      <c r="G9" s="52" t="s">
        <v>204</v>
      </c>
      <c r="H9" s="34"/>
      <c r="I9" s="52" t="s">
        <v>204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9.0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7.822</v>
      </c>
      <c r="D11" s="27"/>
      <c r="E11" s="27" t="n">
        <v>4.654444444444445</v>
      </c>
      <c r="F11" s="27"/>
      <c r="G11" s="27" t="n">
        <v>10.733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201</v>
      </c>
      <c r="D15" s="39" t="s">
        <v>172</v>
      </c>
      <c r="E15" s="40" t="n">
        <v>1120.0</v>
      </c>
      <c r="F15" s="41"/>
      <c r="G15" s="42" t="n">
        <v>6801.0</v>
      </c>
      <c r="H15" s="43"/>
      <c r="I15" s="44" t="n">
        <v>3.197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201</v>
      </c>
      <c r="D16" s="39" t="s">
        <v>172</v>
      </c>
      <c r="E16" s="40" t="n">
        <v>1223.0</v>
      </c>
      <c r="F16" s="41"/>
      <c r="G16" s="42" t="n">
        <v>6801.0</v>
      </c>
      <c r="H16" s="43"/>
      <c r="I16" s="44" t="n">
        <v>3.08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3" t="s">
        <v>201</v>
      </c>
      <c r="D17" s="39" t="s">
        <v>172</v>
      </c>
      <c r="E17" s="40" t="n">
        <v>1217.0</v>
      </c>
      <c r="F17" s="41"/>
      <c r="G17" s="42" t="n">
        <v>5527.0</v>
      </c>
      <c r="H17" s="43"/>
      <c r="I17" s="44" t="n">
        <v>3.337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172</v>
      </c>
      <c r="E18" s="40" t="n">
        <v>1357.0</v>
      </c>
      <c r="F18" s="41"/>
      <c r="G18" s="42" t="n">
        <v>9249.0</v>
      </c>
      <c r="H18" s="43"/>
      <c r="I18" s="44" t="n">
        <v>5.717</v>
      </c>
      <c r="J18" s="45"/>
      <c r="K18" s="46" t="s">
        <v>137</v>
      </c>
    </row>
    <row r="19" ht="38.15" customHeight="true">
      <c r="A19" s="36" t="s">
        <v>135</v>
      </c>
      <c r="B19" s="37"/>
      <c r="C19" s="53" t="s">
        <v>201</v>
      </c>
      <c r="D19" s="39" t="s">
        <v>172</v>
      </c>
      <c r="E19" s="40" t="n">
        <v>868.0</v>
      </c>
      <c r="F19" s="41"/>
      <c r="G19" s="42" t="n">
        <v>3306.0</v>
      </c>
      <c r="H19" s="43"/>
      <c r="I19" s="44" t="n">
        <v>9.3</v>
      </c>
      <c r="J19" s="45"/>
      <c r="K19" s="46" t="s">
        <v>137</v>
      </c>
    </row>
    <row r="20" ht="38.15" customHeight="true">
      <c r="A20" s="36" t="s">
        <v>130</v>
      </c>
      <c r="B20" s="37"/>
      <c r="C20" s="53" t="s">
        <v>201</v>
      </c>
      <c r="D20" s="39" t="s">
        <v>172</v>
      </c>
      <c r="E20" s="40" t="n">
        <v>954.0</v>
      </c>
      <c r="F20" s="41"/>
      <c r="G20" s="42" t="n">
        <v>5333.0</v>
      </c>
      <c r="H20" s="43"/>
      <c r="I20" s="44" t="n">
        <v>1.834</v>
      </c>
      <c r="J20" s="45"/>
      <c r="K20" s="46" t="s">
        <v>137</v>
      </c>
    </row>
    <row r="21" ht="38.15" customHeight="true">
      <c r="A21" s="36" t="s">
        <v>132</v>
      </c>
      <c r="B21" s="37"/>
      <c r="C21" s="53" t="s">
        <v>201</v>
      </c>
      <c r="D21" s="39" t="s">
        <v>172</v>
      </c>
      <c r="E21" s="40" t="n">
        <v>1000.0</v>
      </c>
      <c r="F21" s="41"/>
      <c r="G21" s="42" t="n">
        <v>4337.0</v>
      </c>
      <c r="H21" s="43"/>
      <c r="I21" s="44" t="n">
        <v>7.991</v>
      </c>
      <c r="J21" s="45"/>
      <c r="K21" s="46" t="s">
        <v>137</v>
      </c>
    </row>
    <row r="22" ht="38.15" customHeight="true">
      <c r="A22" s="36" t="s">
        <v>134</v>
      </c>
      <c r="B22" s="37"/>
      <c r="C22" s="53" t="s">
        <v>201</v>
      </c>
      <c r="D22" s="39" t="s">
        <v>172</v>
      </c>
      <c r="E22" s="40" t="n">
        <v>901.0</v>
      </c>
      <c r="F22" s="41"/>
      <c r="G22" s="42" t="n">
        <v>4433.0</v>
      </c>
      <c r="H22" s="43"/>
      <c r="I22" s="44" t="n">
        <v>3.975</v>
      </c>
      <c r="J22" s="45"/>
      <c r="K22" s="46" t="s">
        <v>137</v>
      </c>
    </row>
    <row r="23" ht="38.15" customHeight="true">
      <c r="A23" s="36" t="s">
        <v>133</v>
      </c>
      <c r="B23" s="37"/>
      <c r="C23" s="54" t="s">
        <v>204</v>
      </c>
      <c r="D23" s="39" t="s">
        <v>183</v>
      </c>
      <c r="E23" s="40" t="n">
        <v>0.0</v>
      </c>
      <c r="F23" s="41"/>
      <c r="G23" s="42" t="n">
        <v>4567.0</v>
      </c>
      <c r="H23" s="43"/>
      <c r="I23" s="44" t="n">
        <v>7.822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204</v>
      </c>
      <c r="D24" s="39" t="s">
        <v>189</v>
      </c>
      <c r="E24" s="40" t="n">
        <v>0.0</v>
      </c>
      <c r="F24" s="41"/>
      <c r="G24" s="42" t="n">
        <v>2433.0</v>
      </c>
      <c r="H24" s="43"/>
      <c r="I24" s="44" t="n">
        <v>10.733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172</v>
      </c>
      <c r="E25" s="40" t="n">
        <v>1414.0</v>
      </c>
      <c r="F25" s="41"/>
      <c r="G25" s="42" t="n">
        <v>9524.0</v>
      </c>
      <c r="H25" s="43"/>
      <c r="I25" s="44" t="n">
        <v>3.459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156</v>
      </c>
      <c r="B2" s="4" t="s">
        <v>157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252</v>
      </c>
      <c r="E8" s="30" t="s">
        <v>93</v>
      </c>
      <c r="F8" s="31" t="s">
        <v>253</v>
      </c>
      <c r="G8" s="32" t="s">
        <v>95</v>
      </c>
      <c r="H8" s="31" t="s">
        <v>254</v>
      </c>
      <c r="I8" s="33" t="s">
        <v>97</v>
      </c>
      <c r="J8" s="31" t="s">
        <v>255</v>
      </c>
    </row>
    <row r="9" customFormat="false" ht="25.4" hidden="false" customHeight="true" outlineLevel="0" collapsed="false">
      <c r="A9" s="5" t="s">
        <v>99</v>
      </c>
      <c r="B9" s="5"/>
      <c r="C9" s="52" t="s">
        <v>204</v>
      </c>
      <c r="D9" s="34"/>
      <c r="E9" s="51" t="s">
        <v>201</v>
      </c>
      <c r="F9" s="34"/>
      <c r="G9" s="52" t="s">
        <v>204</v>
      </c>
      <c r="H9" s="34"/>
      <c r="I9" s="52" t="s">
        <v>204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8.0</v>
      </c>
      <c r="F10" s="35"/>
      <c r="G10" s="35" t="n">
        <v>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19.727</v>
      </c>
      <c r="D11" s="27"/>
      <c r="E11" s="27" t="n">
        <v>7.689625</v>
      </c>
      <c r="F11" s="27"/>
      <c r="G11" s="27" t="n">
        <v>10.821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201</v>
      </c>
      <c r="D15" s="39" t="s">
        <v>173</v>
      </c>
      <c r="E15" s="40" t="n">
        <v>1026.0</v>
      </c>
      <c r="F15" s="41"/>
      <c r="G15" s="42" t="n">
        <v>7827.0</v>
      </c>
      <c r="H15" s="43"/>
      <c r="I15" s="44" t="n">
        <v>10.949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201</v>
      </c>
      <c r="D16" s="39" t="s">
        <v>173</v>
      </c>
      <c r="E16" s="40" t="n">
        <v>1260.0</v>
      </c>
      <c r="F16" s="41"/>
      <c r="G16" s="42" t="n">
        <v>8061.0</v>
      </c>
      <c r="H16" s="43"/>
      <c r="I16" s="44" t="n">
        <v>5.6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3" t="s">
        <v>201</v>
      </c>
      <c r="D17" s="39" t="s">
        <v>173</v>
      </c>
      <c r="E17" s="40" t="n">
        <v>1250.0</v>
      </c>
      <c r="F17" s="41"/>
      <c r="G17" s="42" t="n">
        <v>6777.0</v>
      </c>
      <c r="H17" s="43"/>
      <c r="I17" s="44" t="n">
        <v>5.984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173</v>
      </c>
      <c r="E18" s="40" t="n">
        <v>1395.0</v>
      </c>
      <c r="F18" s="41"/>
      <c r="G18" s="42" t="n">
        <v>10644.0</v>
      </c>
      <c r="H18" s="43"/>
      <c r="I18" s="44" t="n">
        <v>4.214</v>
      </c>
      <c r="J18" s="45"/>
      <c r="K18" s="46" t="s">
        <v>137</v>
      </c>
    </row>
    <row r="19" ht="38.15" customHeight="true">
      <c r="A19" s="36" t="s">
        <v>135</v>
      </c>
      <c r="B19" s="37"/>
      <c r="C19" s="54" t="s">
        <v>204</v>
      </c>
      <c r="D19" s="39" t="s">
        <v>188</v>
      </c>
      <c r="E19" s="40" t="n">
        <v>0.0</v>
      </c>
      <c r="F19" s="41"/>
      <c r="G19" s="42" t="n">
        <v>3306.0</v>
      </c>
      <c r="H19" s="43"/>
      <c r="I19" s="44" t="n">
        <v>8.368</v>
      </c>
      <c r="J19" s="45"/>
      <c r="K19" s="46" t="s">
        <v>137</v>
      </c>
    </row>
    <row r="20" ht="38.15" customHeight="true">
      <c r="A20" s="36" t="s">
        <v>130</v>
      </c>
      <c r="B20" s="37"/>
      <c r="C20" s="53" t="s">
        <v>201</v>
      </c>
      <c r="D20" s="39" t="s">
        <v>173</v>
      </c>
      <c r="E20" s="40" t="n">
        <v>694.0</v>
      </c>
      <c r="F20" s="41"/>
      <c r="G20" s="42" t="n">
        <v>6027.0</v>
      </c>
      <c r="H20" s="43"/>
      <c r="I20" s="44" t="n">
        <v>16.245</v>
      </c>
      <c r="J20" s="45"/>
      <c r="K20" s="46" t="s">
        <v>137</v>
      </c>
    </row>
    <row r="21" ht="38.15" customHeight="true">
      <c r="A21" s="36" t="s">
        <v>132</v>
      </c>
      <c r="B21" s="37"/>
      <c r="C21" s="53" t="s">
        <v>201</v>
      </c>
      <c r="D21" s="39" t="s">
        <v>173</v>
      </c>
      <c r="E21" s="40" t="n">
        <v>1124.0</v>
      </c>
      <c r="F21" s="41"/>
      <c r="G21" s="42" t="n">
        <v>5461.0</v>
      </c>
      <c r="H21" s="43"/>
      <c r="I21" s="44" t="n">
        <v>7.028</v>
      </c>
      <c r="J21" s="45"/>
      <c r="K21" s="46" t="s">
        <v>137</v>
      </c>
    </row>
    <row r="22" ht="38.15" customHeight="true">
      <c r="A22" s="36" t="s">
        <v>134</v>
      </c>
      <c r="B22" s="37"/>
      <c r="C22" s="54" t="s">
        <v>204</v>
      </c>
      <c r="D22" s="39" t="s">
        <v>186</v>
      </c>
      <c r="E22" s="40" t="n">
        <v>0.0</v>
      </c>
      <c r="F22" s="41"/>
      <c r="G22" s="42" t="n">
        <v>4433.0</v>
      </c>
      <c r="H22" s="43"/>
      <c r="I22" s="44" t="n">
        <v>19.727</v>
      </c>
      <c r="J22" s="45"/>
      <c r="K22" s="46" t="s">
        <v>137</v>
      </c>
    </row>
    <row r="23" ht="38.15" customHeight="true">
      <c r="A23" s="36" t="s">
        <v>133</v>
      </c>
      <c r="B23" s="37"/>
      <c r="C23" s="53" t="s">
        <v>201</v>
      </c>
      <c r="D23" s="39" t="s">
        <v>173</v>
      </c>
      <c r="E23" s="40" t="n">
        <v>809.0</v>
      </c>
      <c r="F23" s="41"/>
      <c r="G23" s="42" t="n">
        <v>5376.0</v>
      </c>
      <c r="H23" s="43"/>
      <c r="I23" s="44" t="n">
        <v>7.643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204</v>
      </c>
      <c r="D24" s="39" t="s">
        <v>188</v>
      </c>
      <c r="E24" s="40" t="n">
        <v>0.0</v>
      </c>
      <c r="F24" s="41"/>
      <c r="G24" s="42" t="n">
        <v>2433.0</v>
      </c>
      <c r="H24" s="43"/>
      <c r="I24" s="44" t="n">
        <v>13.274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173</v>
      </c>
      <c r="E25" s="40" t="n">
        <v>1404.0</v>
      </c>
      <c r="F25" s="41"/>
      <c r="G25" s="42" t="n">
        <v>10928.0</v>
      </c>
      <c r="H25" s="43"/>
      <c r="I25" s="44" t="n">
        <v>3.854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158</v>
      </c>
      <c r="B2" s="4" t="s">
        <v>159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256</v>
      </c>
      <c r="E8" s="30" t="s">
        <v>93</v>
      </c>
      <c r="F8" s="31" t="s">
        <v>257</v>
      </c>
      <c r="G8" s="32" t="s">
        <v>95</v>
      </c>
      <c r="H8" s="31" t="s">
        <v>258</v>
      </c>
      <c r="I8" s="33" t="s">
        <v>97</v>
      </c>
      <c r="J8" s="31" t="s">
        <v>259</v>
      </c>
    </row>
    <row r="9" customFormat="false" ht="25.4" hidden="false" customHeight="true" outlineLevel="0" collapsed="false">
      <c r="A9" s="5" t="s">
        <v>99</v>
      </c>
      <c r="B9" s="5"/>
      <c r="C9" s="51" t="s">
        <v>201</v>
      </c>
      <c r="D9" s="34"/>
      <c r="E9" s="52" t="s">
        <v>204</v>
      </c>
      <c r="F9" s="34"/>
      <c r="G9" s="52" t="s">
        <v>204</v>
      </c>
      <c r="H9" s="34"/>
      <c r="I9" s="52" t="s">
        <v>204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1.0</v>
      </c>
      <c r="F10" s="35"/>
      <c r="G10" s="35" t="n">
        <v>1.0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8.616</v>
      </c>
      <c r="D11" s="27"/>
      <c r="E11" s="27" t="n">
        <v>5.869</v>
      </c>
      <c r="F11" s="27"/>
      <c r="G11" s="27" t="n">
        <v>9.039</v>
      </c>
      <c r="H11" s="27"/>
      <c r="I11" s="27" t="n">
        <v>5.753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201</v>
      </c>
      <c r="D15" s="39" t="s">
        <v>174</v>
      </c>
      <c r="E15" s="40" t="n">
        <v>1250.0</v>
      </c>
      <c r="F15" s="41"/>
      <c r="G15" s="42" t="n">
        <v>9077.0</v>
      </c>
      <c r="H15" s="43"/>
      <c r="I15" s="44" t="n">
        <v>5.984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4" t="s">
        <v>204</v>
      </c>
      <c r="D16" s="39" t="s">
        <v>177</v>
      </c>
      <c r="E16" s="40" t="n">
        <v>0.0</v>
      </c>
      <c r="F16" s="41"/>
      <c r="G16" s="42" t="n">
        <v>8061.0</v>
      </c>
      <c r="H16" s="43"/>
      <c r="I16" s="44" t="n">
        <v>5.869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4" t="s">
        <v>204</v>
      </c>
      <c r="D17" s="39" t="s">
        <v>180</v>
      </c>
      <c r="E17" s="40" t="n">
        <v>0.0</v>
      </c>
      <c r="F17" s="41"/>
      <c r="G17" s="42" t="n">
        <v>6777.0</v>
      </c>
      <c r="H17" s="43"/>
      <c r="I17" s="44" t="n">
        <v>9.039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174</v>
      </c>
      <c r="E18" s="40" t="n">
        <v>1389.0</v>
      </c>
      <c r="F18" s="41"/>
      <c r="G18" s="42" t="n">
        <v>12033.0</v>
      </c>
      <c r="H18" s="43"/>
      <c r="I18" s="44" t="n">
        <v>4.435</v>
      </c>
      <c r="J18" s="45"/>
      <c r="K18" s="46" t="s">
        <v>137</v>
      </c>
    </row>
    <row r="19" ht="38.15" customHeight="true">
      <c r="A19" s="36" t="s">
        <v>135</v>
      </c>
      <c r="B19" s="37"/>
      <c r="C19" s="53" t="s">
        <v>201</v>
      </c>
      <c r="D19" s="39" t="s">
        <v>174</v>
      </c>
      <c r="E19" s="40" t="n">
        <v>815.0</v>
      </c>
      <c r="F19" s="41"/>
      <c r="G19" s="42" t="n">
        <v>4121.0</v>
      </c>
      <c r="H19" s="43"/>
      <c r="I19" s="44" t="n">
        <v>7.39</v>
      </c>
      <c r="J19" s="45"/>
      <c r="K19" s="46" t="s">
        <v>137</v>
      </c>
    </row>
    <row r="20" ht="38.15" customHeight="true">
      <c r="A20" s="36" t="s">
        <v>130</v>
      </c>
      <c r="B20" s="37"/>
      <c r="C20" s="53" t="s">
        <v>201</v>
      </c>
      <c r="D20" s="39" t="s">
        <v>174</v>
      </c>
      <c r="E20" s="40" t="n">
        <v>890.0</v>
      </c>
      <c r="F20" s="41"/>
      <c r="G20" s="42" t="n">
        <v>6917.0</v>
      </c>
      <c r="H20" s="43"/>
      <c r="I20" s="44" t="n">
        <v>12.412</v>
      </c>
      <c r="J20" s="45"/>
      <c r="K20" s="46" t="s">
        <v>137</v>
      </c>
    </row>
    <row r="21" ht="38.15" customHeight="true">
      <c r="A21" s="36" t="s">
        <v>132</v>
      </c>
      <c r="B21" s="37"/>
      <c r="C21" s="53" t="s">
        <v>201</v>
      </c>
      <c r="D21" s="39" t="s">
        <v>174</v>
      </c>
      <c r="E21" s="40" t="n">
        <v>1284.0</v>
      </c>
      <c r="F21" s="41"/>
      <c r="G21" s="42" t="n">
        <v>6745.0</v>
      </c>
      <c r="H21" s="43"/>
      <c r="I21" s="44" t="n">
        <v>4.639</v>
      </c>
      <c r="J21" s="45"/>
      <c r="K21" s="46" t="s">
        <v>137</v>
      </c>
    </row>
    <row r="22" ht="38.15" customHeight="true">
      <c r="A22" s="36" t="s">
        <v>134</v>
      </c>
      <c r="B22" s="37"/>
      <c r="C22" s="53" t="s">
        <v>201</v>
      </c>
      <c r="D22" s="39" t="s">
        <v>174</v>
      </c>
      <c r="E22" s="40" t="n">
        <v>723.0</v>
      </c>
      <c r="F22" s="41"/>
      <c r="G22" s="42" t="n">
        <v>5156.0</v>
      </c>
      <c r="H22" s="43"/>
      <c r="I22" s="44" t="n">
        <v>11.08</v>
      </c>
      <c r="J22" s="45"/>
      <c r="K22" s="46" t="s">
        <v>137</v>
      </c>
    </row>
    <row r="23" ht="38.15" customHeight="true">
      <c r="A23" s="36" t="s">
        <v>133</v>
      </c>
      <c r="B23" s="37"/>
      <c r="C23" s="54" t="s">
        <v>204</v>
      </c>
      <c r="D23" s="39" t="s">
        <v>184</v>
      </c>
      <c r="E23" s="40" t="n">
        <v>0.0</v>
      </c>
      <c r="F23" s="41"/>
      <c r="G23" s="42" t="n">
        <v>5376.0</v>
      </c>
      <c r="H23" s="43"/>
      <c r="I23" s="44" t="n">
        <v>5.753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201</v>
      </c>
      <c r="D24" s="39" t="s">
        <v>174</v>
      </c>
      <c r="E24" s="40" t="n">
        <v>518.0</v>
      </c>
      <c r="F24" s="41"/>
      <c r="G24" s="42" t="n">
        <v>2951.0</v>
      </c>
      <c r="H24" s="43"/>
      <c r="I24" s="44" t="n">
        <v>19.278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174</v>
      </c>
      <c r="E25" s="40" t="n">
        <v>1407.0</v>
      </c>
      <c r="F25" s="41"/>
      <c r="G25" s="42" t="n">
        <v>12335.0</v>
      </c>
      <c r="H25" s="43"/>
      <c r="I25" s="44" t="n">
        <v>3.71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141</v>
      </c>
      <c r="C2" s="19" t="s">
        <v>191</v>
      </c>
      <c r="D2" s="19" t="s">
        <v>192</v>
      </c>
      <c r="E2" s="19" t="s">
        <v>195</v>
      </c>
      <c r="F2" s="19" t="s">
        <v>198</v>
      </c>
      <c r="G2" s="19" t="s">
        <v>165</v>
      </c>
      <c r="H2" s="18" t="n">
        <v>20.0</v>
      </c>
      <c r="I2" s="19" t="s">
        <v>128</v>
      </c>
      <c r="J2" s="19" t="s">
        <v>165</v>
      </c>
      <c r="K2" s="19" t="s">
        <v>268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803.0</v>
      </c>
      <c r="O2" s="18" t="n">
        <v>803.0</v>
      </c>
      <c r="P2" s="18" t="n">
        <v>803.0</v>
      </c>
      <c r="Q2" s="26" t="n">
        <v>0.3948</v>
      </c>
      <c r="R2" s="27" t="n">
        <v>7.896</v>
      </c>
    </row>
    <row r="3" ht="27.55" customHeight="true">
      <c r="A3" s="18" t="n">
        <v>1.0</v>
      </c>
      <c r="B3" s="19" t="s">
        <v>141</v>
      </c>
      <c r="C3" s="19" t="s">
        <v>191</v>
      </c>
      <c r="D3" s="19" t="s">
        <v>192</v>
      </c>
      <c r="E3" s="19" t="s">
        <v>195</v>
      </c>
      <c r="F3" s="19" t="s">
        <v>198</v>
      </c>
      <c r="G3" s="19" t="s">
        <v>165</v>
      </c>
      <c r="H3" s="18" t="n">
        <v>20.0</v>
      </c>
      <c r="I3" s="19" t="s">
        <v>129</v>
      </c>
      <c r="J3" s="19" t="s">
        <v>165</v>
      </c>
      <c r="K3" s="19" t="s">
        <v>268</v>
      </c>
      <c r="L3" s="25">
        <f>IF(K$1:K$1048576="-","-",IF(K$1:K$1048576="Correct",1,0))</f>
      </c>
      <c r="M3" s="25">
        <f>IF(K$1:K$1048576="-","-",IF(K$1:K$1048576="Incorrect",1,0))</f>
      </c>
      <c r="N3" s="18" t="n">
        <v>757.0</v>
      </c>
      <c r="O3" s="18" t="n">
        <v>757.0</v>
      </c>
      <c r="P3" s="18" t="n">
        <v>757.0</v>
      </c>
      <c r="Q3" s="26" t="n">
        <v>0.48535</v>
      </c>
      <c r="R3" s="27" t="n">
        <v>9.707</v>
      </c>
    </row>
    <row r="4" ht="27.55" customHeight="true">
      <c r="A4" s="18" t="n">
        <v>1.0</v>
      </c>
      <c r="B4" s="19" t="s">
        <v>141</v>
      </c>
      <c r="C4" s="19" t="s">
        <v>191</v>
      </c>
      <c r="D4" s="19" t="s">
        <v>192</v>
      </c>
      <c r="E4" s="19" t="s">
        <v>195</v>
      </c>
      <c r="F4" s="19" t="s">
        <v>198</v>
      </c>
      <c r="G4" s="19" t="s">
        <v>165</v>
      </c>
      <c r="H4" s="18" t="n">
        <v>20.0</v>
      </c>
      <c r="I4" s="19" t="s">
        <v>131</v>
      </c>
      <c r="J4" s="19" t="s">
        <v>165</v>
      </c>
      <c r="K4" s="19" t="s">
        <v>268</v>
      </c>
      <c r="L4" s="25">
        <f>IF(K$1:K$1048576="-","-",IF(K$1:K$1048576="Correct",1,0))</f>
      </c>
      <c r="M4" s="25">
        <f>IF(K$1:K$1048576="-","-",IF(K$1:K$1048576="Incorrect",1,0))</f>
      </c>
      <c r="N4" s="18" t="n">
        <v>747.0</v>
      </c>
      <c r="O4" s="18" t="n">
        <v>747.0</v>
      </c>
      <c r="P4" s="18" t="n">
        <v>747.0</v>
      </c>
      <c r="Q4" s="26" t="n">
        <v>0.5067</v>
      </c>
      <c r="R4" s="27" t="n">
        <v>10.134</v>
      </c>
    </row>
    <row r="5" ht="27.55" customHeight="true">
      <c r="A5" s="18" t="n">
        <v>1.0</v>
      </c>
      <c r="B5" s="19" t="s">
        <v>141</v>
      </c>
      <c r="C5" s="19" t="s">
        <v>191</v>
      </c>
      <c r="D5" s="19" t="s">
        <v>192</v>
      </c>
      <c r="E5" s="19" t="s">
        <v>195</v>
      </c>
      <c r="F5" s="19" t="s">
        <v>198</v>
      </c>
      <c r="G5" s="19" t="s">
        <v>165</v>
      </c>
      <c r="H5" s="18" t="n">
        <v>20.0</v>
      </c>
      <c r="I5" s="19" t="s">
        <v>127</v>
      </c>
      <c r="J5" s="19" t="s">
        <v>165</v>
      </c>
      <c r="K5" s="19" t="s">
        <v>268</v>
      </c>
      <c r="L5" s="25">
        <f>IF(K$1:K$1048576="-","-",IF(K$1:K$1048576="Correct",1,0))</f>
      </c>
      <c r="M5" s="25">
        <f>IF(K$1:K$1048576="-","-",IF(K$1:K$1048576="Incorrect",1,0))</f>
      </c>
      <c r="N5" s="18" t="n">
        <v>773.0</v>
      </c>
      <c r="O5" s="18" t="n">
        <v>773.0</v>
      </c>
      <c r="P5" s="18" t="n">
        <v>773.0</v>
      </c>
      <c r="Q5" s="26" t="n">
        <v>0.45455</v>
      </c>
      <c r="R5" s="27" t="n">
        <v>9.091</v>
      </c>
    </row>
    <row r="6" ht="27.55" customHeight="true">
      <c r="A6" s="18" t="n">
        <v>1.0</v>
      </c>
      <c r="B6" s="19" t="s">
        <v>141</v>
      </c>
      <c r="C6" s="19" t="s">
        <v>191</v>
      </c>
      <c r="D6" s="19" t="s">
        <v>192</v>
      </c>
      <c r="E6" s="19" t="s">
        <v>195</v>
      </c>
      <c r="F6" s="19" t="s">
        <v>198</v>
      </c>
      <c r="G6" s="19" t="s">
        <v>165</v>
      </c>
      <c r="H6" s="18" t="n">
        <v>20.0</v>
      </c>
      <c r="I6" s="19" t="s">
        <v>135</v>
      </c>
      <c r="J6" s="19" t="s">
        <v>165</v>
      </c>
      <c r="K6" s="19" t="s">
        <v>268</v>
      </c>
      <c r="L6" s="25">
        <f>IF(K$1:K$1048576="-","-",IF(K$1:K$1048576="Correct",1,0))</f>
      </c>
      <c r="M6" s="25">
        <f>IF(K$1:K$1048576="-","-",IF(K$1:K$1048576="Incorrect",1,0))</f>
      </c>
      <c r="N6" s="18" t="n">
        <v>671.0</v>
      </c>
      <c r="O6" s="18" t="n">
        <v>671.0</v>
      </c>
      <c r="P6" s="18" t="n">
        <v>671.0</v>
      </c>
      <c r="Q6" s="26" t="n">
        <v>0.659</v>
      </c>
      <c r="R6" s="27" t="n">
        <v>13.18</v>
      </c>
    </row>
    <row r="7" ht="27.55" customHeight="true">
      <c r="A7" s="18" t="n">
        <v>1.0</v>
      </c>
      <c r="B7" s="19" t="s">
        <v>141</v>
      </c>
      <c r="C7" s="19" t="s">
        <v>191</v>
      </c>
      <c r="D7" s="19" t="s">
        <v>192</v>
      </c>
      <c r="E7" s="19" t="s">
        <v>195</v>
      </c>
      <c r="F7" s="19" t="s">
        <v>198</v>
      </c>
      <c r="G7" s="19" t="s">
        <v>165</v>
      </c>
      <c r="H7" s="18" t="n">
        <v>20.0</v>
      </c>
      <c r="I7" s="19" t="s">
        <v>130</v>
      </c>
      <c r="J7" s="19" t="s">
        <v>165</v>
      </c>
      <c r="K7" s="19" t="s">
        <v>268</v>
      </c>
      <c r="L7" s="25">
        <f>IF(K$1:K$1048576="-","-",IF(K$1:K$1048576="Correct",1,0))</f>
      </c>
      <c r="M7" s="25">
        <f>IF(K$1:K$1048576="-","-",IF(K$1:K$1048576="Incorrect",1,0))</f>
      </c>
      <c r="N7" s="18" t="n">
        <v>863.0</v>
      </c>
      <c r="O7" s="18" t="n">
        <v>863.0</v>
      </c>
      <c r="P7" s="18" t="n">
        <v>863.0</v>
      </c>
      <c r="Q7" s="26" t="n">
        <v>0.2731</v>
      </c>
      <c r="R7" s="27" t="n">
        <v>5.462</v>
      </c>
    </row>
    <row r="8" ht="27.55" customHeight="true">
      <c r="A8" s="18" t="n">
        <v>1.0</v>
      </c>
      <c r="B8" s="19" t="s">
        <v>141</v>
      </c>
      <c r="C8" s="19" t="s">
        <v>191</v>
      </c>
      <c r="D8" s="19" t="s">
        <v>192</v>
      </c>
      <c r="E8" s="19" t="s">
        <v>195</v>
      </c>
      <c r="F8" s="19" t="s">
        <v>198</v>
      </c>
      <c r="G8" s="19" t="s">
        <v>165</v>
      </c>
      <c r="H8" s="18" t="n">
        <v>20.0</v>
      </c>
      <c r="I8" s="19" t="s">
        <v>132</v>
      </c>
      <c r="J8" s="19" t="s">
        <v>165</v>
      </c>
      <c r="K8" s="19" t="s">
        <v>268</v>
      </c>
      <c r="L8" s="25">
        <f>IF(K$1:K$1048576="-","-",IF(K$1:K$1048576="Correct",1,0))</f>
      </c>
      <c r="M8" s="25">
        <f>IF(K$1:K$1048576="-","-",IF(K$1:K$1048576="Incorrect",1,0))</f>
      </c>
      <c r="N8" s="18" t="n">
        <v>732.0</v>
      </c>
      <c r="O8" s="18" t="n">
        <v>732.0</v>
      </c>
      <c r="P8" s="18" t="n">
        <v>732.0</v>
      </c>
      <c r="Q8" s="26" t="n">
        <v>0.53595</v>
      </c>
      <c r="R8" s="27" t="n">
        <v>10.719</v>
      </c>
    </row>
    <row r="9" ht="27.55" customHeight="true">
      <c r="A9" s="18" t="n">
        <v>1.0</v>
      </c>
      <c r="B9" s="19" t="s">
        <v>141</v>
      </c>
      <c r="C9" s="19" t="s">
        <v>191</v>
      </c>
      <c r="D9" s="19" t="s">
        <v>192</v>
      </c>
      <c r="E9" s="19" t="s">
        <v>195</v>
      </c>
      <c r="F9" s="19" t="s">
        <v>198</v>
      </c>
      <c r="G9" s="19" t="s">
        <v>165</v>
      </c>
      <c r="H9" s="18" t="n">
        <v>20.0</v>
      </c>
      <c r="I9" s="19" t="s">
        <v>134</v>
      </c>
      <c r="J9" s="19" t="s">
        <v>165</v>
      </c>
      <c r="K9" s="19" t="s">
        <v>268</v>
      </c>
      <c r="L9" s="25">
        <f>IF(K$1:K$1048576="-","-",IF(K$1:K$1048576="Correct",1,0))</f>
      </c>
      <c r="M9" s="25">
        <f>IF(K$1:K$1048576="-","-",IF(K$1:K$1048576="Incorrect",1,0))</f>
      </c>
      <c r="N9" s="18" t="n">
        <v>890.0</v>
      </c>
      <c r="O9" s="18" t="n">
        <v>890.0</v>
      </c>
      <c r="P9" s="18" t="n">
        <v>890.0</v>
      </c>
      <c r="Q9" s="26" t="n">
        <v>0.2195</v>
      </c>
      <c r="R9" s="27" t="n">
        <v>4.39</v>
      </c>
    </row>
    <row r="10" ht="27.55" customHeight="true">
      <c r="A10" s="18" t="n">
        <v>1.0</v>
      </c>
      <c r="B10" s="19" t="s">
        <v>141</v>
      </c>
      <c r="C10" s="19" t="s">
        <v>191</v>
      </c>
      <c r="D10" s="19" t="s">
        <v>192</v>
      </c>
      <c r="E10" s="19" t="s">
        <v>195</v>
      </c>
      <c r="F10" s="19" t="s">
        <v>198</v>
      </c>
      <c r="G10" s="19" t="s">
        <v>165</v>
      </c>
      <c r="H10" s="18" t="n">
        <v>20.0</v>
      </c>
      <c r="I10" s="19" t="s">
        <v>133</v>
      </c>
      <c r="J10" s="19" t="s">
        <v>165</v>
      </c>
      <c r="K10" s="19" t="s">
        <v>268</v>
      </c>
      <c r="L10" s="25">
        <f>IF(K$1:K$1048576="-","-",IF(K$1:K$1048576="Correct",1,0))</f>
      </c>
      <c r="M10" s="25">
        <f>IF(K$1:K$1048576="-","-",IF(K$1:K$1048576="Incorrect",1,0))</f>
      </c>
      <c r="N10" s="18" t="n">
        <v>878.0</v>
      </c>
      <c r="O10" s="18" t="n">
        <v>878.0</v>
      </c>
      <c r="P10" s="18" t="n">
        <v>878.0</v>
      </c>
      <c r="Q10" s="26" t="n">
        <v>0.24495</v>
      </c>
      <c r="R10" s="27" t="n">
        <v>4.899</v>
      </c>
    </row>
    <row r="11" ht="27.55" customHeight="true">
      <c r="A11" s="18" t="n">
        <v>1.0</v>
      </c>
      <c r="B11" s="19" t="s">
        <v>141</v>
      </c>
      <c r="C11" s="19" t="s">
        <v>191</v>
      </c>
      <c r="D11" s="19" t="s">
        <v>192</v>
      </c>
      <c r="E11" s="19" t="s">
        <v>195</v>
      </c>
      <c r="F11" s="19" t="s">
        <v>198</v>
      </c>
      <c r="G11" s="19" t="s">
        <v>165</v>
      </c>
      <c r="H11" s="18" t="n">
        <v>20.0</v>
      </c>
      <c r="I11" s="19" t="s">
        <v>136</v>
      </c>
      <c r="J11" s="19" t="s">
        <v>165</v>
      </c>
      <c r="K11" s="19" t="s">
        <v>268</v>
      </c>
      <c r="L11" s="25">
        <f>IF(K$1:K$1048576="-","-",IF(K$1:K$1048576="Correct",1,0))</f>
      </c>
      <c r="M11" s="25">
        <f>IF(K$1:K$1048576="-","-",IF(K$1:K$1048576="Incorrect",1,0))</f>
      </c>
      <c r="N11" s="18" t="n">
        <v>505.0</v>
      </c>
      <c r="O11" s="18" t="n">
        <v>505.0</v>
      </c>
      <c r="P11" s="18" t="n">
        <v>505.0</v>
      </c>
      <c r="Q11" s="26" t="n">
        <v>0.9891</v>
      </c>
      <c r="R11" s="27" t="n">
        <v>19.782</v>
      </c>
    </row>
    <row r="12" ht="27.55" customHeight="true">
      <c r="A12" s="18" t="n">
        <v>1.0</v>
      </c>
      <c r="B12" s="19" t="s">
        <v>141</v>
      </c>
      <c r="C12" s="19" t="s">
        <v>191</v>
      </c>
      <c r="D12" s="19" t="s">
        <v>192</v>
      </c>
      <c r="E12" s="19" t="s">
        <v>195</v>
      </c>
      <c r="F12" s="19" t="s">
        <v>198</v>
      </c>
      <c r="G12" s="19" t="s">
        <v>165</v>
      </c>
      <c r="H12" s="18" t="n">
        <v>20.0</v>
      </c>
      <c r="I12" s="19" t="s">
        <v>126</v>
      </c>
      <c r="J12" s="19" t="s">
        <v>165</v>
      </c>
      <c r="K12" s="19" t="s">
        <v>268</v>
      </c>
      <c r="L12" s="25">
        <f>IF(K$1:K$1048576="-","-",IF(K$1:K$1048576="Correct",1,0))</f>
      </c>
      <c r="M12" s="25">
        <f>IF(K$1:K$1048576="-","-",IF(K$1:K$1048576="Incorrect",1,0))</f>
      </c>
      <c r="N12" s="18" t="n">
        <v>845.0</v>
      </c>
      <c r="O12" s="18" t="n">
        <v>845.0</v>
      </c>
      <c r="P12" s="18" t="n">
        <v>845.0</v>
      </c>
      <c r="Q12" s="26" t="n">
        <v>0.3097</v>
      </c>
      <c r="R12" s="27" t="n">
        <v>6.194</v>
      </c>
    </row>
    <row r="13" ht="27.55" customHeight="true">
      <c r="A13" s="18" t="n">
        <v>2.0</v>
      </c>
      <c r="B13" s="19" t="s">
        <v>143</v>
      </c>
      <c r="C13" s="19" t="s">
        <v>224</v>
      </c>
      <c r="D13" s="19" t="s">
        <v>225</v>
      </c>
      <c r="E13" s="19" t="s">
        <v>226</v>
      </c>
      <c r="F13" s="19" t="s">
        <v>227</v>
      </c>
      <c r="G13" s="19" t="s">
        <v>166</v>
      </c>
      <c r="H13" s="18" t="n">
        <v>20.0</v>
      </c>
      <c r="I13" s="19" t="s">
        <v>128</v>
      </c>
      <c r="J13" s="19" t="s">
        <v>166</v>
      </c>
      <c r="K13" s="19" t="s">
        <v>268</v>
      </c>
      <c r="L13" s="25">
        <f>IF(K$1:K$1048576="-","-",IF(K$1:K$1048576="Correct",1,0))</f>
      </c>
      <c r="M13" s="25">
        <f>IF(K$1:K$1048576="-","-",IF(K$1:K$1048576="Incorrect",1,0))</f>
      </c>
      <c r="N13" s="18" t="n">
        <v>1047.0</v>
      </c>
      <c r="O13" s="18" t="n">
        <v>947.0</v>
      </c>
      <c r="P13" s="18" t="n">
        <v>1850.0</v>
      </c>
      <c r="Q13" s="26" t="n">
        <v>0.1058</v>
      </c>
      <c r="R13" s="27" t="n">
        <v>2.116</v>
      </c>
    </row>
    <row r="14" ht="27.55" customHeight="true">
      <c r="A14" s="18" t="n">
        <v>2.0</v>
      </c>
      <c r="B14" s="19" t="s">
        <v>143</v>
      </c>
      <c r="C14" s="19" t="s">
        <v>224</v>
      </c>
      <c r="D14" s="19" t="s">
        <v>225</v>
      </c>
      <c r="E14" s="19" t="s">
        <v>226</v>
      </c>
      <c r="F14" s="19" t="s">
        <v>227</v>
      </c>
      <c r="G14" s="19" t="s">
        <v>166</v>
      </c>
      <c r="H14" s="18" t="n">
        <v>20.0</v>
      </c>
      <c r="I14" s="19" t="s">
        <v>129</v>
      </c>
      <c r="J14" s="19" t="s">
        <v>166</v>
      </c>
      <c r="K14" s="19" t="s">
        <v>268</v>
      </c>
      <c r="L14" s="25">
        <f>IF(K$1:K$1048576="-","-",IF(K$1:K$1048576="Correct",1,0))</f>
      </c>
      <c r="M14" s="25">
        <f>IF(K$1:K$1048576="-","-",IF(K$1:K$1048576="Incorrect",1,0))</f>
      </c>
      <c r="N14" s="18" t="n">
        <v>1011.0</v>
      </c>
      <c r="O14" s="18" t="n">
        <v>911.0</v>
      </c>
      <c r="P14" s="18" t="n">
        <v>1768.0</v>
      </c>
      <c r="Q14" s="26" t="n">
        <v>0.179</v>
      </c>
      <c r="R14" s="27" t="n">
        <v>3.58</v>
      </c>
    </row>
    <row r="15" ht="27.55" customHeight="true">
      <c r="A15" s="18" t="n">
        <v>2.0</v>
      </c>
      <c r="B15" s="19" t="s">
        <v>143</v>
      </c>
      <c r="C15" s="19" t="s">
        <v>224</v>
      </c>
      <c r="D15" s="19" t="s">
        <v>225</v>
      </c>
      <c r="E15" s="19" t="s">
        <v>226</v>
      </c>
      <c r="F15" s="19" t="s">
        <v>227</v>
      </c>
      <c r="G15" s="19" t="s">
        <v>166</v>
      </c>
      <c r="H15" s="18" t="n">
        <v>20.0</v>
      </c>
      <c r="I15" s="19" t="s">
        <v>131</v>
      </c>
      <c r="J15" s="19" t="s">
        <v>166</v>
      </c>
      <c r="K15" s="19" t="s">
        <v>268</v>
      </c>
      <c r="L15" s="25">
        <f>IF(K$1:K$1048576="-","-",IF(K$1:K$1048576="Correct",1,0))</f>
      </c>
      <c r="M15" s="25">
        <f>IF(K$1:K$1048576="-","-",IF(K$1:K$1048576="Incorrect",1,0))</f>
      </c>
      <c r="N15" s="18" t="n">
        <v>1034.0</v>
      </c>
      <c r="O15" s="18" t="n">
        <v>934.0</v>
      </c>
      <c r="P15" s="18" t="n">
        <v>1781.0</v>
      </c>
      <c r="Q15" s="26" t="n">
        <v>0.1329</v>
      </c>
      <c r="R15" s="27" t="n">
        <v>2.658</v>
      </c>
    </row>
    <row r="16" ht="27.55" customHeight="true">
      <c r="A16" s="18" t="n">
        <v>2.0</v>
      </c>
      <c r="B16" s="19" t="s">
        <v>143</v>
      </c>
      <c r="C16" s="19" t="s">
        <v>224</v>
      </c>
      <c r="D16" s="19" t="s">
        <v>225</v>
      </c>
      <c r="E16" s="19" t="s">
        <v>226</v>
      </c>
      <c r="F16" s="19" t="s">
        <v>227</v>
      </c>
      <c r="G16" s="19" t="s">
        <v>166</v>
      </c>
      <c r="H16" s="18" t="n">
        <v>20.0</v>
      </c>
      <c r="I16" s="19" t="s">
        <v>127</v>
      </c>
      <c r="J16" s="19" t="s">
        <v>166</v>
      </c>
      <c r="K16" s="19" t="s">
        <v>268</v>
      </c>
      <c r="L16" s="25">
        <f>IF(K$1:K$1048576="-","-",IF(K$1:K$1048576="Correct",1,0))</f>
      </c>
      <c r="M16" s="25">
        <f>IF(K$1:K$1048576="-","-",IF(K$1:K$1048576="Incorrect",1,0))</f>
      </c>
      <c r="N16" s="18" t="n">
        <v>964.0</v>
      </c>
      <c r="O16" s="18" t="n">
        <v>864.0</v>
      </c>
      <c r="P16" s="18" t="n">
        <v>1737.0</v>
      </c>
      <c r="Q16" s="26" t="n">
        <v>0.27215</v>
      </c>
      <c r="R16" s="27" t="n">
        <v>5.443</v>
      </c>
    </row>
    <row r="17" ht="27.55" customHeight="true">
      <c r="A17" s="18" t="n">
        <v>2.0</v>
      </c>
      <c r="B17" s="19" t="s">
        <v>143</v>
      </c>
      <c r="C17" s="19" t="s">
        <v>224</v>
      </c>
      <c r="D17" s="19" t="s">
        <v>225</v>
      </c>
      <c r="E17" s="19" t="s">
        <v>226</v>
      </c>
      <c r="F17" s="19" t="s">
        <v>227</v>
      </c>
      <c r="G17" s="19" t="s">
        <v>166</v>
      </c>
      <c r="H17" s="18" t="n">
        <v>20.0</v>
      </c>
      <c r="I17" s="19" t="s">
        <v>135</v>
      </c>
      <c r="J17" s="19" t="s">
        <v>187</v>
      </c>
      <c r="K17" s="19" t="s">
        <v>269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671.0</v>
      </c>
      <c r="Q17" s="26" t="n">
        <v>0.099</v>
      </c>
      <c r="R17" s="27" t="n">
        <v>1.98</v>
      </c>
    </row>
    <row r="18" ht="27.55" customHeight="true">
      <c r="A18" s="18" t="n">
        <v>2.0</v>
      </c>
      <c r="B18" s="19" t="s">
        <v>143</v>
      </c>
      <c r="C18" s="19" t="s">
        <v>224</v>
      </c>
      <c r="D18" s="19" t="s">
        <v>225</v>
      </c>
      <c r="E18" s="19" t="s">
        <v>226</v>
      </c>
      <c r="F18" s="19" t="s">
        <v>227</v>
      </c>
      <c r="G18" s="19" t="s">
        <v>166</v>
      </c>
      <c r="H18" s="18" t="n">
        <v>20.0</v>
      </c>
      <c r="I18" s="19" t="s">
        <v>130</v>
      </c>
      <c r="J18" s="19" t="s">
        <v>166</v>
      </c>
      <c r="K18" s="19" t="s">
        <v>268</v>
      </c>
      <c r="L18" s="25">
        <f>IF(K$1:K$1048576="-","-",IF(K$1:K$1048576="Correct",1,0))</f>
      </c>
      <c r="M18" s="25">
        <f>IF(K$1:K$1048576="-","-",IF(K$1:K$1048576="Incorrect",1,0))</f>
      </c>
      <c r="N18" s="18" t="n">
        <v>1051.0</v>
      </c>
      <c r="O18" s="18" t="n">
        <v>951.0</v>
      </c>
      <c r="P18" s="18" t="n">
        <v>1914.0</v>
      </c>
      <c r="Q18" s="26" t="n">
        <v>0.09885</v>
      </c>
      <c r="R18" s="27" t="n">
        <v>1.977</v>
      </c>
    </row>
    <row r="19" ht="27.55" customHeight="true">
      <c r="A19" s="18" t="n">
        <v>2.0</v>
      </c>
      <c r="B19" s="19" t="s">
        <v>143</v>
      </c>
      <c r="C19" s="19" t="s">
        <v>224</v>
      </c>
      <c r="D19" s="19" t="s">
        <v>225</v>
      </c>
      <c r="E19" s="19" t="s">
        <v>226</v>
      </c>
      <c r="F19" s="19" t="s">
        <v>227</v>
      </c>
      <c r="G19" s="19" t="s">
        <v>166</v>
      </c>
      <c r="H19" s="18" t="n">
        <v>20.0</v>
      </c>
      <c r="I19" s="19" t="s">
        <v>132</v>
      </c>
      <c r="J19" s="19" t="s">
        <v>166</v>
      </c>
      <c r="K19" s="19" t="s">
        <v>268</v>
      </c>
      <c r="L19" s="25">
        <f>IF(K$1:K$1048576="-","-",IF(K$1:K$1048576="Correct",1,0))</f>
      </c>
      <c r="M19" s="25">
        <f>IF(K$1:K$1048576="-","-",IF(K$1:K$1048576="Incorrect",1,0))</f>
      </c>
      <c r="N19" s="18" t="n">
        <v>1034.0</v>
      </c>
      <c r="O19" s="18" t="n">
        <v>934.0</v>
      </c>
      <c r="P19" s="18" t="n">
        <v>1766.0</v>
      </c>
      <c r="Q19" s="26" t="n">
        <v>0.13265</v>
      </c>
      <c r="R19" s="27" t="n">
        <v>2.653</v>
      </c>
    </row>
    <row r="20" ht="27.55" customHeight="true">
      <c r="A20" s="18" t="n">
        <v>2.0</v>
      </c>
      <c r="B20" s="19" t="s">
        <v>143</v>
      </c>
      <c r="C20" s="19" t="s">
        <v>224</v>
      </c>
      <c r="D20" s="19" t="s">
        <v>225</v>
      </c>
      <c r="E20" s="19" t="s">
        <v>226</v>
      </c>
      <c r="F20" s="19" t="s">
        <v>227</v>
      </c>
      <c r="G20" s="19" t="s">
        <v>166</v>
      </c>
      <c r="H20" s="18" t="n">
        <v>20.0</v>
      </c>
      <c r="I20" s="19" t="s">
        <v>134</v>
      </c>
      <c r="J20" s="19" t="s">
        <v>166</v>
      </c>
      <c r="K20" s="19" t="s">
        <v>268</v>
      </c>
      <c r="L20" s="25">
        <f>IF(K$1:K$1048576="-","-",IF(K$1:K$1048576="Correct",1,0))</f>
      </c>
      <c r="M20" s="25">
        <f>IF(K$1:K$1048576="-","-",IF(K$1:K$1048576="Incorrect",1,0))</f>
      </c>
      <c r="N20" s="18" t="n">
        <v>1022.0</v>
      </c>
      <c r="O20" s="18" t="n">
        <v>922.0</v>
      </c>
      <c r="P20" s="18" t="n">
        <v>1912.0</v>
      </c>
      <c r="Q20" s="26" t="n">
        <v>0.1559</v>
      </c>
      <c r="R20" s="27" t="n">
        <v>3.118</v>
      </c>
    </row>
    <row r="21" ht="27.55" customHeight="true">
      <c r="A21" s="18" t="n">
        <v>2.0</v>
      </c>
      <c r="B21" s="19" t="s">
        <v>143</v>
      </c>
      <c r="C21" s="19" t="s">
        <v>224</v>
      </c>
      <c r="D21" s="19" t="s">
        <v>225</v>
      </c>
      <c r="E21" s="19" t="s">
        <v>226</v>
      </c>
      <c r="F21" s="19" t="s">
        <v>227</v>
      </c>
      <c r="G21" s="19" t="s">
        <v>166</v>
      </c>
      <c r="H21" s="18" t="n">
        <v>20.0</v>
      </c>
      <c r="I21" s="19" t="s">
        <v>133</v>
      </c>
      <c r="J21" s="19" t="s">
        <v>166</v>
      </c>
      <c r="K21" s="19" t="s">
        <v>268</v>
      </c>
      <c r="L21" s="25">
        <f>IF(K$1:K$1048576="-","-",IF(K$1:K$1048576="Correct",1,0))</f>
      </c>
      <c r="M21" s="25">
        <f>IF(K$1:K$1048576="-","-",IF(K$1:K$1048576="Incorrect",1,0))</f>
      </c>
      <c r="N21" s="18" t="n">
        <v>1061.0</v>
      </c>
      <c r="O21" s="18" t="n">
        <v>961.0</v>
      </c>
      <c r="P21" s="18" t="n">
        <v>1939.0</v>
      </c>
      <c r="Q21" s="26" t="n">
        <v>0.07885</v>
      </c>
      <c r="R21" s="27" t="n">
        <v>1.577</v>
      </c>
    </row>
    <row r="22" ht="27.55" customHeight="true">
      <c r="A22" s="18" t="n">
        <v>2.0</v>
      </c>
      <c r="B22" s="19" t="s">
        <v>143</v>
      </c>
      <c r="C22" s="19" t="s">
        <v>224</v>
      </c>
      <c r="D22" s="19" t="s">
        <v>225</v>
      </c>
      <c r="E22" s="19" t="s">
        <v>226</v>
      </c>
      <c r="F22" s="19" t="s">
        <v>227</v>
      </c>
      <c r="G22" s="19" t="s">
        <v>166</v>
      </c>
      <c r="H22" s="18" t="n">
        <v>20.0</v>
      </c>
      <c r="I22" s="19" t="s">
        <v>136</v>
      </c>
      <c r="J22" s="19" t="s">
        <v>187</v>
      </c>
      <c r="K22" s="19" t="s">
        <v>269</v>
      </c>
      <c r="L22" s="25">
        <f>IF(K$1:K$1048576="-","-",IF(K$1:K$1048576="Correct",1,0))</f>
      </c>
      <c r="M22" s="25">
        <f>IF(K$1:K$1048576="-","-",IF(K$1:K$1048576="Incorrect",1,0))</f>
      </c>
      <c r="N22" s="18" t="n">
        <v>0.0</v>
      </c>
      <c r="O22" s="18" t="n">
        <v>0.0</v>
      </c>
      <c r="P22" s="18" t="n">
        <v>505.0</v>
      </c>
      <c r="Q22" s="26" t="n">
        <v>0.17915</v>
      </c>
      <c r="R22" s="27" t="n">
        <v>3.583</v>
      </c>
    </row>
    <row r="23" ht="27.55" customHeight="true">
      <c r="A23" s="18" t="n">
        <v>2.0</v>
      </c>
      <c r="B23" s="19" t="s">
        <v>143</v>
      </c>
      <c r="C23" s="19" t="s">
        <v>224</v>
      </c>
      <c r="D23" s="19" t="s">
        <v>225</v>
      </c>
      <c r="E23" s="19" t="s">
        <v>226</v>
      </c>
      <c r="F23" s="19" t="s">
        <v>227</v>
      </c>
      <c r="G23" s="19" t="s">
        <v>166</v>
      </c>
      <c r="H23" s="18" t="n">
        <v>20.0</v>
      </c>
      <c r="I23" s="19" t="s">
        <v>126</v>
      </c>
      <c r="J23" s="19" t="s">
        <v>166</v>
      </c>
      <c r="K23" s="19" t="s">
        <v>268</v>
      </c>
      <c r="L23" s="25">
        <f>IF(K$1:K$1048576="-","-",IF(K$1:K$1048576="Correct",1,0))</f>
      </c>
      <c r="M23" s="25">
        <f>IF(K$1:K$1048576="-","-",IF(K$1:K$1048576="Incorrect",1,0))</f>
      </c>
      <c r="N23" s="18" t="n">
        <v>1034.0</v>
      </c>
      <c r="O23" s="18" t="n">
        <v>934.0</v>
      </c>
      <c r="P23" s="18" t="n">
        <v>1879.0</v>
      </c>
      <c r="Q23" s="26" t="n">
        <v>0.13295</v>
      </c>
      <c r="R23" s="27" t="n">
        <v>2.659</v>
      </c>
    </row>
    <row r="24" ht="27.55" customHeight="true">
      <c r="A24" s="18" t="n">
        <v>3.0</v>
      </c>
      <c r="B24" s="19" t="s">
        <v>145</v>
      </c>
      <c r="C24" s="19" t="s">
        <v>228</v>
      </c>
      <c r="D24" s="19" t="s">
        <v>229</v>
      </c>
      <c r="E24" s="19" t="s">
        <v>230</v>
      </c>
      <c r="F24" s="19" t="s">
        <v>231</v>
      </c>
      <c r="G24" s="19" t="s">
        <v>167</v>
      </c>
      <c r="H24" s="18" t="n">
        <v>20.0</v>
      </c>
      <c r="I24" s="19" t="s">
        <v>128</v>
      </c>
      <c r="J24" s="19" t="s">
        <v>167</v>
      </c>
      <c r="K24" s="19" t="s">
        <v>268</v>
      </c>
      <c r="L24" s="25">
        <f>IF(K$1:K$1048576="-","-",IF(K$1:K$1048576="Correct",1,0))</f>
      </c>
      <c r="M24" s="25">
        <f>IF(K$1:K$1048576="-","-",IF(K$1:K$1048576="Incorrect",1,0))</f>
      </c>
      <c r="N24" s="18" t="n">
        <v>1125.0</v>
      </c>
      <c r="O24" s="18" t="n">
        <v>925.0</v>
      </c>
      <c r="P24" s="18" t="n">
        <v>2975.0</v>
      </c>
      <c r="Q24" s="26" t="n">
        <v>0.14905</v>
      </c>
      <c r="R24" s="27" t="n">
        <v>2.981</v>
      </c>
    </row>
    <row r="25" ht="27.55" customHeight="true">
      <c r="A25" s="18" t="n">
        <v>3.0</v>
      </c>
      <c r="B25" s="19" t="s">
        <v>145</v>
      </c>
      <c r="C25" s="19" t="s">
        <v>228</v>
      </c>
      <c r="D25" s="19" t="s">
        <v>229</v>
      </c>
      <c r="E25" s="19" t="s">
        <v>230</v>
      </c>
      <c r="F25" s="19" t="s">
        <v>231</v>
      </c>
      <c r="G25" s="19" t="s">
        <v>167</v>
      </c>
      <c r="H25" s="18" t="n">
        <v>20.0</v>
      </c>
      <c r="I25" s="19" t="s">
        <v>129</v>
      </c>
      <c r="J25" s="19" t="s">
        <v>167</v>
      </c>
      <c r="K25" s="19" t="s">
        <v>268</v>
      </c>
      <c r="L25" s="25">
        <f>IF(K$1:K$1048576="-","-",IF(K$1:K$1048576="Correct",1,0))</f>
      </c>
      <c r="M25" s="25">
        <f>IF(K$1:K$1048576="-","-",IF(K$1:K$1048576="Incorrect",1,0))</f>
      </c>
      <c r="N25" s="18" t="n">
        <v>1075.0</v>
      </c>
      <c r="O25" s="18" t="n">
        <v>875.0</v>
      </c>
      <c r="P25" s="18" t="n">
        <v>2843.0</v>
      </c>
      <c r="Q25" s="26" t="n">
        <v>0.2492</v>
      </c>
      <c r="R25" s="27" t="n">
        <v>4.984</v>
      </c>
    </row>
    <row r="26" ht="27.55" customHeight="true">
      <c r="A26" s="18" t="n">
        <v>3.0</v>
      </c>
      <c r="B26" s="19" t="s">
        <v>145</v>
      </c>
      <c r="C26" s="19" t="s">
        <v>228</v>
      </c>
      <c r="D26" s="19" t="s">
        <v>229</v>
      </c>
      <c r="E26" s="19" t="s">
        <v>230</v>
      </c>
      <c r="F26" s="19" t="s">
        <v>231</v>
      </c>
      <c r="G26" s="19" t="s">
        <v>167</v>
      </c>
      <c r="H26" s="18" t="n">
        <v>20.0</v>
      </c>
      <c r="I26" s="19" t="s">
        <v>131</v>
      </c>
      <c r="J26" s="19" t="s">
        <v>179</v>
      </c>
      <c r="K26" s="19" t="s">
        <v>269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1781.0</v>
      </c>
      <c r="Q26" s="26" t="n">
        <v>0.3081</v>
      </c>
      <c r="R26" s="27" t="n">
        <v>6.162</v>
      </c>
    </row>
    <row r="27" ht="27.55" customHeight="true">
      <c r="A27" s="18" t="n">
        <v>3.0</v>
      </c>
      <c r="B27" s="19" t="s">
        <v>145</v>
      </c>
      <c r="C27" s="19" t="s">
        <v>228</v>
      </c>
      <c r="D27" s="19" t="s">
        <v>229</v>
      </c>
      <c r="E27" s="19" t="s">
        <v>230</v>
      </c>
      <c r="F27" s="19" t="s">
        <v>231</v>
      </c>
      <c r="G27" s="19" t="s">
        <v>167</v>
      </c>
      <c r="H27" s="18" t="n">
        <v>20.0</v>
      </c>
      <c r="I27" s="19" t="s">
        <v>127</v>
      </c>
      <c r="J27" s="19" t="s">
        <v>167</v>
      </c>
      <c r="K27" s="19" t="s">
        <v>268</v>
      </c>
      <c r="L27" s="25">
        <f>IF(K$1:K$1048576="-","-",IF(K$1:K$1048576="Correct",1,0))</f>
      </c>
      <c r="M27" s="25">
        <f>IF(K$1:K$1048576="-","-",IF(K$1:K$1048576="Incorrect",1,0))</f>
      </c>
      <c r="N27" s="18" t="n">
        <v>1118.0</v>
      </c>
      <c r="O27" s="18" t="n">
        <v>918.0</v>
      </c>
      <c r="P27" s="18" t="n">
        <v>2855.0</v>
      </c>
      <c r="Q27" s="26" t="n">
        <v>0.16325</v>
      </c>
      <c r="R27" s="27" t="n">
        <v>3.265</v>
      </c>
    </row>
    <row r="28" ht="27.55" customHeight="true">
      <c r="A28" s="18" t="n">
        <v>3.0</v>
      </c>
      <c r="B28" s="19" t="s">
        <v>145</v>
      </c>
      <c r="C28" s="19" t="s">
        <v>228</v>
      </c>
      <c r="D28" s="19" t="s">
        <v>229</v>
      </c>
      <c r="E28" s="19" t="s">
        <v>230</v>
      </c>
      <c r="F28" s="19" t="s">
        <v>231</v>
      </c>
      <c r="G28" s="19" t="s">
        <v>167</v>
      </c>
      <c r="H28" s="18" t="n">
        <v>20.0</v>
      </c>
      <c r="I28" s="19" t="s">
        <v>135</v>
      </c>
      <c r="J28" s="19" t="s">
        <v>167</v>
      </c>
      <c r="K28" s="19" t="s">
        <v>268</v>
      </c>
      <c r="L28" s="25">
        <f>IF(K$1:K$1048576="-","-",IF(K$1:K$1048576="Correct",1,0))</f>
      </c>
      <c r="M28" s="25">
        <f>IF(K$1:K$1048576="-","-",IF(K$1:K$1048576="Incorrect",1,0))</f>
      </c>
      <c r="N28" s="18" t="n">
        <v>846.0</v>
      </c>
      <c r="O28" s="18" t="n">
        <v>846.0</v>
      </c>
      <c r="P28" s="18" t="n">
        <v>1517.0</v>
      </c>
      <c r="Q28" s="26" t="n">
        <v>0.3083</v>
      </c>
      <c r="R28" s="27" t="n">
        <v>6.166</v>
      </c>
    </row>
    <row r="29" ht="27.55" customHeight="true">
      <c r="A29" s="18" t="n">
        <v>3.0</v>
      </c>
      <c r="B29" s="19" t="s">
        <v>145</v>
      </c>
      <c r="C29" s="19" t="s">
        <v>228</v>
      </c>
      <c r="D29" s="19" t="s">
        <v>229</v>
      </c>
      <c r="E29" s="19" t="s">
        <v>230</v>
      </c>
      <c r="F29" s="19" t="s">
        <v>231</v>
      </c>
      <c r="G29" s="19" t="s">
        <v>167</v>
      </c>
      <c r="H29" s="18" t="n">
        <v>20.0</v>
      </c>
      <c r="I29" s="19" t="s">
        <v>130</v>
      </c>
      <c r="J29" s="19" t="s">
        <v>167</v>
      </c>
      <c r="K29" s="19" t="s">
        <v>268</v>
      </c>
      <c r="L29" s="25">
        <f>IF(K$1:K$1048576="-","-",IF(K$1:K$1048576="Correct",1,0))</f>
      </c>
      <c r="M29" s="25">
        <f>IF(K$1:K$1048576="-","-",IF(K$1:K$1048576="Incorrect",1,0))</f>
      </c>
      <c r="N29" s="18" t="n">
        <v>1118.0</v>
      </c>
      <c r="O29" s="18" t="n">
        <v>918.0</v>
      </c>
      <c r="P29" s="18" t="n">
        <v>3032.0</v>
      </c>
      <c r="Q29" s="26" t="n">
        <v>0.16305</v>
      </c>
      <c r="R29" s="27" t="n">
        <v>3.261</v>
      </c>
    </row>
    <row r="30" ht="27.55" customHeight="true">
      <c r="A30" s="18" t="n">
        <v>3.0</v>
      </c>
      <c r="B30" s="19" t="s">
        <v>145</v>
      </c>
      <c r="C30" s="19" t="s">
        <v>228</v>
      </c>
      <c r="D30" s="19" t="s">
        <v>229</v>
      </c>
      <c r="E30" s="19" t="s">
        <v>230</v>
      </c>
      <c r="F30" s="19" t="s">
        <v>231</v>
      </c>
      <c r="G30" s="19" t="s">
        <v>167</v>
      </c>
      <c r="H30" s="18" t="n">
        <v>20.0</v>
      </c>
      <c r="I30" s="19" t="s">
        <v>132</v>
      </c>
      <c r="J30" s="19" t="s">
        <v>181</v>
      </c>
      <c r="K30" s="19" t="s">
        <v>269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1766.0</v>
      </c>
      <c r="Q30" s="26" t="n">
        <v>0.30835</v>
      </c>
      <c r="R30" s="27" t="n">
        <v>6.167</v>
      </c>
    </row>
    <row r="31" ht="27.55" customHeight="true">
      <c r="A31" s="18" t="n">
        <v>3.0</v>
      </c>
      <c r="B31" s="19" t="s">
        <v>145</v>
      </c>
      <c r="C31" s="19" t="s">
        <v>228</v>
      </c>
      <c r="D31" s="19" t="s">
        <v>229</v>
      </c>
      <c r="E31" s="19" t="s">
        <v>230</v>
      </c>
      <c r="F31" s="19" t="s">
        <v>231</v>
      </c>
      <c r="G31" s="19" t="s">
        <v>167</v>
      </c>
      <c r="H31" s="18" t="n">
        <v>20.0</v>
      </c>
      <c r="I31" s="19" t="s">
        <v>134</v>
      </c>
      <c r="J31" s="19" t="s">
        <v>167</v>
      </c>
      <c r="K31" s="19" t="s">
        <v>268</v>
      </c>
      <c r="L31" s="25">
        <f>IF(K$1:K$1048576="-","-",IF(K$1:K$1048576="Correct",1,0))</f>
      </c>
      <c r="M31" s="25">
        <f>IF(K$1:K$1048576="-","-",IF(K$1:K$1048576="Incorrect",1,0))</f>
      </c>
      <c r="N31" s="18" t="n">
        <v>1046.0</v>
      </c>
      <c r="O31" s="18" t="n">
        <v>846.0</v>
      </c>
      <c r="P31" s="18" t="n">
        <v>2958.0</v>
      </c>
      <c r="Q31" s="26" t="n">
        <v>0.3082</v>
      </c>
      <c r="R31" s="27" t="n">
        <v>6.164</v>
      </c>
    </row>
    <row r="32" ht="27.55" customHeight="true">
      <c r="A32" s="18" t="n">
        <v>3.0</v>
      </c>
      <c r="B32" s="19" t="s">
        <v>145</v>
      </c>
      <c r="C32" s="19" t="s">
        <v>228</v>
      </c>
      <c r="D32" s="19" t="s">
        <v>229</v>
      </c>
      <c r="E32" s="19" t="s">
        <v>230</v>
      </c>
      <c r="F32" s="19" t="s">
        <v>231</v>
      </c>
      <c r="G32" s="19" t="s">
        <v>167</v>
      </c>
      <c r="H32" s="18" t="n">
        <v>20.0</v>
      </c>
      <c r="I32" s="19" t="s">
        <v>133</v>
      </c>
      <c r="J32" s="19" t="s">
        <v>167</v>
      </c>
      <c r="K32" s="19" t="s">
        <v>268</v>
      </c>
      <c r="L32" s="25">
        <f>IF(K$1:K$1048576="-","-",IF(K$1:K$1048576="Correct",1,0))</f>
      </c>
      <c r="M32" s="25">
        <f>IF(K$1:K$1048576="-","-",IF(K$1:K$1048576="Incorrect",1,0))</f>
      </c>
      <c r="N32" s="18" t="n">
        <v>1012.0</v>
      </c>
      <c r="O32" s="18" t="n">
        <v>812.0</v>
      </c>
      <c r="P32" s="18" t="n">
        <v>2951.0</v>
      </c>
      <c r="Q32" s="26" t="n">
        <v>0.376</v>
      </c>
      <c r="R32" s="27" t="n">
        <v>7.52</v>
      </c>
    </row>
    <row r="33" ht="27.55" customHeight="true">
      <c r="A33" s="18" t="n">
        <v>3.0</v>
      </c>
      <c r="B33" s="19" t="s">
        <v>145</v>
      </c>
      <c r="C33" s="19" t="s">
        <v>228</v>
      </c>
      <c r="D33" s="19" t="s">
        <v>229</v>
      </c>
      <c r="E33" s="19" t="s">
        <v>230</v>
      </c>
      <c r="F33" s="19" t="s">
        <v>231</v>
      </c>
      <c r="G33" s="19" t="s">
        <v>167</v>
      </c>
      <c r="H33" s="18" t="n">
        <v>20.0</v>
      </c>
      <c r="I33" s="19" t="s">
        <v>136</v>
      </c>
      <c r="J33" s="19" t="s">
        <v>167</v>
      </c>
      <c r="K33" s="19" t="s">
        <v>268</v>
      </c>
      <c r="L33" s="25">
        <f>IF(K$1:K$1048576="-","-",IF(K$1:K$1048576="Correct",1,0))</f>
      </c>
      <c r="M33" s="25">
        <f>IF(K$1:K$1048576="-","-",IF(K$1:K$1048576="Incorrect",1,0))</f>
      </c>
      <c r="N33" s="18" t="n">
        <v>748.0</v>
      </c>
      <c r="O33" s="18" t="n">
        <v>748.0</v>
      </c>
      <c r="P33" s="18" t="n">
        <v>1253.0</v>
      </c>
      <c r="Q33" s="26" t="n">
        <v>0.50445</v>
      </c>
      <c r="R33" s="27" t="n">
        <v>10.089</v>
      </c>
    </row>
    <row r="34" ht="27.55" customHeight="true">
      <c r="A34" s="18" t="n">
        <v>3.0</v>
      </c>
      <c r="B34" s="19" t="s">
        <v>145</v>
      </c>
      <c r="C34" s="19" t="s">
        <v>228</v>
      </c>
      <c r="D34" s="19" t="s">
        <v>229</v>
      </c>
      <c r="E34" s="19" t="s">
        <v>230</v>
      </c>
      <c r="F34" s="19" t="s">
        <v>231</v>
      </c>
      <c r="G34" s="19" t="s">
        <v>167</v>
      </c>
      <c r="H34" s="18" t="n">
        <v>20.0</v>
      </c>
      <c r="I34" s="19" t="s">
        <v>126</v>
      </c>
      <c r="J34" s="19" t="s">
        <v>167</v>
      </c>
      <c r="K34" s="19" t="s">
        <v>268</v>
      </c>
      <c r="L34" s="25">
        <f>IF(K$1:K$1048576="-","-",IF(K$1:K$1048576="Correct",1,0))</f>
      </c>
      <c r="M34" s="25">
        <f>IF(K$1:K$1048576="-","-",IF(K$1:K$1048576="Incorrect",1,0))</f>
      </c>
      <c r="N34" s="18" t="n">
        <v>1118.0</v>
      </c>
      <c r="O34" s="18" t="n">
        <v>918.0</v>
      </c>
      <c r="P34" s="18" t="n">
        <v>2997.0</v>
      </c>
      <c r="Q34" s="26" t="n">
        <v>0.1633</v>
      </c>
      <c r="R34" s="27" t="n">
        <v>3.266</v>
      </c>
    </row>
    <row r="35" ht="27.55" customHeight="true">
      <c r="A35" s="18" t="n">
        <v>4.0</v>
      </c>
      <c r="B35" s="19" t="s">
        <v>147</v>
      </c>
      <c r="C35" s="19" t="s">
        <v>232</v>
      </c>
      <c r="D35" s="19" t="s">
        <v>233</v>
      </c>
      <c r="E35" s="19" t="s">
        <v>234</v>
      </c>
      <c r="F35" s="19" t="s">
        <v>235</v>
      </c>
      <c r="G35" s="19" t="s">
        <v>168</v>
      </c>
      <c r="H35" s="18" t="n">
        <v>20.0</v>
      </c>
      <c r="I35" s="19" t="s">
        <v>128</v>
      </c>
      <c r="J35" s="19" t="s">
        <v>168</v>
      </c>
      <c r="K35" s="19" t="s">
        <v>268</v>
      </c>
      <c r="L35" s="25">
        <f>IF(K$1:K$1048576="-","-",IF(K$1:K$1048576="Correct",1,0))</f>
      </c>
      <c r="M35" s="25">
        <f>IF(K$1:K$1048576="-","-",IF(K$1:K$1048576="Incorrect",1,0))</f>
      </c>
      <c r="N35" s="18" t="n">
        <v>1101.0</v>
      </c>
      <c r="O35" s="18" t="n">
        <v>801.0</v>
      </c>
      <c r="P35" s="18" t="n">
        <v>4076.0</v>
      </c>
      <c r="Q35" s="26" t="n">
        <v>0.39875</v>
      </c>
      <c r="R35" s="27" t="n">
        <v>7.975</v>
      </c>
    </row>
    <row r="36" ht="27.55" customHeight="true">
      <c r="A36" s="18" t="n">
        <v>4.0</v>
      </c>
      <c r="B36" s="19" t="s">
        <v>147</v>
      </c>
      <c r="C36" s="19" t="s">
        <v>232</v>
      </c>
      <c r="D36" s="19" t="s">
        <v>233</v>
      </c>
      <c r="E36" s="19" t="s">
        <v>234</v>
      </c>
      <c r="F36" s="19" t="s">
        <v>235</v>
      </c>
      <c r="G36" s="19" t="s">
        <v>168</v>
      </c>
      <c r="H36" s="18" t="n">
        <v>20.0</v>
      </c>
      <c r="I36" s="19" t="s">
        <v>129</v>
      </c>
      <c r="J36" s="19" t="s">
        <v>176</v>
      </c>
      <c r="K36" s="19" t="s">
        <v>269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2843.0</v>
      </c>
      <c r="Q36" s="26" t="n">
        <v>0.44815</v>
      </c>
      <c r="R36" s="27" t="n">
        <v>8.963</v>
      </c>
    </row>
    <row r="37" ht="27.55" customHeight="true">
      <c r="A37" s="18" t="n">
        <v>4.0</v>
      </c>
      <c r="B37" s="19" t="s">
        <v>147</v>
      </c>
      <c r="C37" s="19" t="s">
        <v>232</v>
      </c>
      <c r="D37" s="19" t="s">
        <v>233</v>
      </c>
      <c r="E37" s="19" t="s">
        <v>234</v>
      </c>
      <c r="F37" s="19" t="s">
        <v>235</v>
      </c>
      <c r="G37" s="19" t="s">
        <v>168</v>
      </c>
      <c r="H37" s="18" t="n">
        <v>20.0</v>
      </c>
      <c r="I37" s="19" t="s">
        <v>131</v>
      </c>
      <c r="J37" s="19" t="s">
        <v>176</v>
      </c>
      <c r="K37" s="19" t="s">
        <v>269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1781.0</v>
      </c>
      <c r="Q37" s="26" t="n">
        <v>0.30205</v>
      </c>
      <c r="R37" s="27" t="n">
        <v>6.041</v>
      </c>
    </row>
    <row r="38" ht="27.55" customHeight="true">
      <c r="A38" s="18" t="n">
        <v>4.0</v>
      </c>
      <c r="B38" s="19" t="s">
        <v>147</v>
      </c>
      <c r="C38" s="19" t="s">
        <v>232</v>
      </c>
      <c r="D38" s="19" t="s">
        <v>233</v>
      </c>
      <c r="E38" s="19" t="s">
        <v>234</v>
      </c>
      <c r="F38" s="19" t="s">
        <v>235</v>
      </c>
      <c r="G38" s="19" t="s">
        <v>168</v>
      </c>
      <c r="H38" s="18" t="n">
        <v>20.0</v>
      </c>
      <c r="I38" s="19" t="s">
        <v>127</v>
      </c>
      <c r="J38" s="19" t="s">
        <v>168</v>
      </c>
      <c r="K38" s="19" t="s">
        <v>268</v>
      </c>
      <c r="L38" s="25">
        <f>IF(K$1:K$1048576="-","-",IF(K$1:K$1048576="Correct",1,0))</f>
      </c>
      <c r="M38" s="25">
        <f>IF(K$1:K$1048576="-","-",IF(K$1:K$1048576="Incorrect",1,0))</f>
      </c>
      <c r="N38" s="18" t="n">
        <v>1107.0</v>
      </c>
      <c r="O38" s="18" t="n">
        <v>807.0</v>
      </c>
      <c r="P38" s="18" t="n">
        <v>3962.0</v>
      </c>
      <c r="Q38" s="26" t="n">
        <v>0.386</v>
      </c>
      <c r="R38" s="27" t="n">
        <v>7.72</v>
      </c>
    </row>
    <row r="39" ht="27.55" customHeight="true">
      <c r="A39" s="18" t="n">
        <v>4.0</v>
      </c>
      <c r="B39" s="19" t="s">
        <v>147</v>
      </c>
      <c r="C39" s="19" t="s">
        <v>232</v>
      </c>
      <c r="D39" s="19" t="s">
        <v>233</v>
      </c>
      <c r="E39" s="19" t="s">
        <v>234</v>
      </c>
      <c r="F39" s="19" t="s">
        <v>235</v>
      </c>
      <c r="G39" s="19" t="s">
        <v>168</v>
      </c>
      <c r="H39" s="18" t="n">
        <v>20.0</v>
      </c>
      <c r="I39" s="19" t="s">
        <v>135</v>
      </c>
      <c r="J39" s="19" t="s">
        <v>182</v>
      </c>
      <c r="K39" s="19" t="s">
        <v>269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1517.0</v>
      </c>
      <c r="Q39" s="26" t="n">
        <v>0.4324</v>
      </c>
      <c r="R39" s="27" t="n">
        <v>8.648</v>
      </c>
    </row>
    <row r="40" ht="27.55" customHeight="true">
      <c r="A40" s="18" t="n">
        <v>4.0</v>
      </c>
      <c r="B40" s="19" t="s">
        <v>147</v>
      </c>
      <c r="C40" s="19" t="s">
        <v>232</v>
      </c>
      <c r="D40" s="19" t="s">
        <v>233</v>
      </c>
      <c r="E40" s="19" t="s">
        <v>234</v>
      </c>
      <c r="F40" s="19" t="s">
        <v>235</v>
      </c>
      <c r="G40" s="19" t="s">
        <v>168</v>
      </c>
      <c r="H40" s="18" t="n">
        <v>20.0</v>
      </c>
      <c r="I40" s="19" t="s">
        <v>130</v>
      </c>
      <c r="J40" s="19" t="s">
        <v>137</v>
      </c>
      <c r="K40" s="19" t="s">
        <v>269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3032.0</v>
      </c>
      <c r="Q40" s="26" t="n">
        <v>0.0</v>
      </c>
      <c r="R40" s="27" t="n">
        <v>0.0</v>
      </c>
    </row>
    <row r="41" ht="27.55" customHeight="true">
      <c r="A41" s="18" t="n">
        <v>4.0</v>
      </c>
      <c r="B41" s="19" t="s">
        <v>147</v>
      </c>
      <c r="C41" s="19" t="s">
        <v>232</v>
      </c>
      <c r="D41" s="19" t="s">
        <v>233</v>
      </c>
      <c r="E41" s="19" t="s">
        <v>234</v>
      </c>
      <c r="F41" s="19" t="s">
        <v>235</v>
      </c>
      <c r="G41" s="19" t="s">
        <v>168</v>
      </c>
      <c r="H41" s="18" t="n">
        <v>20.0</v>
      </c>
      <c r="I41" s="19" t="s">
        <v>132</v>
      </c>
      <c r="J41" s="19" t="s">
        <v>182</v>
      </c>
      <c r="K41" s="19" t="s">
        <v>269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1766.0</v>
      </c>
      <c r="Q41" s="26" t="n">
        <v>0.52515</v>
      </c>
      <c r="R41" s="27" t="n">
        <v>10.503</v>
      </c>
    </row>
    <row r="42" ht="27.55" customHeight="true">
      <c r="A42" s="18" t="n">
        <v>4.0</v>
      </c>
      <c r="B42" s="19" t="s">
        <v>147</v>
      </c>
      <c r="C42" s="19" t="s">
        <v>232</v>
      </c>
      <c r="D42" s="19" t="s">
        <v>233</v>
      </c>
      <c r="E42" s="19" t="s">
        <v>234</v>
      </c>
      <c r="F42" s="19" t="s">
        <v>235</v>
      </c>
      <c r="G42" s="19" t="s">
        <v>168</v>
      </c>
      <c r="H42" s="18" t="n">
        <v>20.0</v>
      </c>
      <c r="I42" s="19" t="s">
        <v>134</v>
      </c>
      <c r="J42" s="19" t="s">
        <v>182</v>
      </c>
      <c r="K42" s="19" t="s">
        <v>269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2958.0</v>
      </c>
      <c r="Q42" s="26" t="n">
        <v>0.9489</v>
      </c>
      <c r="R42" s="27" t="n">
        <v>18.978</v>
      </c>
    </row>
    <row r="43" ht="27.55" customHeight="true">
      <c r="A43" s="18" t="n">
        <v>4.0</v>
      </c>
      <c r="B43" s="19" t="s">
        <v>147</v>
      </c>
      <c r="C43" s="19" t="s">
        <v>232</v>
      </c>
      <c r="D43" s="19" t="s">
        <v>233</v>
      </c>
      <c r="E43" s="19" t="s">
        <v>234</v>
      </c>
      <c r="F43" s="19" t="s">
        <v>235</v>
      </c>
      <c r="G43" s="19" t="s">
        <v>168</v>
      </c>
      <c r="H43" s="18" t="n">
        <v>20.0</v>
      </c>
      <c r="I43" s="19" t="s">
        <v>133</v>
      </c>
      <c r="J43" s="19" t="s">
        <v>182</v>
      </c>
      <c r="K43" s="19" t="s">
        <v>269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2951.0</v>
      </c>
      <c r="Q43" s="26" t="n">
        <v>0.2524</v>
      </c>
      <c r="R43" s="27" t="n">
        <v>5.048</v>
      </c>
    </row>
    <row r="44" ht="27.55" customHeight="true">
      <c r="A44" s="18" t="n">
        <v>4.0</v>
      </c>
      <c r="B44" s="19" t="s">
        <v>147</v>
      </c>
      <c r="C44" s="19" t="s">
        <v>232</v>
      </c>
      <c r="D44" s="19" t="s">
        <v>233</v>
      </c>
      <c r="E44" s="19" t="s">
        <v>234</v>
      </c>
      <c r="F44" s="19" t="s">
        <v>235</v>
      </c>
      <c r="G44" s="19" t="s">
        <v>168</v>
      </c>
      <c r="H44" s="18" t="n">
        <v>20.0</v>
      </c>
      <c r="I44" s="19" t="s">
        <v>136</v>
      </c>
      <c r="J44" s="19" t="s">
        <v>137</v>
      </c>
      <c r="K44" s="19" t="s">
        <v>269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1253.0</v>
      </c>
      <c r="Q44" s="26" t="n">
        <v>0.0</v>
      </c>
      <c r="R44" s="27" t="n">
        <v>0.0</v>
      </c>
    </row>
    <row r="45" ht="27.55" customHeight="true">
      <c r="A45" s="18" t="n">
        <v>4.0</v>
      </c>
      <c r="B45" s="19" t="s">
        <v>147</v>
      </c>
      <c r="C45" s="19" t="s">
        <v>232</v>
      </c>
      <c r="D45" s="19" t="s">
        <v>233</v>
      </c>
      <c r="E45" s="19" t="s">
        <v>234</v>
      </c>
      <c r="F45" s="19" t="s">
        <v>235</v>
      </c>
      <c r="G45" s="19" t="s">
        <v>168</v>
      </c>
      <c r="H45" s="18" t="n">
        <v>20.0</v>
      </c>
      <c r="I45" s="19" t="s">
        <v>126</v>
      </c>
      <c r="J45" s="19" t="s">
        <v>168</v>
      </c>
      <c r="K45" s="19" t="s">
        <v>268</v>
      </c>
      <c r="L45" s="25">
        <f>IF(K$1:K$1048576="-","-",IF(K$1:K$1048576="Correct",1,0))</f>
      </c>
      <c r="M45" s="25">
        <f>IF(K$1:K$1048576="-","-",IF(K$1:K$1048576="Incorrect",1,0))</f>
      </c>
      <c r="N45" s="18" t="n">
        <v>1121.0</v>
      </c>
      <c r="O45" s="18" t="n">
        <v>821.0</v>
      </c>
      <c r="P45" s="18" t="n">
        <v>4118.0</v>
      </c>
      <c r="Q45" s="26" t="n">
        <v>0.35745</v>
      </c>
      <c r="R45" s="27" t="n">
        <v>7.149</v>
      </c>
    </row>
    <row r="46" ht="27.55" customHeight="true">
      <c r="A46" s="18" t="n">
        <v>5.0</v>
      </c>
      <c r="B46" s="19" t="s">
        <v>149</v>
      </c>
      <c r="C46" s="19" t="s">
        <v>236</v>
      </c>
      <c r="D46" s="19" t="s">
        <v>237</v>
      </c>
      <c r="E46" s="19" t="s">
        <v>238</v>
      </c>
      <c r="F46" s="19" t="s">
        <v>239</v>
      </c>
      <c r="G46" s="19" t="s">
        <v>169</v>
      </c>
      <c r="H46" s="18" t="n">
        <v>20.0</v>
      </c>
      <c r="I46" s="19" t="s">
        <v>128</v>
      </c>
      <c r="J46" s="19" t="s">
        <v>175</v>
      </c>
      <c r="K46" s="19" t="s">
        <v>269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4076.0</v>
      </c>
      <c r="Q46" s="26" t="n">
        <v>0.7443</v>
      </c>
      <c r="R46" s="27" t="n">
        <v>14.886</v>
      </c>
    </row>
    <row r="47" ht="27.55" customHeight="true">
      <c r="A47" s="18" t="n">
        <v>5.0</v>
      </c>
      <c r="B47" s="19" t="s">
        <v>149</v>
      </c>
      <c r="C47" s="19" t="s">
        <v>236</v>
      </c>
      <c r="D47" s="19" t="s">
        <v>237</v>
      </c>
      <c r="E47" s="19" t="s">
        <v>238</v>
      </c>
      <c r="F47" s="19" t="s">
        <v>239</v>
      </c>
      <c r="G47" s="19" t="s">
        <v>169</v>
      </c>
      <c r="H47" s="18" t="n">
        <v>20.0</v>
      </c>
      <c r="I47" s="19" t="s">
        <v>129</v>
      </c>
      <c r="J47" s="19" t="s">
        <v>169</v>
      </c>
      <c r="K47" s="19" t="s">
        <v>268</v>
      </c>
      <c r="L47" s="25">
        <f>IF(K$1:K$1048576="-","-",IF(K$1:K$1048576="Correct",1,0))</f>
      </c>
      <c r="M47" s="25">
        <f>IF(K$1:K$1048576="-","-",IF(K$1:K$1048576="Incorrect",1,0))</f>
      </c>
      <c r="N47" s="18" t="n">
        <v>840.0</v>
      </c>
      <c r="O47" s="18" t="n">
        <v>840.0</v>
      </c>
      <c r="P47" s="18" t="n">
        <v>3683.0</v>
      </c>
      <c r="Q47" s="26" t="n">
        <v>0.32005</v>
      </c>
      <c r="R47" s="27" t="n">
        <v>6.401</v>
      </c>
    </row>
    <row r="48" ht="27.55" customHeight="true">
      <c r="A48" s="18" t="n">
        <v>5.0</v>
      </c>
      <c r="B48" s="19" t="s">
        <v>149</v>
      </c>
      <c r="C48" s="19" t="s">
        <v>236</v>
      </c>
      <c r="D48" s="19" t="s">
        <v>237</v>
      </c>
      <c r="E48" s="19" t="s">
        <v>238</v>
      </c>
      <c r="F48" s="19" t="s">
        <v>239</v>
      </c>
      <c r="G48" s="19" t="s">
        <v>169</v>
      </c>
      <c r="H48" s="18" t="n">
        <v>20.0</v>
      </c>
      <c r="I48" s="19" t="s">
        <v>131</v>
      </c>
      <c r="J48" s="19" t="s">
        <v>169</v>
      </c>
      <c r="K48" s="19" t="s">
        <v>268</v>
      </c>
      <c r="L48" s="25">
        <f>IF(K$1:K$1048576="-","-",IF(K$1:K$1048576="Correct",1,0))</f>
      </c>
      <c r="M48" s="25">
        <f>IF(K$1:K$1048576="-","-",IF(K$1:K$1048576="Incorrect",1,0))</f>
      </c>
      <c r="N48" s="18" t="n">
        <v>612.0</v>
      </c>
      <c r="O48" s="18" t="n">
        <v>612.0</v>
      </c>
      <c r="P48" s="18" t="n">
        <v>2393.0</v>
      </c>
      <c r="Q48" s="26" t="n">
        <v>0.77665</v>
      </c>
      <c r="R48" s="27" t="n">
        <v>15.533</v>
      </c>
    </row>
    <row r="49" ht="27.55" customHeight="true">
      <c r="A49" s="18" t="n">
        <v>5.0</v>
      </c>
      <c r="B49" s="19" t="s">
        <v>149</v>
      </c>
      <c r="C49" s="19" t="s">
        <v>236</v>
      </c>
      <c r="D49" s="19" t="s">
        <v>237</v>
      </c>
      <c r="E49" s="19" t="s">
        <v>238</v>
      </c>
      <c r="F49" s="19" t="s">
        <v>239</v>
      </c>
      <c r="G49" s="19" t="s">
        <v>169</v>
      </c>
      <c r="H49" s="18" t="n">
        <v>20.0</v>
      </c>
      <c r="I49" s="19" t="s">
        <v>127</v>
      </c>
      <c r="J49" s="19" t="s">
        <v>169</v>
      </c>
      <c r="K49" s="19" t="s">
        <v>268</v>
      </c>
      <c r="L49" s="25">
        <f>IF(K$1:K$1048576="-","-",IF(K$1:K$1048576="Correct",1,0))</f>
      </c>
      <c r="M49" s="25">
        <f>IF(K$1:K$1048576="-","-",IF(K$1:K$1048576="Incorrect",1,0))</f>
      </c>
      <c r="N49" s="18" t="n">
        <v>1263.0</v>
      </c>
      <c r="O49" s="18" t="n">
        <v>863.0</v>
      </c>
      <c r="P49" s="18" t="n">
        <v>5225.0</v>
      </c>
      <c r="Q49" s="26" t="n">
        <v>0.2739</v>
      </c>
      <c r="R49" s="27" t="n">
        <v>5.478</v>
      </c>
    </row>
    <row r="50" ht="27.55" customHeight="true">
      <c r="A50" s="18" t="n">
        <v>5.0</v>
      </c>
      <c r="B50" s="19" t="s">
        <v>149</v>
      </c>
      <c r="C50" s="19" t="s">
        <v>236</v>
      </c>
      <c r="D50" s="19" t="s">
        <v>237</v>
      </c>
      <c r="E50" s="19" t="s">
        <v>238</v>
      </c>
      <c r="F50" s="19" t="s">
        <v>239</v>
      </c>
      <c r="G50" s="19" t="s">
        <v>169</v>
      </c>
      <c r="H50" s="18" t="n">
        <v>20.0</v>
      </c>
      <c r="I50" s="19" t="s">
        <v>135</v>
      </c>
      <c r="J50" s="19" t="s">
        <v>175</v>
      </c>
      <c r="K50" s="19" t="s">
        <v>269</v>
      </c>
      <c r="L50" s="25">
        <f>IF(K$1:K$1048576="-","-",IF(K$1:K$1048576="Correct",1,0))</f>
      </c>
      <c r="M50" s="25">
        <f>IF(K$1:K$1048576="-","-",IF(K$1:K$1048576="Incorrect",1,0))</f>
      </c>
      <c r="N50" s="18" t="n">
        <v>0.0</v>
      </c>
      <c r="O50" s="18" t="n">
        <v>0.0</v>
      </c>
      <c r="P50" s="18" t="n">
        <v>1517.0</v>
      </c>
      <c r="Q50" s="26" t="n">
        <v>0.228</v>
      </c>
      <c r="R50" s="27" t="n">
        <v>4.56</v>
      </c>
    </row>
    <row r="51" ht="27.55" customHeight="true">
      <c r="A51" s="18" t="n">
        <v>5.0</v>
      </c>
      <c r="B51" s="19" t="s">
        <v>149</v>
      </c>
      <c r="C51" s="19" t="s">
        <v>236</v>
      </c>
      <c r="D51" s="19" t="s">
        <v>237</v>
      </c>
      <c r="E51" s="19" t="s">
        <v>238</v>
      </c>
      <c r="F51" s="19" t="s">
        <v>239</v>
      </c>
      <c r="G51" s="19" t="s">
        <v>169</v>
      </c>
      <c r="H51" s="18" t="n">
        <v>20.0</v>
      </c>
      <c r="I51" s="19" t="s">
        <v>130</v>
      </c>
      <c r="J51" s="19" t="s">
        <v>169</v>
      </c>
      <c r="K51" s="19" t="s">
        <v>268</v>
      </c>
      <c r="L51" s="25">
        <f>IF(K$1:K$1048576="-","-",IF(K$1:K$1048576="Correct",1,0))</f>
      </c>
      <c r="M51" s="25">
        <f>IF(K$1:K$1048576="-","-",IF(K$1:K$1048576="Incorrect",1,0))</f>
      </c>
      <c r="N51" s="18" t="n">
        <v>612.0</v>
      </c>
      <c r="O51" s="18" t="n">
        <v>612.0</v>
      </c>
      <c r="P51" s="18" t="n">
        <v>3644.0</v>
      </c>
      <c r="Q51" s="26" t="n">
        <v>0.77675</v>
      </c>
      <c r="R51" s="27" t="n">
        <v>15.535</v>
      </c>
    </row>
    <row r="52" ht="27.55" customHeight="true">
      <c r="A52" s="18" t="n">
        <v>5.0</v>
      </c>
      <c r="B52" s="19" t="s">
        <v>149</v>
      </c>
      <c r="C52" s="19" t="s">
        <v>236</v>
      </c>
      <c r="D52" s="19" t="s">
        <v>237</v>
      </c>
      <c r="E52" s="19" t="s">
        <v>238</v>
      </c>
      <c r="F52" s="19" t="s">
        <v>239</v>
      </c>
      <c r="G52" s="19" t="s">
        <v>169</v>
      </c>
      <c r="H52" s="18" t="n">
        <v>20.0</v>
      </c>
      <c r="I52" s="19" t="s">
        <v>132</v>
      </c>
      <c r="J52" s="19" t="s">
        <v>175</v>
      </c>
      <c r="K52" s="19" t="s">
        <v>269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1766.0</v>
      </c>
      <c r="Q52" s="26" t="n">
        <v>0.715</v>
      </c>
      <c r="R52" s="27" t="n">
        <v>14.3</v>
      </c>
    </row>
    <row r="53" ht="27.55" customHeight="true">
      <c r="A53" s="18" t="n">
        <v>5.0</v>
      </c>
      <c r="B53" s="19" t="s">
        <v>149</v>
      </c>
      <c r="C53" s="19" t="s">
        <v>236</v>
      </c>
      <c r="D53" s="19" t="s">
        <v>237</v>
      </c>
      <c r="E53" s="19" t="s">
        <v>238</v>
      </c>
      <c r="F53" s="19" t="s">
        <v>239</v>
      </c>
      <c r="G53" s="19" t="s">
        <v>169</v>
      </c>
      <c r="H53" s="18" t="n">
        <v>20.0</v>
      </c>
      <c r="I53" s="19" t="s">
        <v>134</v>
      </c>
      <c r="J53" s="19" t="s">
        <v>169</v>
      </c>
      <c r="K53" s="19" t="s">
        <v>268</v>
      </c>
      <c r="L53" s="25">
        <f>IF(K$1:K$1048576="-","-",IF(K$1:K$1048576="Correct",1,0))</f>
      </c>
      <c r="M53" s="25">
        <f>IF(K$1:K$1048576="-","-",IF(K$1:K$1048576="Incorrect",1,0))</f>
      </c>
      <c r="N53" s="18" t="n">
        <v>574.0</v>
      </c>
      <c r="O53" s="18" t="n">
        <v>574.0</v>
      </c>
      <c r="P53" s="18" t="n">
        <v>3532.0</v>
      </c>
      <c r="Q53" s="26" t="n">
        <v>0.85275</v>
      </c>
      <c r="R53" s="27" t="n">
        <v>17.055</v>
      </c>
    </row>
    <row r="54" ht="27.55" customHeight="true">
      <c r="A54" s="18" t="n">
        <v>5.0</v>
      </c>
      <c r="B54" s="19" t="s">
        <v>149</v>
      </c>
      <c r="C54" s="19" t="s">
        <v>236</v>
      </c>
      <c r="D54" s="19" t="s">
        <v>237</v>
      </c>
      <c r="E54" s="19" t="s">
        <v>238</v>
      </c>
      <c r="F54" s="19" t="s">
        <v>239</v>
      </c>
      <c r="G54" s="19" t="s">
        <v>169</v>
      </c>
      <c r="H54" s="18" t="n">
        <v>20.0</v>
      </c>
      <c r="I54" s="19" t="s">
        <v>133</v>
      </c>
      <c r="J54" s="19" t="s">
        <v>175</v>
      </c>
      <c r="K54" s="19" t="s">
        <v>269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2951.0</v>
      </c>
      <c r="Q54" s="26" t="n">
        <v>0.48385</v>
      </c>
      <c r="R54" s="27" t="n">
        <v>9.677</v>
      </c>
    </row>
    <row r="55" ht="27.55" customHeight="true">
      <c r="A55" s="18" t="n">
        <v>5.0</v>
      </c>
      <c r="B55" s="19" t="s">
        <v>149</v>
      </c>
      <c r="C55" s="19" t="s">
        <v>236</v>
      </c>
      <c r="D55" s="19" t="s">
        <v>237</v>
      </c>
      <c r="E55" s="19" t="s">
        <v>238</v>
      </c>
      <c r="F55" s="19" t="s">
        <v>239</v>
      </c>
      <c r="G55" s="19" t="s">
        <v>169</v>
      </c>
      <c r="H55" s="18" t="n">
        <v>20.0</v>
      </c>
      <c r="I55" s="19" t="s">
        <v>136</v>
      </c>
      <c r="J55" s="19" t="s">
        <v>175</v>
      </c>
      <c r="K55" s="19" t="s">
        <v>269</v>
      </c>
      <c r="L55" s="25">
        <f>IF(K$1:K$1048576="-","-",IF(K$1:K$1048576="Correct",1,0))</f>
      </c>
      <c r="M55" s="25">
        <f>IF(K$1:K$1048576="-","-",IF(K$1:K$1048576="Incorrect",1,0))</f>
      </c>
      <c r="N55" s="18" t="n">
        <v>0.0</v>
      </c>
      <c r="O55" s="18" t="n">
        <v>0.0</v>
      </c>
      <c r="P55" s="18" t="n">
        <v>1253.0</v>
      </c>
      <c r="Q55" s="26" t="n">
        <v>0.889</v>
      </c>
      <c r="R55" s="27" t="n">
        <v>17.78</v>
      </c>
    </row>
    <row r="56" ht="27.55" customHeight="true">
      <c r="A56" s="18" t="n">
        <v>5.0</v>
      </c>
      <c r="B56" s="19" t="s">
        <v>149</v>
      </c>
      <c r="C56" s="19" t="s">
        <v>236</v>
      </c>
      <c r="D56" s="19" t="s">
        <v>237</v>
      </c>
      <c r="E56" s="19" t="s">
        <v>238</v>
      </c>
      <c r="F56" s="19" t="s">
        <v>239</v>
      </c>
      <c r="G56" s="19" t="s">
        <v>169</v>
      </c>
      <c r="H56" s="18" t="n">
        <v>20.0</v>
      </c>
      <c r="I56" s="19" t="s">
        <v>126</v>
      </c>
      <c r="J56" s="19" t="s">
        <v>169</v>
      </c>
      <c r="K56" s="19" t="s">
        <v>268</v>
      </c>
      <c r="L56" s="25">
        <f>IF(K$1:K$1048576="-","-",IF(K$1:K$1048576="Correct",1,0))</f>
      </c>
      <c r="M56" s="25">
        <f>IF(K$1:K$1048576="-","-",IF(K$1:K$1048576="Incorrect",1,0))</f>
      </c>
      <c r="N56" s="18" t="n">
        <v>1122.0</v>
      </c>
      <c r="O56" s="18" t="n">
        <v>722.0</v>
      </c>
      <c r="P56" s="18" t="n">
        <v>5240.0</v>
      </c>
      <c r="Q56" s="26" t="n">
        <v>0.5562</v>
      </c>
      <c r="R56" s="27" t="n">
        <v>11.124</v>
      </c>
    </row>
    <row r="57" ht="27.55" customHeight="true">
      <c r="A57" s="18" t="n">
        <v>6.0</v>
      </c>
      <c r="B57" s="19" t="s">
        <v>151</v>
      </c>
      <c r="C57" s="19" t="s">
        <v>240</v>
      </c>
      <c r="D57" s="19" t="s">
        <v>241</v>
      </c>
      <c r="E57" s="19" t="s">
        <v>242</v>
      </c>
      <c r="F57" s="19" t="s">
        <v>243</v>
      </c>
      <c r="G57" s="19" t="s">
        <v>170</v>
      </c>
      <c r="H57" s="18" t="n">
        <v>20.0</v>
      </c>
      <c r="I57" s="19" t="s">
        <v>128</v>
      </c>
      <c r="J57" s="19" t="s">
        <v>170</v>
      </c>
      <c r="K57" s="19" t="s">
        <v>268</v>
      </c>
      <c r="L57" s="25">
        <f>IF(K$1:K$1048576="-","-",IF(K$1:K$1048576="Correct",1,0))</f>
      </c>
      <c r="M57" s="25">
        <f>IF(K$1:K$1048576="-","-",IF(K$1:K$1048576="Incorrect",1,0))</f>
      </c>
      <c r="N57" s="18" t="n">
        <v>740.0</v>
      </c>
      <c r="O57" s="18" t="n">
        <v>740.0</v>
      </c>
      <c r="P57" s="18" t="n">
        <v>4816.0</v>
      </c>
      <c r="Q57" s="26" t="n">
        <v>0.5195</v>
      </c>
      <c r="R57" s="27" t="n">
        <v>10.39</v>
      </c>
    </row>
    <row r="58" ht="27.55" customHeight="true">
      <c r="A58" s="18" t="n">
        <v>6.0</v>
      </c>
      <c r="B58" s="19" t="s">
        <v>151</v>
      </c>
      <c r="C58" s="19" t="s">
        <v>240</v>
      </c>
      <c r="D58" s="19" t="s">
        <v>241</v>
      </c>
      <c r="E58" s="19" t="s">
        <v>242</v>
      </c>
      <c r="F58" s="19" t="s">
        <v>243</v>
      </c>
      <c r="G58" s="19" t="s">
        <v>170</v>
      </c>
      <c r="H58" s="18" t="n">
        <v>20.0</v>
      </c>
      <c r="I58" s="19" t="s">
        <v>129</v>
      </c>
      <c r="J58" s="19" t="s">
        <v>170</v>
      </c>
      <c r="K58" s="19" t="s">
        <v>268</v>
      </c>
      <c r="L58" s="25">
        <f>IF(K$1:K$1048576="-","-",IF(K$1:K$1048576="Correct",1,0))</f>
      </c>
      <c r="M58" s="25">
        <f>IF(K$1:K$1048576="-","-",IF(K$1:K$1048576="Incorrect",1,0))</f>
      </c>
      <c r="N58" s="18" t="n">
        <v>930.0</v>
      </c>
      <c r="O58" s="18" t="n">
        <v>830.0</v>
      </c>
      <c r="P58" s="18" t="n">
        <v>4613.0</v>
      </c>
      <c r="Q58" s="26" t="n">
        <v>0.34045</v>
      </c>
      <c r="R58" s="27" t="n">
        <v>6.809</v>
      </c>
    </row>
    <row r="59" ht="27.55" customHeight="true">
      <c r="A59" s="18" t="n">
        <v>6.0</v>
      </c>
      <c r="B59" s="19" t="s">
        <v>151</v>
      </c>
      <c r="C59" s="19" t="s">
        <v>240</v>
      </c>
      <c r="D59" s="19" t="s">
        <v>241</v>
      </c>
      <c r="E59" s="19" t="s">
        <v>242</v>
      </c>
      <c r="F59" s="19" t="s">
        <v>243</v>
      </c>
      <c r="G59" s="19" t="s">
        <v>170</v>
      </c>
      <c r="H59" s="18" t="n">
        <v>20.0</v>
      </c>
      <c r="I59" s="19" t="s">
        <v>131</v>
      </c>
      <c r="J59" s="19" t="s">
        <v>170</v>
      </c>
      <c r="K59" s="19" t="s">
        <v>268</v>
      </c>
      <c r="L59" s="25">
        <f>IF(K$1:K$1048576="-","-",IF(K$1:K$1048576="Correct",1,0))</f>
      </c>
      <c r="M59" s="25">
        <f>IF(K$1:K$1048576="-","-",IF(K$1:K$1048576="Incorrect",1,0))</f>
      </c>
      <c r="N59" s="18" t="n">
        <v>800.0</v>
      </c>
      <c r="O59" s="18" t="n">
        <v>700.0</v>
      </c>
      <c r="P59" s="18" t="n">
        <v>3193.0</v>
      </c>
      <c r="Q59" s="26" t="n">
        <v>0.6005</v>
      </c>
      <c r="R59" s="27" t="n">
        <v>12.01</v>
      </c>
    </row>
    <row r="60" ht="27.55" customHeight="true">
      <c r="A60" s="18" t="n">
        <v>6.0</v>
      </c>
      <c r="B60" s="19" t="s">
        <v>151</v>
      </c>
      <c r="C60" s="19" t="s">
        <v>240</v>
      </c>
      <c r="D60" s="19" t="s">
        <v>241</v>
      </c>
      <c r="E60" s="19" t="s">
        <v>242</v>
      </c>
      <c r="F60" s="19" t="s">
        <v>243</v>
      </c>
      <c r="G60" s="19" t="s">
        <v>170</v>
      </c>
      <c r="H60" s="18" t="n">
        <v>20.0</v>
      </c>
      <c r="I60" s="19" t="s">
        <v>127</v>
      </c>
      <c r="J60" s="19" t="s">
        <v>170</v>
      </c>
      <c r="K60" s="19" t="s">
        <v>268</v>
      </c>
      <c r="L60" s="25">
        <f>IF(K$1:K$1048576="-","-",IF(K$1:K$1048576="Correct",1,0))</f>
      </c>
      <c r="M60" s="25">
        <f>IF(K$1:K$1048576="-","-",IF(K$1:K$1048576="Incorrect",1,0))</f>
      </c>
      <c r="N60" s="18" t="n">
        <v>1402.0</v>
      </c>
      <c r="O60" s="18" t="n">
        <v>902.0</v>
      </c>
      <c r="P60" s="18" t="n">
        <v>6627.0</v>
      </c>
      <c r="Q60" s="26" t="n">
        <v>0.19555</v>
      </c>
      <c r="R60" s="27" t="n">
        <v>3.911</v>
      </c>
    </row>
    <row r="61" ht="27.55" customHeight="true">
      <c r="A61" s="18" t="n">
        <v>6.0</v>
      </c>
      <c r="B61" s="19" t="s">
        <v>151</v>
      </c>
      <c r="C61" s="19" t="s">
        <v>240</v>
      </c>
      <c r="D61" s="19" t="s">
        <v>241</v>
      </c>
      <c r="E61" s="19" t="s">
        <v>242</v>
      </c>
      <c r="F61" s="19" t="s">
        <v>243</v>
      </c>
      <c r="G61" s="19" t="s">
        <v>170</v>
      </c>
      <c r="H61" s="18" t="n">
        <v>20.0</v>
      </c>
      <c r="I61" s="19" t="s">
        <v>135</v>
      </c>
      <c r="J61" s="19" t="s">
        <v>185</v>
      </c>
      <c r="K61" s="19" t="s">
        <v>269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1517.0</v>
      </c>
      <c r="Q61" s="26" t="n">
        <v>0.5271</v>
      </c>
      <c r="R61" s="27" t="n">
        <v>10.542</v>
      </c>
    </row>
    <row r="62" ht="27.55" customHeight="true">
      <c r="A62" s="18" t="n">
        <v>6.0</v>
      </c>
      <c r="B62" s="19" t="s">
        <v>151</v>
      </c>
      <c r="C62" s="19" t="s">
        <v>240</v>
      </c>
      <c r="D62" s="19" t="s">
        <v>241</v>
      </c>
      <c r="E62" s="19" t="s">
        <v>242</v>
      </c>
      <c r="F62" s="19" t="s">
        <v>243</v>
      </c>
      <c r="G62" s="19" t="s">
        <v>170</v>
      </c>
      <c r="H62" s="18" t="n">
        <v>20.0</v>
      </c>
      <c r="I62" s="19" t="s">
        <v>130</v>
      </c>
      <c r="J62" s="19" t="s">
        <v>170</v>
      </c>
      <c r="K62" s="19" t="s">
        <v>268</v>
      </c>
      <c r="L62" s="25">
        <f>IF(K$1:K$1048576="-","-",IF(K$1:K$1048576="Correct",1,0))</f>
      </c>
      <c r="M62" s="25">
        <f>IF(K$1:K$1048576="-","-",IF(K$1:K$1048576="Incorrect",1,0))</f>
      </c>
      <c r="N62" s="18" t="n">
        <v>735.0</v>
      </c>
      <c r="O62" s="18" t="n">
        <v>635.0</v>
      </c>
      <c r="P62" s="18" t="n">
        <v>4379.0</v>
      </c>
      <c r="Q62" s="26" t="n">
        <v>0.7293</v>
      </c>
      <c r="R62" s="27" t="n">
        <v>14.586</v>
      </c>
    </row>
    <row r="63" ht="27.55" customHeight="true">
      <c r="A63" s="18" t="n">
        <v>6.0</v>
      </c>
      <c r="B63" s="19" t="s">
        <v>151</v>
      </c>
      <c r="C63" s="19" t="s">
        <v>240</v>
      </c>
      <c r="D63" s="19" t="s">
        <v>241</v>
      </c>
      <c r="E63" s="19" t="s">
        <v>242</v>
      </c>
      <c r="F63" s="19" t="s">
        <v>243</v>
      </c>
      <c r="G63" s="19" t="s">
        <v>170</v>
      </c>
      <c r="H63" s="18" t="n">
        <v>20.0</v>
      </c>
      <c r="I63" s="19" t="s">
        <v>132</v>
      </c>
      <c r="J63" s="19" t="s">
        <v>170</v>
      </c>
      <c r="K63" s="19" t="s">
        <v>268</v>
      </c>
      <c r="L63" s="25">
        <f>IF(K$1:K$1048576="-","-",IF(K$1:K$1048576="Correct",1,0))</f>
      </c>
      <c r="M63" s="25">
        <f>IF(K$1:K$1048576="-","-",IF(K$1:K$1048576="Incorrect",1,0))</f>
      </c>
      <c r="N63" s="18" t="n">
        <v>706.0</v>
      </c>
      <c r="O63" s="18" t="n">
        <v>706.0</v>
      </c>
      <c r="P63" s="18" t="n">
        <v>2472.0</v>
      </c>
      <c r="Q63" s="26" t="n">
        <v>0.58795</v>
      </c>
      <c r="R63" s="27" t="n">
        <v>11.759</v>
      </c>
    </row>
    <row r="64" ht="27.55" customHeight="true">
      <c r="A64" s="18" t="n">
        <v>6.0</v>
      </c>
      <c r="B64" s="19" t="s">
        <v>151</v>
      </c>
      <c r="C64" s="19" t="s">
        <v>240</v>
      </c>
      <c r="D64" s="19" t="s">
        <v>241</v>
      </c>
      <c r="E64" s="19" t="s">
        <v>242</v>
      </c>
      <c r="F64" s="19" t="s">
        <v>243</v>
      </c>
      <c r="G64" s="19" t="s">
        <v>170</v>
      </c>
      <c r="H64" s="18" t="n">
        <v>20.0</v>
      </c>
      <c r="I64" s="19" t="s">
        <v>134</v>
      </c>
      <c r="J64" s="19" t="s">
        <v>185</v>
      </c>
      <c r="K64" s="19" t="s">
        <v>269</v>
      </c>
      <c r="L64" s="25">
        <f>IF(K$1:K$1048576="-","-",IF(K$1:K$1048576="Correct",1,0))</f>
      </c>
      <c r="M64" s="25">
        <f>IF(K$1:K$1048576="-","-",IF(K$1:K$1048576="Incorrect",1,0))</f>
      </c>
      <c r="N64" s="18" t="n">
        <v>0.0</v>
      </c>
      <c r="O64" s="18" t="n">
        <v>0.0</v>
      </c>
      <c r="P64" s="18" t="n">
        <v>3532.0</v>
      </c>
      <c r="Q64" s="26" t="n">
        <v>0.55765</v>
      </c>
      <c r="R64" s="27" t="n">
        <v>11.153</v>
      </c>
    </row>
    <row r="65" ht="27.55" customHeight="true">
      <c r="A65" s="18" t="n">
        <v>6.0</v>
      </c>
      <c r="B65" s="19" t="s">
        <v>151</v>
      </c>
      <c r="C65" s="19" t="s">
        <v>240</v>
      </c>
      <c r="D65" s="19" t="s">
        <v>241</v>
      </c>
      <c r="E65" s="19" t="s">
        <v>242</v>
      </c>
      <c r="F65" s="19" t="s">
        <v>243</v>
      </c>
      <c r="G65" s="19" t="s">
        <v>170</v>
      </c>
      <c r="H65" s="18" t="n">
        <v>20.0</v>
      </c>
      <c r="I65" s="19" t="s">
        <v>133</v>
      </c>
      <c r="J65" s="19" t="s">
        <v>170</v>
      </c>
      <c r="K65" s="19" t="s">
        <v>268</v>
      </c>
      <c r="L65" s="25">
        <f>IF(K$1:K$1048576="-","-",IF(K$1:K$1048576="Correct",1,0))</f>
      </c>
      <c r="M65" s="25">
        <f>IF(K$1:K$1048576="-","-",IF(K$1:K$1048576="Incorrect",1,0))</f>
      </c>
      <c r="N65" s="18" t="n">
        <v>751.0</v>
      </c>
      <c r="O65" s="18" t="n">
        <v>751.0</v>
      </c>
      <c r="P65" s="18" t="n">
        <v>3702.0</v>
      </c>
      <c r="Q65" s="26" t="n">
        <v>0.49845</v>
      </c>
      <c r="R65" s="27" t="n">
        <v>9.969</v>
      </c>
    </row>
    <row r="66" ht="27.55" customHeight="true">
      <c r="A66" s="18" t="n">
        <v>6.0</v>
      </c>
      <c r="B66" s="19" t="s">
        <v>151</v>
      </c>
      <c r="C66" s="19" t="s">
        <v>240</v>
      </c>
      <c r="D66" s="19" t="s">
        <v>241</v>
      </c>
      <c r="E66" s="19" t="s">
        <v>242</v>
      </c>
      <c r="F66" s="19" t="s">
        <v>243</v>
      </c>
      <c r="G66" s="19" t="s">
        <v>170</v>
      </c>
      <c r="H66" s="18" t="n">
        <v>20.0</v>
      </c>
      <c r="I66" s="19" t="s">
        <v>136</v>
      </c>
      <c r="J66" s="19" t="s">
        <v>170</v>
      </c>
      <c r="K66" s="19" t="s">
        <v>268</v>
      </c>
      <c r="L66" s="25">
        <f>IF(K$1:K$1048576="-","-",IF(K$1:K$1048576="Correct",1,0))</f>
      </c>
      <c r="M66" s="25">
        <f>IF(K$1:K$1048576="-","-",IF(K$1:K$1048576="Incorrect",1,0))</f>
      </c>
      <c r="N66" s="18" t="n">
        <v>517.0</v>
      </c>
      <c r="O66" s="18" t="n">
        <v>517.0</v>
      </c>
      <c r="P66" s="18" t="n">
        <v>1770.0</v>
      </c>
      <c r="Q66" s="26" t="n">
        <v>0.966</v>
      </c>
      <c r="R66" s="27" t="n">
        <v>19.32</v>
      </c>
    </row>
    <row r="67" ht="27.55" customHeight="true">
      <c r="A67" s="18" t="n">
        <v>6.0</v>
      </c>
      <c r="B67" s="19" t="s">
        <v>151</v>
      </c>
      <c r="C67" s="19" t="s">
        <v>240</v>
      </c>
      <c r="D67" s="19" t="s">
        <v>241</v>
      </c>
      <c r="E67" s="19" t="s">
        <v>242</v>
      </c>
      <c r="F67" s="19" t="s">
        <v>243</v>
      </c>
      <c r="G67" s="19" t="s">
        <v>170</v>
      </c>
      <c r="H67" s="18" t="n">
        <v>20.0</v>
      </c>
      <c r="I67" s="19" t="s">
        <v>126</v>
      </c>
      <c r="J67" s="19" t="s">
        <v>170</v>
      </c>
      <c r="K67" s="19" t="s">
        <v>268</v>
      </c>
      <c r="L67" s="25">
        <f>IF(K$1:K$1048576="-","-",IF(K$1:K$1048576="Correct",1,0))</f>
      </c>
      <c r="M67" s="25">
        <f>IF(K$1:K$1048576="-","-",IF(K$1:K$1048576="Incorrect",1,0))</f>
      </c>
      <c r="N67" s="18" t="n">
        <v>1423.0</v>
      </c>
      <c r="O67" s="18" t="n">
        <v>923.0</v>
      </c>
      <c r="P67" s="18" t="n">
        <v>6663.0</v>
      </c>
      <c r="Q67" s="26" t="n">
        <v>0.1545</v>
      </c>
      <c r="R67" s="27" t="n">
        <v>3.09</v>
      </c>
    </row>
    <row r="68" ht="27.55" customHeight="true">
      <c r="A68" s="18" t="n">
        <v>7.0</v>
      </c>
      <c r="B68" s="19" t="s">
        <v>153</v>
      </c>
      <c r="C68" s="19" t="s">
        <v>244</v>
      </c>
      <c r="D68" s="19" t="s">
        <v>245</v>
      </c>
      <c r="E68" s="19" t="s">
        <v>246</v>
      </c>
      <c r="F68" s="19" t="s">
        <v>247</v>
      </c>
      <c r="G68" s="19" t="s">
        <v>171</v>
      </c>
      <c r="H68" s="18" t="n">
        <v>20.0</v>
      </c>
      <c r="I68" s="19" t="s">
        <v>128</v>
      </c>
      <c r="J68" s="19" t="s">
        <v>171</v>
      </c>
      <c r="K68" s="19" t="s">
        <v>268</v>
      </c>
      <c r="L68" s="25">
        <f>IF(K$1:K$1048576="-","-",IF(K$1:K$1048576="Correct",1,0))</f>
      </c>
      <c r="M68" s="25">
        <f>IF(K$1:K$1048576="-","-",IF(K$1:K$1048576="Incorrect",1,0))</f>
      </c>
      <c r="N68" s="18" t="n">
        <v>865.0</v>
      </c>
      <c r="O68" s="18" t="n">
        <v>765.0</v>
      </c>
      <c r="P68" s="18" t="n">
        <v>5681.0</v>
      </c>
      <c r="Q68" s="26" t="n">
        <v>0.47075</v>
      </c>
      <c r="R68" s="27" t="n">
        <v>9.415</v>
      </c>
    </row>
    <row r="69" ht="27.55" customHeight="true">
      <c r="A69" s="18" t="n">
        <v>7.0</v>
      </c>
      <c r="B69" s="19" t="s">
        <v>153</v>
      </c>
      <c r="C69" s="19" t="s">
        <v>244</v>
      </c>
      <c r="D69" s="19" t="s">
        <v>245</v>
      </c>
      <c r="E69" s="19" t="s">
        <v>246</v>
      </c>
      <c r="F69" s="19" t="s">
        <v>247</v>
      </c>
      <c r="G69" s="19" t="s">
        <v>171</v>
      </c>
      <c r="H69" s="18" t="n">
        <v>20.0</v>
      </c>
      <c r="I69" s="19" t="s">
        <v>129</v>
      </c>
      <c r="J69" s="19" t="s">
        <v>171</v>
      </c>
      <c r="K69" s="19" t="s">
        <v>268</v>
      </c>
      <c r="L69" s="25">
        <f>IF(K$1:K$1048576="-","-",IF(K$1:K$1048576="Correct",1,0))</f>
      </c>
      <c r="M69" s="25">
        <f>IF(K$1:K$1048576="-","-",IF(K$1:K$1048576="Incorrect",1,0))</f>
      </c>
      <c r="N69" s="18" t="n">
        <v>965.0</v>
      </c>
      <c r="O69" s="18" t="n">
        <v>765.0</v>
      </c>
      <c r="P69" s="18" t="n">
        <v>5578.0</v>
      </c>
      <c r="Q69" s="26" t="n">
        <v>0.47055</v>
      </c>
      <c r="R69" s="27" t="n">
        <v>9.411</v>
      </c>
    </row>
    <row r="70" ht="27.55" customHeight="true">
      <c r="A70" s="18" t="n">
        <v>7.0</v>
      </c>
      <c r="B70" s="19" t="s">
        <v>153</v>
      </c>
      <c r="C70" s="19" t="s">
        <v>244</v>
      </c>
      <c r="D70" s="19" t="s">
        <v>245</v>
      </c>
      <c r="E70" s="19" t="s">
        <v>246</v>
      </c>
      <c r="F70" s="19" t="s">
        <v>247</v>
      </c>
      <c r="G70" s="19" t="s">
        <v>171</v>
      </c>
      <c r="H70" s="18" t="n">
        <v>20.0</v>
      </c>
      <c r="I70" s="19" t="s">
        <v>131</v>
      </c>
      <c r="J70" s="19" t="s">
        <v>171</v>
      </c>
      <c r="K70" s="19" t="s">
        <v>268</v>
      </c>
      <c r="L70" s="25">
        <f>IF(K$1:K$1048576="-","-",IF(K$1:K$1048576="Correct",1,0))</f>
      </c>
      <c r="M70" s="25">
        <f>IF(K$1:K$1048576="-","-",IF(K$1:K$1048576="Incorrect",1,0))</f>
      </c>
      <c r="N70" s="18" t="n">
        <v>1117.0</v>
      </c>
      <c r="O70" s="18" t="n">
        <v>917.0</v>
      </c>
      <c r="P70" s="18" t="n">
        <v>4310.0</v>
      </c>
      <c r="Q70" s="26" t="n">
        <v>0.16555</v>
      </c>
      <c r="R70" s="27" t="n">
        <v>3.311</v>
      </c>
    </row>
    <row r="71" ht="27.55" customHeight="true">
      <c r="A71" s="18" t="n">
        <v>7.0</v>
      </c>
      <c r="B71" s="19" t="s">
        <v>153</v>
      </c>
      <c r="C71" s="19" t="s">
        <v>244</v>
      </c>
      <c r="D71" s="19" t="s">
        <v>245</v>
      </c>
      <c r="E71" s="19" t="s">
        <v>246</v>
      </c>
      <c r="F71" s="19" t="s">
        <v>247</v>
      </c>
      <c r="G71" s="19" t="s">
        <v>171</v>
      </c>
      <c r="H71" s="18" t="n">
        <v>20.0</v>
      </c>
      <c r="I71" s="19" t="s">
        <v>127</v>
      </c>
      <c r="J71" s="19" t="s">
        <v>171</v>
      </c>
      <c r="K71" s="19" t="s">
        <v>268</v>
      </c>
      <c r="L71" s="25">
        <f>IF(K$1:K$1048576="-","-",IF(K$1:K$1048576="Correct",1,0))</f>
      </c>
      <c r="M71" s="25">
        <f>IF(K$1:K$1048576="-","-",IF(K$1:K$1048576="Incorrect",1,0))</f>
      </c>
      <c r="N71" s="18" t="n">
        <v>1265.0</v>
      </c>
      <c r="O71" s="18" t="n">
        <v>765.0</v>
      </c>
      <c r="P71" s="18" t="n">
        <v>7892.0</v>
      </c>
      <c r="Q71" s="26" t="n">
        <v>0.4708</v>
      </c>
      <c r="R71" s="27" t="n">
        <v>9.416</v>
      </c>
    </row>
    <row r="72" ht="27.55" customHeight="true">
      <c r="A72" s="18" t="n">
        <v>7.0</v>
      </c>
      <c r="B72" s="19" t="s">
        <v>153</v>
      </c>
      <c r="C72" s="19" t="s">
        <v>244</v>
      </c>
      <c r="D72" s="19" t="s">
        <v>245</v>
      </c>
      <c r="E72" s="19" t="s">
        <v>246</v>
      </c>
      <c r="F72" s="19" t="s">
        <v>247</v>
      </c>
      <c r="G72" s="19" t="s">
        <v>171</v>
      </c>
      <c r="H72" s="18" t="n">
        <v>20.0</v>
      </c>
      <c r="I72" s="19" t="s">
        <v>135</v>
      </c>
      <c r="J72" s="19" t="s">
        <v>171</v>
      </c>
      <c r="K72" s="19" t="s">
        <v>268</v>
      </c>
      <c r="L72" s="25">
        <f>IF(K$1:K$1048576="-","-",IF(K$1:K$1048576="Correct",1,0))</f>
      </c>
      <c r="M72" s="25">
        <f>IF(K$1:K$1048576="-","-",IF(K$1:K$1048576="Incorrect",1,0))</f>
      </c>
      <c r="N72" s="18" t="n">
        <v>921.0</v>
      </c>
      <c r="O72" s="18" t="n">
        <v>921.0</v>
      </c>
      <c r="P72" s="18" t="n">
        <v>2438.0</v>
      </c>
      <c r="Q72" s="26" t="n">
        <v>0.15725</v>
      </c>
      <c r="R72" s="27" t="n">
        <v>3.145</v>
      </c>
    </row>
    <row r="73" ht="27.55" customHeight="true">
      <c r="A73" s="18" t="n">
        <v>7.0</v>
      </c>
      <c r="B73" s="19" t="s">
        <v>153</v>
      </c>
      <c r="C73" s="19" t="s">
        <v>244</v>
      </c>
      <c r="D73" s="19" t="s">
        <v>245</v>
      </c>
      <c r="E73" s="19" t="s">
        <v>246</v>
      </c>
      <c r="F73" s="19" t="s">
        <v>247</v>
      </c>
      <c r="G73" s="19" t="s">
        <v>171</v>
      </c>
      <c r="H73" s="18" t="n">
        <v>20.0</v>
      </c>
      <c r="I73" s="19" t="s">
        <v>130</v>
      </c>
      <c r="J73" s="19" t="s">
        <v>178</v>
      </c>
      <c r="K73" s="19" t="s">
        <v>269</v>
      </c>
      <c r="L73" s="25">
        <f>IF(K$1:K$1048576="-","-",IF(K$1:K$1048576="Correct",1,0))</f>
      </c>
      <c r="M73" s="25">
        <f>IF(K$1:K$1048576="-","-",IF(K$1:K$1048576="Incorrect",1,0))</f>
      </c>
      <c r="N73" s="18" t="n">
        <v>0.0</v>
      </c>
      <c r="O73" s="18" t="n">
        <v>0.0</v>
      </c>
      <c r="P73" s="18" t="n">
        <v>4379.0</v>
      </c>
      <c r="Q73" s="26" t="n">
        <v>0.47095</v>
      </c>
      <c r="R73" s="27" t="n">
        <v>9.419</v>
      </c>
    </row>
    <row r="74" ht="27.55" customHeight="true">
      <c r="A74" s="18" t="n">
        <v>7.0</v>
      </c>
      <c r="B74" s="19" t="s">
        <v>153</v>
      </c>
      <c r="C74" s="19" t="s">
        <v>244</v>
      </c>
      <c r="D74" s="19" t="s">
        <v>245</v>
      </c>
      <c r="E74" s="19" t="s">
        <v>246</v>
      </c>
      <c r="F74" s="19" t="s">
        <v>247</v>
      </c>
      <c r="G74" s="19" t="s">
        <v>171</v>
      </c>
      <c r="H74" s="18" t="n">
        <v>20.0</v>
      </c>
      <c r="I74" s="19" t="s">
        <v>132</v>
      </c>
      <c r="J74" s="19" t="s">
        <v>171</v>
      </c>
      <c r="K74" s="19" t="s">
        <v>268</v>
      </c>
      <c r="L74" s="25">
        <f>IF(K$1:K$1048576="-","-",IF(K$1:K$1048576="Correct",1,0))</f>
      </c>
      <c r="M74" s="25">
        <f>IF(K$1:K$1048576="-","-",IF(K$1:K$1048576="Incorrect",1,0))</f>
      </c>
      <c r="N74" s="18" t="n">
        <v>865.0</v>
      </c>
      <c r="O74" s="18" t="n">
        <v>765.0</v>
      </c>
      <c r="P74" s="18" t="n">
        <v>3337.0</v>
      </c>
      <c r="Q74" s="26" t="n">
        <v>0.4709</v>
      </c>
      <c r="R74" s="27" t="n">
        <v>9.418</v>
      </c>
    </row>
    <row r="75" ht="27.55" customHeight="true">
      <c r="A75" s="18" t="n">
        <v>7.0</v>
      </c>
      <c r="B75" s="19" t="s">
        <v>153</v>
      </c>
      <c r="C75" s="19" t="s">
        <v>244</v>
      </c>
      <c r="D75" s="19" t="s">
        <v>245</v>
      </c>
      <c r="E75" s="19" t="s">
        <v>246</v>
      </c>
      <c r="F75" s="19" t="s">
        <v>247</v>
      </c>
      <c r="G75" s="19" t="s">
        <v>171</v>
      </c>
      <c r="H75" s="18" t="n">
        <v>20.0</v>
      </c>
      <c r="I75" s="19" t="s">
        <v>134</v>
      </c>
      <c r="J75" s="19" t="s">
        <v>178</v>
      </c>
      <c r="K75" s="19" t="s">
        <v>269</v>
      </c>
      <c r="L75" s="25">
        <f>IF(K$1:K$1048576="-","-",IF(K$1:K$1048576="Correct",1,0))</f>
      </c>
      <c r="M75" s="25">
        <f>IF(K$1:K$1048576="-","-",IF(K$1:K$1048576="Incorrect",1,0))</f>
      </c>
      <c r="N75" s="18" t="n">
        <v>0.0</v>
      </c>
      <c r="O75" s="18" t="n">
        <v>0.0</v>
      </c>
      <c r="P75" s="18" t="n">
        <v>3532.0</v>
      </c>
      <c r="Q75" s="26" t="n">
        <v>0.50955</v>
      </c>
      <c r="R75" s="27" t="n">
        <v>10.191</v>
      </c>
    </row>
    <row r="76" ht="27.55" customHeight="true">
      <c r="A76" s="18" t="n">
        <v>7.0</v>
      </c>
      <c r="B76" s="19" t="s">
        <v>153</v>
      </c>
      <c r="C76" s="19" t="s">
        <v>244</v>
      </c>
      <c r="D76" s="19" t="s">
        <v>245</v>
      </c>
      <c r="E76" s="19" t="s">
        <v>246</v>
      </c>
      <c r="F76" s="19" t="s">
        <v>247</v>
      </c>
      <c r="G76" s="19" t="s">
        <v>171</v>
      </c>
      <c r="H76" s="18" t="n">
        <v>20.0</v>
      </c>
      <c r="I76" s="19" t="s">
        <v>133</v>
      </c>
      <c r="J76" s="19" t="s">
        <v>171</v>
      </c>
      <c r="K76" s="19" t="s">
        <v>268</v>
      </c>
      <c r="L76" s="25">
        <f>IF(K$1:K$1048576="-","-",IF(K$1:K$1048576="Correct",1,0))</f>
      </c>
      <c r="M76" s="25">
        <f>IF(K$1:K$1048576="-","-",IF(K$1:K$1048576="Incorrect",1,0))</f>
      </c>
      <c r="N76" s="18" t="n">
        <v>865.0</v>
      </c>
      <c r="O76" s="18" t="n">
        <v>765.0</v>
      </c>
      <c r="P76" s="18" t="n">
        <v>4567.0</v>
      </c>
      <c r="Q76" s="26" t="n">
        <v>0.47045</v>
      </c>
      <c r="R76" s="27" t="n">
        <v>9.409</v>
      </c>
    </row>
    <row r="77" ht="27.55" customHeight="true">
      <c r="A77" s="18" t="n">
        <v>7.0</v>
      </c>
      <c r="B77" s="19" t="s">
        <v>153</v>
      </c>
      <c r="C77" s="19" t="s">
        <v>244</v>
      </c>
      <c r="D77" s="19" t="s">
        <v>245</v>
      </c>
      <c r="E77" s="19" t="s">
        <v>246</v>
      </c>
      <c r="F77" s="19" t="s">
        <v>247</v>
      </c>
      <c r="G77" s="19" t="s">
        <v>171</v>
      </c>
      <c r="H77" s="18" t="n">
        <v>20.0</v>
      </c>
      <c r="I77" s="19" t="s">
        <v>136</v>
      </c>
      <c r="J77" s="19" t="s">
        <v>171</v>
      </c>
      <c r="K77" s="19" t="s">
        <v>268</v>
      </c>
      <c r="L77" s="25">
        <f>IF(K$1:K$1048576="-","-",IF(K$1:K$1048576="Correct",1,0))</f>
      </c>
      <c r="M77" s="25">
        <f>IF(K$1:K$1048576="-","-",IF(K$1:K$1048576="Incorrect",1,0))</f>
      </c>
      <c r="N77" s="18" t="n">
        <v>663.0</v>
      </c>
      <c r="O77" s="18" t="n">
        <v>563.0</v>
      </c>
      <c r="P77" s="18" t="n">
        <v>2433.0</v>
      </c>
      <c r="Q77" s="26" t="n">
        <v>0.87415</v>
      </c>
      <c r="R77" s="27" t="n">
        <v>17.483</v>
      </c>
    </row>
    <row r="78" ht="27.55" customHeight="true">
      <c r="A78" s="18" t="n">
        <v>7.0</v>
      </c>
      <c r="B78" s="19" t="s">
        <v>153</v>
      </c>
      <c r="C78" s="19" t="s">
        <v>244</v>
      </c>
      <c r="D78" s="19" t="s">
        <v>245</v>
      </c>
      <c r="E78" s="19" t="s">
        <v>246</v>
      </c>
      <c r="F78" s="19" t="s">
        <v>247</v>
      </c>
      <c r="G78" s="19" t="s">
        <v>171</v>
      </c>
      <c r="H78" s="18" t="n">
        <v>20.0</v>
      </c>
      <c r="I78" s="19" t="s">
        <v>126</v>
      </c>
      <c r="J78" s="19" t="s">
        <v>171</v>
      </c>
      <c r="K78" s="19" t="s">
        <v>268</v>
      </c>
      <c r="L78" s="25">
        <f>IF(K$1:K$1048576="-","-",IF(K$1:K$1048576="Correct",1,0))</f>
      </c>
      <c r="M78" s="25">
        <f>IF(K$1:K$1048576="-","-",IF(K$1:K$1048576="Incorrect",1,0))</f>
      </c>
      <c r="N78" s="18" t="n">
        <v>1447.0</v>
      </c>
      <c r="O78" s="18" t="n">
        <v>947.0</v>
      </c>
      <c r="P78" s="18" t="n">
        <v>8110.0</v>
      </c>
      <c r="Q78" s="26" t="n">
        <v>0.106</v>
      </c>
      <c r="R78" s="27" t="n">
        <v>2.12</v>
      </c>
    </row>
    <row r="79" ht="27.55" customHeight="true">
      <c r="A79" s="18" t="n">
        <v>8.0</v>
      </c>
      <c r="B79" s="19" t="s">
        <v>155</v>
      </c>
      <c r="C79" s="19" t="s">
        <v>248</v>
      </c>
      <c r="D79" s="19" t="s">
        <v>249</v>
      </c>
      <c r="E79" s="19" t="s">
        <v>250</v>
      </c>
      <c r="F79" s="19" t="s">
        <v>251</v>
      </c>
      <c r="G79" s="19" t="s">
        <v>172</v>
      </c>
      <c r="H79" s="18" t="n">
        <v>20.0</v>
      </c>
      <c r="I79" s="19" t="s">
        <v>128</v>
      </c>
      <c r="J79" s="19" t="s">
        <v>172</v>
      </c>
      <c r="K79" s="19" t="s">
        <v>268</v>
      </c>
      <c r="L79" s="25">
        <f>IF(K$1:K$1048576="-","-",IF(K$1:K$1048576="Correct",1,0))</f>
      </c>
      <c r="M79" s="25">
        <f>IF(K$1:K$1048576="-","-",IF(K$1:K$1048576="Incorrect",1,0))</f>
      </c>
      <c r="N79" s="18" t="n">
        <v>1120.0</v>
      </c>
      <c r="O79" s="18" t="n">
        <v>920.0</v>
      </c>
      <c r="P79" s="18" t="n">
        <v>6801.0</v>
      </c>
      <c r="Q79" s="26" t="n">
        <v>0.15985</v>
      </c>
      <c r="R79" s="27" t="n">
        <v>3.197</v>
      </c>
    </row>
    <row r="80" ht="27.55" customHeight="true">
      <c r="A80" s="18" t="n">
        <v>8.0</v>
      </c>
      <c r="B80" s="19" t="s">
        <v>155</v>
      </c>
      <c r="C80" s="19" t="s">
        <v>248</v>
      </c>
      <c r="D80" s="19" t="s">
        <v>249</v>
      </c>
      <c r="E80" s="19" t="s">
        <v>250</v>
      </c>
      <c r="F80" s="19" t="s">
        <v>251</v>
      </c>
      <c r="G80" s="19" t="s">
        <v>172</v>
      </c>
      <c r="H80" s="18" t="n">
        <v>20.0</v>
      </c>
      <c r="I80" s="19" t="s">
        <v>129</v>
      </c>
      <c r="J80" s="19" t="s">
        <v>172</v>
      </c>
      <c r="K80" s="19" t="s">
        <v>268</v>
      </c>
      <c r="L80" s="25">
        <f>IF(K$1:K$1048576="-","-",IF(K$1:K$1048576="Correct",1,0))</f>
      </c>
      <c r="M80" s="25">
        <f>IF(K$1:K$1048576="-","-",IF(K$1:K$1048576="Incorrect",1,0))</f>
      </c>
      <c r="N80" s="18" t="n">
        <v>1223.0</v>
      </c>
      <c r="O80" s="18" t="n">
        <v>923.0</v>
      </c>
      <c r="P80" s="18" t="n">
        <v>6801.0</v>
      </c>
      <c r="Q80" s="26" t="n">
        <v>0.154</v>
      </c>
      <c r="R80" s="27" t="n">
        <v>3.08</v>
      </c>
    </row>
    <row r="81" ht="27.55" customHeight="true">
      <c r="A81" s="18" t="n">
        <v>8.0</v>
      </c>
      <c r="B81" s="19" t="s">
        <v>155</v>
      </c>
      <c r="C81" s="19" t="s">
        <v>248</v>
      </c>
      <c r="D81" s="19" t="s">
        <v>249</v>
      </c>
      <c r="E81" s="19" t="s">
        <v>250</v>
      </c>
      <c r="F81" s="19" t="s">
        <v>251</v>
      </c>
      <c r="G81" s="19" t="s">
        <v>172</v>
      </c>
      <c r="H81" s="18" t="n">
        <v>20.0</v>
      </c>
      <c r="I81" s="19" t="s">
        <v>131</v>
      </c>
      <c r="J81" s="19" t="s">
        <v>172</v>
      </c>
      <c r="K81" s="19" t="s">
        <v>268</v>
      </c>
      <c r="L81" s="25">
        <f>IF(K$1:K$1048576="-","-",IF(K$1:K$1048576="Correct",1,0))</f>
      </c>
      <c r="M81" s="25">
        <f>IF(K$1:K$1048576="-","-",IF(K$1:K$1048576="Incorrect",1,0))</f>
      </c>
      <c r="N81" s="18" t="n">
        <v>1217.0</v>
      </c>
      <c r="O81" s="18" t="n">
        <v>917.0</v>
      </c>
      <c r="P81" s="18" t="n">
        <v>5527.0</v>
      </c>
      <c r="Q81" s="26" t="n">
        <v>0.16685</v>
      </c>
      <c r="R81" s="27" t="n">
        <v>3.337</v>
      </c>
    </row>
    <row r="82" ht="27.55" customHeight="true">
      <c r="A82" s="18" t="n">
        <v>8.0</v>
      </c>
      <c r="B82" s="19" t="s">
        <v>155</v>
      </c>
      <c r="C82" s="19" t="s">
        <v>248</v>
      </c>
      <c r="D82" s="19" t="s">
        <v>249</v>
      </c>
      <c r="E82" s="19" t="s">
        <v>250</v>
      </c>
      <c r="F82" s="19" t="s">
        <v>251</v>
      </c>
      <c r="G82" s="19" t="s">
        <v>172</v>
      </c>
      <c r="H82" s="18" t="n">
        <v>20.0</v>
      </c>
      <c r="I82" s="19" t="s">
        <v>127</v>
      </c>
      <c r="J82" s="19" t="s">
        <v>172</v>
      </c>
      <c r="K82" s="19" t="s">
        <v>268</v>
      </c>
      <c r="L82" s="25">
        <f>IF(K$1:K$1048576="-","-",IF(K$1:K$1048576="Correct",1,0))</f>
      </c>
      <c r="M82" s="25">
        <f>IF(K$1:K$1048576="-","-",IF(K$1:K$1048576="Incorrect",1,0))</f>
      </c>
      <c r="N82" s="18" t="n">
        <v>1357.0</v>
      </c>
      <c r="O82" s="18" t="n">
        <v>857.0</v>
      </c>
      <c r="P82" s="18" t="n">
        <v>9249.0</v>
      </c>
      <c r="Q82" s="26" t="n">
        <v>0.28585</v>
      </c>
      <c r="R82" s="27" t="n">
        <v>5.717</v>
      </c>
    </row>
    <row r="83" ht="27.55" customHeight="true">
      <c r="A83" s="18" t="n">
        <v>8.0</v>
      </c>
      <c r="B83" s="19" t="s">
        <v>155</v>
      </c>
      <c r="C83" s="19" t="s">
        <v>248</v>
      </c>
      <c r="D83" s="19" t="s">
        <v>249</v>
      </c>
      <c r="E83" s="19" t="s">
        <v>250</v>
      </c>
      <c r="F83" s="19" t="s">
        <v>251</v>
      </c>
      <c r="G83" s="19" t="s">
        <v>172</v>
      </c>
      <c r="H83" s="18" t="n">
        <v>20.0</v>
      </c>
      <c r="I83" s="19" t="s">
        <v>135</v>
      </c>
      <c r="J83" s="19" t="s">
        <v>172</v>
      </c>
      <c r="K83" s="19" t="s">
        <v>268</v>
      </c>
      <c r="L83" s="25">
        <f>IF(K$1:K$1048576="-","-",IF(K$1:K$1048576="Correct",1,0))</f>
      </c>
      <c r="M83" s="25">
        <f>IF(K$1:K$1048576="-","-",IF(K$1:K$1048576="Incorrect",1,0))</f>
      </c>
      <c r="N83" s="18" t="n">
        <v>868.0</v>
      </c>
      <c r="O83" s="18" t="n">
        <v>768.0</v>
      </c>
      <c r="P83" s="18" t="n">
        <v>3306.0</v>
      </c>
      <c r="Q83" s="26" t="n">
        <v>0.465</v>
      </c>
      <c r="R83" s="27" t="n">
        <v>9.3</v>
      </c>
    </row>
    <row r="84" ht="27.55" customHeight="true">
      <c r="A84" s="18" t="n">
        <v>8.0</v>
      </c>
      <c r="B84" s="19" t="s">
        <v>155</v>
      </c>
      <c r="C84" s="19" t="s">
        <v>248</v>
      </c>
      <c r="D84" s="19" t="s">
        <v>249</v>
      </c>
      <c r="E84" s="19" t="s">
        <v>250</v>
      </c>
      <c r="F84" s="19" t="s">
        <v>251</v>
      </c>
      <c r="G84" s="19" t="s">
        <v>172</v>
      </c>
      <c r="H84" s="18" t="n">
        <v>20.0</v>
      </c>
      <c r="I84" s="19" t="s">
        <v>130</v>
      </c>
      <c r="J84" s="19" t="s">
        <v>172</v>
      </c>
      <c r="K84" s="19" t="s">
        <v>268</v>
      </c>
      <c r="L84" s="25">
        <f>IF(K$1:K$1048576="-","-",IF(K$1:K$1048576="Correct",1,0))</f>
      </c>
      <c r="M84" s="25">
        <f>IF(K$1:K$1048576="-","-",IF(K$1:K$1048576="Incorrect",1,0))</f>
      </c>
      <c r="N84" s="18" t="n">
        <v>954.0</v>
      </c>
      <c r="O84" s="18" t="n">
        <v>954.0</v>
      </c>
      <c r="P84" s="18" t="n">
        <v>5333.0</v>
      </c>
      <c r="Q84" s="26" t="n">
        <v>0.0917</v>
      </c>
      <c r="R84" s="27" t="n">
        <v>1.834</v>
      </c>
    </row>
    <row r="85" ht="27.55" customHeight="true">
      <c r="A85" s="18" t="n">
        <v>8.0</v>
      </c>
      <c r="B85" s="19" t="s">
        <v>155</v>
      </c>
      <c r="C85" s="19" t="s">
        <v>248</v>
      </c>
      <c r="D85" s="19" t="s">
        <v>249</v>
      </c>
      <c r="E85" s="19" t="s">
        <v>250</v>
      </c>
      <c r="F85" s="19" t="s">
        <v>251</v>
      </c>
      <c r="G85" s="19" t="s">
        <v>172</v>
      </c>
      <c r="H85" s="18" t="n">
        <v>20.0</v>
      </c>
      <c r="I85" s="19" t="s">
        <v>132</v>
      </c>
      <c r="J85" s="19" t="s">
        <v>172</v>
      </c>
      <c r="K85" s="19" t="s">
        <v>268</v>
      </c>
      <c r="L85" s="25">
        <f>IF(K$1:K$1048576="-","-",IF(K$1:K$1048576="Correct",1,0))</f>
      </c>
      <c r="M85" s="25">
        <f>IF(K$1:K$1048576="-","-",IF(K$1:K$1048576="Incorrect",1,0))</f>
      </c>
      <c r="N85" s="18" t="n">
        <v>1000.0</v>
      </c>
      <c r="O85" s="18" t="n">
        <v>800.0</v>
      </c>
      <c r="P85" s="18" t="n">
        <v>4337.0</v>
      </c>
      <c r="Q85" s="26" t="n">
        <v>0.39955</v>
      </c>
      <c r="R85" s="27" t="n">
        <v>7.991</v>
      </c>
    </row>
    <row r="86" ht="27.55" customHeight="true">
      <c r="A86" s="18" t="n">
        <v>8.0</v>
      </c>
      <c r="B86" s="19" t="s">
        <v>155</v>
      </c>
      <c r="C86" s="19" t="s">
        <v>248</v>
      </c>
      <c r="D86" s="19" t="s">
        <v>249</v>
      </c>
      <c r="E86" s="19" t="s">
        <v>250</v>
      </c>
      <c r="F86" s="19" t="s">
        <v>251</v>
      </c>
      <c r="G86" s="19" t="s">
        <v>172</v>
      </c>
      <c r="H86" s="18" t="n">
        <v>20.0</v>
      </c>
      <c r="I86" s="19" t="s">
        <v>134</v>
      </c>
      <c r="J86" s="19" t="s">
        <v>172</v>
      </c>
      <c r="K86" s="19" t="s">
        <v>268</v>
      </c>
      <c r="L86" s="25">
        <f>IF(K$1:K$1048576="-","-",IF(K$1:K$1048576="Correct",1,0))</f>
      </c>
      <c r="M86" s="25">
        <f>IF(K$1:K$1048576="-","-",IF(K$1:K$1048576="Incorrect",1,0))</f>
      </c>
      <c r="N86" s="18" t="n">
        <v>901.0</v>
      </c>
      <c r="O86" s="18" t="n">
        <v>901.0</v>
      </c>
      <c r="P86" s="18" t="n">
        <v>4433.0</v>
      </c>
      <c r="Q86" s="26" t="n">
        <v>0.19875</v>
      </c>
      <c r="R86" s="27" t="n">
        <v>3.975</v>
      </c>
    </row>
    <row r="87" ht="27.55" customHeight="true">
      <c r="A87" s="18" t="n">
        <v>8.0</v>
      </c>
      <c r="B87" s="19" t="s">
        <v>155</v>
      </c>
      <c r="C87" s="19" t="s">
        <v>248</v>
      </c>
      <c r="D87" s="19" t="s">
        <v>249</v>
      </c>
      <c r="E87" s="19" t="s">
        <v>250</v>
      </c>
      <c r="F87" s="19" t="s">
        <v>251</v>
      </c>
      <c r="G87" s="19" t="s">
        <v>172</v>
      </c>
      <c r="H87" s="18" t="n">
        <v>20.0</v>
      </c>
      <c r="I87" s="19" t="s">
        <v>133</v>
      </c>
      <c r="J87" s="19" t="s">
        <v>183</v>
      </c>
      <c r="K87" s="19" t="s">
        <v>269</v>
      </c>
      <c r="L87" s="25">
        <f>IF(K$1:K$1048576="-","-",IF(K$1:K$1048576="Correct",1,0))</f>
      </c>
      <c r="M87" s="25">
        <f>IF(K$1:K$1048576="-","-",IF(K$1:K$1048576="Incorrect",1,0))</f>
      </c>
      <c r="N87" s="18" t="n">
        <v>0.0</v>
      </c>
      <c r="O87" s="18" t="n">
        <v>0.0</v>
      </c>
      <c r="P87" s="18" t="n">
        <v>4567.0</v>
      </c>
      <c r="Q87" s="26" t="n">
        <v>0.3911</v>
      </c>
      <c r="R87" s="27" t="n">
        <v>7.822</v>
      </c>
    </row>
    <row r="88" ht="27.55" customHeight="true">
      <c r="A88" s="18" t="n">
        <v>8.0</v>
      </c>
      <c r="B88" s="19" t="s">
        <v>155</v>
      </c>
      <c r="C88" s="19" t="s">
        <v>248</v>
      </c>
      <c r="D88" s="19" t="s">
        <v>249</v>
      </c>
      <c r="E88" s="19" t="s">
        <v>250</v>
      </c>
      <c r="F88" s="19" t="s">
        <v>251</v>
      </c>
      <c r="G88" s="19" t="s">
        <v>172</v>
      </c>
      <c r="H88" s="18" t="n">
        <v>20.0</v>
      </c>
      <c r="I88" s="19" t="s">
        <v>136</v>
      </c>
      <c r="J88" s="19" t="s">
        <v>189</v>
      </c>
      <c r="K88" s="19" t="s">
        <v>269</v>
      </c>
      <c r="L88" s="25">
        <f>IF(K$1:K$1048576="-","-",IF(K$1:K$1048576="Correct",1,0))</f>
      </c>
      <c r="M88" s="25">
        <f>IF(K$1:K$1048576="-","-",IF(K$1:K$1048576="Incorrect",1,0))</f>
      </c>
      <c r="N88" s="18" t="n">
        <v>0.0</v>
      </c>
      <c r="O88" s="18" t="n">
        <v>0.0</v>
      </c>
      <c r="P88" s="18" t="n">
        <v>2433.0</v>
      </c>
      <c r="Q88" s="26" t="n">
        <v>0.53665</v>
      </c>
      <c r="R88" s="27" t="n">
        <v>10.733</v>
      </c>
    </row>
    <row r="89" ht="27.55" customHeight="true">
      <c r="A89" s="18" t="n">
        <v>8.0</v>
      </c>
      <c r="B89" s="19" t="s">
        <v>155</v>
      </c>
      <c r="C89" s="19" t="s">
        <v>248</v>
      </c>
      <c r="D89" s="19" t="s">
        <v>249</v>
      </c>
      <c r="E89" s="19" t="s">
        <v>250</v>
      </c>
      <c r="F89" s="19" t="s">
        <v>251</v>
      </c>
      <c r="G89" s="19" t="s">
        <v>172</v>
      </c>
      <c r="H89" s="18" t="n">
        <v>20.0</v>
      </c>
      <c r="I89" s="19" t="s">
        <v>126</v>
      </c>
      <c r="J89" s="19" t="s">
        <v>172</v>
      </c>
      <c r="K89" s="19" t="s">
        <v>268</v>
      </c>
      <c r="L89" s="25">
        <f>IF(K$1:K$1048576="-","-",IF(K$1:K$1048576="Correct",1,0))</f>
      </c>
      <c r="M89" s="25">
        <f>IF(K$1:K$1048576="-","-",IF(K$1:K$1048576="Incorrect",1,0))</f>
      </c>
      <c r="N89" s="18" t="n">
        <v>1414.0</v>
      </c>
      <c r="O89" s="18" t="n">
        <v>914.0</v>
      </c>
      <c r="P89" s="18" t="n">
        <v>9524.0</v>
      </c>
      <c r="Q89" s="26" t="n">
        <v>0.17295</v>
      </c>
      <c r="R89" s="27" t="n">
        <v>3.459</v>
      </c>
    </row>
    <row r="90" ht="27.55" customHeight="true">
      <c r="A90" s="18" t="n">
        <v>9.0</v>
      </c>
      <c r="B90" s="19" t="s">
        <v>157</v>
      </c>
      <c r="C90" s="19" t="s">
        <v>252</v>
      </c>
      <c r="D90" s="19" t="s">
        <v>253</v>
      </c>
      <c r="E90" s="19" t="s">
        <v>254</v>
      </c>
      <c r="F90" s="19" t="s">
        <v>255</v>
      </c>
      <c r="G90" s="19" t="s">
        <v>173</v>
      </c>
      <c r="H90" s="18" t="n">
        <v>20.0</v>
      </c>
      <c r="I90" s="19" t="s">
        <v>128</v>
      </c>
      <c r="J90" s="19" t="s">
        <v>173</v>
      </c>
      <c r="K90" s="19" t="s">
        <v>268</v>
      </c>
      <c r="L90" s="25">
        <f>IF(K$1:K$1048576="-","-",IF(K$1:K$1048576="Correct",1,0))</f>
      </c>
      <c r="M90" s="25">
        <f>IF(K$1:K$1048576="-","-",IF(K$1:K$1048576="Incorrect",1,0))</f>
      </c>
      <c r="N90" s="18" t="n">
        <v>1026.0</v>
      </c>
      <c r="O90" s="18" t="n">
        <v>726.0</v>
      </c>
      <c r="P90" s="18" t="n">
        <v>7827.0</v>
      </c>
      <c r="Q90" s="26" t="n">
        <v>0.54745</v>
      </c>
      <c r="R90" s="27" t="n">
        <v>10.949</v>
      </c>
    </row>
    <row r="91" ht="27.55" customHeight="true">
      <c r="A91" s="18" t="n">
        <v>9.0</v>
      </c>
      <c r="B91" s="19" t="s">
        <v>157</v>
      </c>
      <c r="C91" s="19" t="s">
        <v>252</v>
      </c>
      <c r="D91" s="19" t="s">
        <v>253</v>
      </c>
      <c r="E91" s="19" t="s">
        <v>254</v>
      </c>
      <c r="F91" s="19" t="s">
        <v>255</v>
      </c>
      <c r="G91" s="19" t="s">
        <v>173</v>
      </c>
      <c r="H91" s="18" t="n">
        <v>20.0</v>
      </c>
      <c r="I91" s="19" t="s">
        <v>129</v>
      </c>
      <c r="J91" s="19" t="s">
        <v>173</v>
      </c>
      <c r="K91" s="19" t="s">
        <v>268</v>
      </c>
      <c r="L91" s="25">
        <f>IF(K$1:K$1048576="-","-",IF(K$1:K$1048576="Correct",1,0))</f>
      </c>
      <c r="M91" s="25">
        <f>IF(K$1:K$1048576="-","-",IF(K$1:K$1048576="Incorrect",1,0))</f>
      </c>
      <c r="N91" s="18" t="n">
        <v>1260.0</v>
      </c>
      <c r="O91" s="18" t="n">
        <v>860.0</v>
      </c>
      <c r="P91" s="18" t="n">
        <v>8061.0</v>
      </c>
      <c r="Q91" s="26" t="n">
        <v>0.28</v>
      </c>
      <c r="R91" s="27" t="n">
        <v>5.6</v>
      </c>
    </row>
    <row r="92" ht="27.55" customHeight="true">
      <c r="A92" s="18" t="n">
        <v>9.0</v>
      </c>
      <c r="B92" s="19" t="s">
        <v>157</v>
      </c>
      <c r="C92" s="19" t="s">
        <v>252</v>
      </c>
      <c r="D92" s="19" t="s">
        <v>253</v>
      </c>
      <c r="E92" s="19" t="s">
        <v>254</v>
      </c>
      <c r="F92" s="19" t="s">
        <v>255</v>
      </c>
      <c r="G92" s="19" t="s">
        <v>173</v>
      </c>
      <c r="H92" s="18" t="n">
        <v>20.0</v>
      </c>
      <c r="I92" s="19" t="s">
        <v>131</v>
      </c>
      <c r="J92" s="19" t="s">
        <v>173</v>
      </c>
      <c r="K92" s="19" t="s">
        <v>268</v>
      </c>
      <c r="L92" s="25">
        <f>IF(K$1:K$1048576="-","-",IF(K$1:K$1048576="Correct",1,0))</f>
      </c>
      <c r="M92" s="25">
        <f>IF(K$1:K$1048576="-","-",IF(K$1:K$1048576="Incorrect",1,0))</f>
      </c>
      <c r="N92" s="18" t="n">
        <v>1250.0</v>
      </c>
      <c r="O92" s="18" t="n">
        <v>850.0</v>
      </c>
      <c r="P92" s="18" t="n">
        <v>6777.0</v>
      </c>
      <c r="Q92" s="26" t="n">
        <v>0.2992</v>
      </c>
      <c r="R92" s="27" t="n">
        <v>5.984</v>
      </c>
    </row>
    <row r="93" ht="27.55" customHeight="true">
      <c r="A93" s="18" t="n">
        <v>9.0</v>
      </c>
      <c r="B93" s="19" t="s">
        <v>157</v>
      </c>
      <c r="C93" s="19" t="s">
        <v>252</v>
      </c>
      <c r="D93" s="19" t="s">
        <v>253</v>
      </c>
      <c r="E93" s="19" t="s">
        <v>254</v>
      </c>
      <c r="F93" s="19" t="s">
        <v>255</v>
      </c>
      <c r="G93" s="19" t="s">
        <v>173</v>
      </c>
      <c r="H93" s="18" t="n">
        <v>20.0</v>
      </c>
      <c r="I93" s="19" t="s">
        <v>127</v>
      </c>
      <c r="J93" s="19" t="s">
        <v>173</v>
      </c>
      <c r="K93" s="19" t="s">
        <v>268</v>
      </c>
      <c r="L93" s="25">
        <f>IF(K$1:K$1048576="-","-",IF(K$1:K$1048576="Correct",1,0))</f>
      </c>
      <c r="M93" s="25">
        <f>IF(K$1:K$1048576="-","-",IF(K$1:K$1048576="Incorrect",1,0))</f>
      </c>
      <c r="N93" s="18" t="n">
        <v>1395.0</v>
      </c>
      <c r="O93" s="18" t="n">
        <v>895.0</v>
      </c>
      <c r="P93" s="18" t="n">
        <v>10644.0</v>
      </c>
      <c r="Q93" s="26" t="n">
        <v>0.2107</v>
      </c>
      <c r="R93" s="27" t="n">
        <v>4.214</v>
      </c>
    </row>
    <row r="94" ht="27.55" customHeight="true">
      <c r="A94" s="18" t="n">
        <v>9.0</v>
      </c>
      <c r="B94" s="19" t="s">
        <v>157</v>
      </c>
      <c r="C94" s="19" t="s">
        <v>252</v>
      </c>
      <c r="D94" s="19" t="s">
        <v>253</v>
      </c>
      <c r="E94" s="19" t="s">
        <v>254</v>
      </c>
      <c r="F94" s="19" t="s">
        <v>255</v>
      </c>
      <c r="G94" s="19" t="s">
        <v>173</v>
      </c>
      <c r="H94" s="18" t="n">
        <v>20.0</v>
      </c>
      <c r="I94" s="19" t="s">
        <v>135</v>
      </c>
      <c r="J94" s="19" t="s">
        <v>188</v>
      </c>
      <c r="K94" s="19" t="s">
        <v>269</v>
      </c>
      <c r="L94" s="25">
        <f>IF(K$1:K$1048576="-","-",IF(K$1:K$1048576="Correct",1,0))</f>
      </c>
      <c r="M94" s="25">
        <f>IF(K$1:K$1048576="-","-",IF(K$1:K$1048576="Incorrect",1,0))</f>
      </c>
      <c r="N94" s="18" t="n">
        <v>0.0</v>
      </c>
      <c r="O94" s="18" t="n">
        <v>0.0</v>
      </c>
      <c r="P94" s="18" t="n">
        <v>3306.0</v>
      </c>
      <c r="Q94" s="26" t="n">
        <v>0.4184</v>
      </c>
      <c r="R94" s="27" t="n">
        <v>8.368</v>
      </c>
    </row>
    <row r="95" ht="27.55" customHeight="true">
      <c r="A95" s="18" t="n">
        <v>9.0</v>
      </c>
      <c r="B95" s="19" t="s">
        <v>157</v>
      </c>
      <c r="C95" s="19" t="s">
        <v>252</v>
      </c>
      <c r="D95" s="19" t="s">
        <v>253</v>
      </c>
      <c r="E95" s="19" t="s">
        <v>254</v>
      </c>
      <c r="F95" s="19" t="s">
        <v>255</v>
      </c>
      <c r="G95" s="19" t="s">
        <v>173</v>
      </c>
      <c r="H95" s="18" t="n">
        <v>20.0</v>
      </c>
      <c r="I95" s="19" t="s">
        <v>130</v>
      </c>
      <c r="J95" s="19" t="s">
        <v>173</v>
      </c>
      <c r="K95" s="19" t="s">
        <v>268</v>
      </c>
      <c r="L95" s="25">
        <f>IF(K$1:K$1048576="-","-",IF(K$1:K$1048576="Correct",1,0))</f>
      </c>
      <c r="M95" s="25">
        <f>IF(K$1:K$1048576="-","-",IF(K$1:K$1048576="Incorrect",1,0))</f>
      </c>
      <c r="N95" s="18" t="n">
        <v>694.0</v>
      </c>
      <c r="O95" s="18" t="n">
        <v>594.0</v>
      </c>
      <c r="P95" s="18" t="n">
        <v>6027.0</v>
      </c>
      <c r="Q95" s="26" t="n">
        <v>0.81225</v>
      </c>
      <c r="R95" s="27" t="n">
        <v>16.245</v>
      </c>
    </row>
    <row r="96" ht="27.55" customHeight="true">
      <c r="A96" s="18" t="n">
        <v>9.0</v>
      </c>
      <c r="B96" s="19" t="s">
        <v>157</v>
      </c>
      <c r="C96" s="19" t="s">
        <v>252</v>
      </c>
      <c r="D96" s="19" t="s">
        <v>253</v>
      </c>
      <c r="E96" s="19" t="s">
        <v>254</v>
      </c>
      <c r="F96" s="19" t="s">
        <v>255</v>
      </c>
      <c r="G96" s="19" t="s">
        <v>173</v>
      </c>
      <c r="H96" s="18" t="n">
        <v>20.0</v>
      </c>
      <c r="I96" s="19" t="s">
        <v>132</v>
      </c>
      <c r="J96" s="19" t="s">
        <v>173</v>
      </c>
      <c r="K96" s="19" t="s">
        <v>268</v>
      </c>
      <c r="L96" s="25">
        <f>IF(K$1:K$1048576="-","-",IF(K$1:K$1048576="Correct",1,0))</f>
      </c>
      <c r="M96" s="25">
        <f>IF(K$1:K$1048576="-","-",IF(K$1:K$1048576="Incorrect",1,0))</f>
      </c>
      <c r="N96" s="18" t="n">
        <v>1124.0</v>
      </c>
      <c r="O96" s="18" t="n">
        <v>824.0</v>
      </c>
      <c r="P96" s="18" t="n">
        <v>5461.0</v>
      </c>
      <c r="Q96" s="26" t="n">
        <v>0.3514</v>
      </c>
      <c r="R96" s="27" t="n">
        <v>7.028</v>
      </c>
    </row>
    <row r="97" ht="27.55" customHeight="true">
      <c r="A97" s="18" t="n">
        <v>9.0</v>
      </c>
      <c r="B97" s="19" t="s">
        <v>157</v>
      </c>
      <c r="C97" s="19" t="s">
        <v>252</v>
      </c>
      <c r="D97" s="19" t="s">
        <v>253</v>
      </c>
      <c r="E97" s="19" t="s">
        <v>254</v>
      </c>
      <c r="F97" s="19" t="s">
        <v>255</v>
      </c>
      <c r="G97" s="19" t="s">
        <v>173</v>
      </c>
      <c r="H97" s="18" t="n">
        <v>20.0</v>
      </c>
      <c r="I97" s="19" t="s">
        <v>134</v>
      </c>
      <c r="J97" s="19" t="s">
        <v>186</v>
      </c>
      <c r="K97" s="19" t="s">
        <v>269</v>
      </c>
      <c r="L97" s="25">
        <f>IF(K$1:K$1048576="-","-",IF(K$1:K$1048576="Correct",1,0))</f>
      </c>
      <c r="M97" s="25">
        <f>IF(K$1:K$1048576="-","-",IF(K$1:K$1048576="Incorrect",1,0))</f>
      </c>
      <c r="N97" s="18" t="n">
        <v>0.0</v>
      </c>
      <c r="O97" s="18" t="n">
        <v>0.0</v>
      </c>
      <c r="P97" s="18" t="n">
        <v>4433.0</v>
      </c>
      <c r="Q97" s="26" t="n">
        <v>0.98635</v>
      </c>
      <c r="R97" s="27" t="n">
        <v>19.727</v>
      </c>
    </row>
    <row r="98" ht="27.55" customHeight="true">
      <c r="A98" s="18" t="n">
        <v>9.0</v>
      </c>
      <c r="B98" s="19" t="s">
        <v>157</v>
      </c>
      <c r="C98" s="19" t="s">
        <v>252</v>
      </c>
      <c r="D98" s="19" t="s">
        <v>253</v>
      </c>
      <c r="E98" s="19" t="s">
        <v>254</v>
      </c>
      <c r="F98" s="19" t="s">
        <v>255</v>
      </c>
      <c r="G98" s="19" t="s">
        <v>173</v>
      </c>
      <c r="H98" s="18" t="n">
        <v>20.0</v>
      </c>
      <c r="I98" s="19" t="s">
        <v>133</v>
      </c>
      <c r="J98" s="19" t="s">
        <v>173</v>
      </c>
      <c r="K98" s="19" t="s">
        <v>268</v>
      </c>
      <c r="L98" s="25">
        <f>IF(K$1:K$1048576="-","-",IF(K$1:K$1048576="Correct",1,0))</f>
      </c>
      <c r="M98" s="25">
        <f>IF(K$1:K$1048576="-","-",IF(K$1:K$1048576="Incorrect",1,0))</f>
      </c>
      <c r="N98" s="18" t="n">
        <v>809.0</v>
      </c>
      <c r="O98" s="18" t="n">
        <v>809.0</v>
      </c>
      <c r="P98" s="18" t="n">
        <v>5376.0</v>
      </c>
      <c r="Q98" s="26" t="n">
        <v>0.38215</v>
      </c>
      <c r="R98" s="27" t="n">
        <v>7.643</v>
      </c>
    </row>
    <row r="99" ht="27.55" customHeight="true">
      <c r="A99" s="18" t="n">
        <v>9.0</v>
      </c>
      <c r="B99" s="19" t="s">
        <v>157</v>
      </c>
      <c r="C99" s="19" t="s">
        <v>252</v>
      </c>
      <c r="D99" s="19" t="s">
        <v>253</v>
      </c>
      <c r="E99" s="19" t="s">
        <v>254</v>
      </c>
      <c r="F99" s="19" t="s">
        <v>255</v>
      </c>
      <c r="G99" s="19" t="s">
        <v>173</v>
      </c>
      <c r="H99" s="18" t="n">
        <v>20.0</v>
      </c>
      <c r="I99" s="19" t="s">
        <v>136</v>
      </c>
      <c r="J99" s="19" t="s">
        <v>188</v>
      </c>
      <c r="K99" s="19" t="s">
        <v>269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2433.0</v>
      </c>
      <c r="Q99" s="26" t="n">
        <v>0.6637</v>
      </c>
      <c r="R99" s="27" t="n">
        <v>13.274</v>
      </c>
    </row>
    <row r="100" ht="27.55" customHeight="true">
      <c r="A100" s="18" t="n">
        <v>9.0</v>
      </c>
      <c r="B100" s="19" t="s">
        <v>157</v>
      </c>
      <c r="C100" s="19" t="s">
        <v>252</v>
      </c>
      <c r="D100" s="19" t="s">
        <v>253</v>
      </c>
      <c r="E100" s="19" t="s">
        <v>254</v>
      </c>
      <c r="F100" s="19" t="s">
        <v>255</v>
      </c>
      <c r="G100" s="19" t="s">
        <v>173</v>
      </c>
      <c r="H100" s="18" t="n">
        <v>20.0</v>
      </c>
      <c r="I100" s="19" t="s">
        <v>126</v>
      </c>
      <c r="J100" s="19" t="s">
        <v>173</v>
      </c>
      <c r="K100" s="19" t="s">
        <v>268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1404.0</v>
      </c>
      <c r="O100" s="18" t="n">
        <v>904.0</v>
      </c>
      <c r="P100" s="18" t="n">
        <v>10928.0</v>
      </c>
      <c r="Q100" s="26" t="n">
        <v>0.1927</v>
      </c>
      <c r="R100" s="27" t="n">
        <v>3.854</v>
      </c>
    </row>
    <row r="101" ht="27.55" customHeight="true">
      <c r="A101" s="18" t="n">
        <v>10.0</v>
      </c>
      <c r="B101" s="19" t="s">
        <v>159</v>
      </c>
      <c r="C101" s="19" t="s">
        <v>256</v>
      </c>
      <c r="D101" s="19" t="s">
        <v>257</v>
      </c>
      <c r="E101" s="19" t="s">
        <v>258</v>
      </c>
      <c r="F101" s="19" t="s">
        <v>259</v>
      </c>
      <c r="G101" s="19" t="s">
        <v>174</v>
      </c>
      <c r="H101" s="18" t="n">
        <v>20.0</v>
      </c>
      <c r="I101" s="19" t="s">
        <v>128</v>
      </c>
      <c r="J101" s="19" t="s">
        <v>174</v>
      </c>
      <c r="K101" s="19" t="s">
        <v>268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1250.0</v>
      </c>
      <c r="O101" s="18" t="n">
        <v>850.0</v>
      </c>
      <c r="P101" s="18" t="n">
        <v>9077.0</v>
      </c>
      <c r="Q101" s="26" t="n">
        <v>0.2992</v>
      </c>
      <c r="R101" s="27" t="n">
        <v>5.984</v>
      </c>
    </row>
    <row r="102" ht="27.55" customHeight="true">
      <c r="A102" s="18" t="n">
        <v>10.0</v>
      </c>
      <c r="B102" s="19" t="s">
        <v>159</v>
      </c>
      <c r="C102" s="19" t="s">
        <v>256</v>
      </c>
      <c r="D102" s="19" t="s">
        <v>257</v>
      </c>
      <c r="E102" s="19" t="s">
        <v>258</v>
      </c>
      <c r="F102" s="19" t="s">
        <v>259</v>
      </c>
      <c r="G102" s="19" t="s">
        <v>174</v>
      </c>
      <c r="H102" s="18" t="n">
        <v>20.0</v>
      </c>
      <c r="I102" s="19" t="s">
        <v>129</v>
      </c>
      <c r="J102" s="19" t="s">
        <v>177</v>
      </c>
      <c r="K102" s="19" t="s">
        <v>269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8061.0</v>
      </c>
      <c r="Q102" s="26" t="n">
        <v>0.29345</v>
      </c>
      <c r="R102" s="27" t="n">
        <v>5.869</v>
      </c>
    </row>
    <row r="103" ht="27.55" customHeight="true">
      <c r="A103" s="18" t="n">
        <v>10.0</v>
      </c>
      <c r="B103" s="19" t="s">
        <v>159</v>
      </c>
      <c r="C103" s="19" t="s">
        <v>256</v>
      </c>
      <c r="D103" s="19" t="s">
        <v>257</v>
      </c>
      <c r="E103" s="19" t="s">
        <v>258</v>
      </c>
      <c r="F103" s="19" t="s">
        <v>259</v>
      </c>
      <c r="G103" s="19" t="s">
        <v>174</v>
      </c>
      <c r="H103" s="18" t="n">
        <v>20.0</v>
      </c>
      <c r="I103" s="19" t="s">
        <v>131</v>
      </c>
      <c r="J103" s="19" t="s">
        <v>180</v>
      </c>
      <c r="K103" s="19" t="s">
        <v>269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0.0</v>
      </c>
      <c r="O103" s="18" t="n">
        <v>0.0</v>
      </c>
      <c r="P103" s="18" t="n">
        <v>6777.0</v>
      </c>
      <c r="Q103" s="26" t="n">
        <v>0.45195</v>
      </c>
      <c r="R103" s="27" t="n">
        <v>9.039</v>
      </c>
    </row>
    <row r="104" ht="27.55" customHeight="true">
      <c r="A104" s="18" t="n">
        <v>10.0</v>
      </c>
      <c r="B104" s="19" t="s">
        <v>159</v>
      </c>
      <c r="C104" s="19" t="s">
        <v>256</v>
      </c>
      <c r="D104" s="19" t="s">
        <v>257</v>
      </c>
      <c r="E104" s="19" t="s">
        <v>258</v>
      </c>
      <c r="F104" s="19" t="s">
        <v>259</v>
      </c>
      <c r="G104" s="19" t="s">
        <v>174</v>
      </c>
      <c r="H104" s="18" t="n">
        <v>20.0</v>
      </c>
      <c r="I104" s="19" t="s">
        <v>127</v>
      </c>
      <c r="J104" s="19" t="s">
        <v>174</v>
      </c>
      <c r="K104" s="19" t="s">
        <v>268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1389.0</v>
      </c>
      <c r="O104" s="18" t="n">
        <v>889.0</v>
      </c>
      <c r="P104" s="18" t="n">
        <v>12033.0</v>
      </c>
      <c r="Q104" s="26" t="n">
        <v>0.22175</v>
      </c>
      <c r="R104" s="27" t="n">
        <v>4.435</v>
      </c>
    </row>
    <row r="105" ht="27.55" customHeight="true">
      <c r="A105" s="18" t="n">
        <v>10.0</v>
      </c>
      <c r="B105" s="19" t="s">
        <v>159</v>
      </c>
      <c r="C105" s="19" t="s">
        <v>256</v>
      </c>
      <c r="D105" s="19" t="s">
        <v>257</v>
      </c>
      <c r="E105" s="19" t="s">
        <v>258</v>
      </c>
      <c r="F105" s="19" t="s">
        <v>259</v>
      </c>
      <c r="G105" s="19" t="s">
        <v>174</v>
      </c>
      <c r="H105" s="18" t="n">
        <v>20.0</v>
      </c>
      <c r="I105" s="19" t="s">
        <v>135</v>
      </c>
      <c r="J105" s="19" t="s">
        <v>174</v>
      </c>
      <c r="K105" s="19" t="s">
        <v>268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815.0</v>
      </c>
      <c r="O105" s="18" t="n">
        <v>815.0</v>
      </c>
      <c r="P105" s="18" t="n">
        <v>4121.0</v>
      </c>
      <c r="Q105" s="26" t="n">
        <v>0.3695</v>
      </c>
      <c r="R105" s="27" t="n">
        <v>7.39</v>
      </c>
    </row>
    <row r="106" ht="27.55" customHeight="true">
      <c r="A106" s="18" t="n">
        <v>10.0</v>
      </c>
      <c r="B106" s="19" t="s">
        <v>159</v>
      </c>
      <c r="C106" s="19" t="s">
        <v>256</v>
      </c>
      <c r="D106" s="19" t="s">
        <v>257</v>
      </c>
      <c r="E106" s="19" t="s">
        <v>258</v>
      </c>
      <c r="F106" s="19" t="s">
        <v>259</v>
      </c>
      <c r="G106" s="19" t="s">
        <v>174</v>
      </c>
      <c r="H106" s="18" t="n">
        <v>20.0</v>
      </c>
      <c r="I106" s="19" t="s">
        <v>130</v>
      </c>
      <c r="J106" s="19" t="s">
        <v>174</v>
      </c>
      <c r="K106" s="19" t="s">
        <v>268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890.0</v>
      </c>
      <c r="O106" s="18" t="n">
        <v>690.0</v>
      </c>
      <c r="P106" s="18" t="n">
        <v>6917.0</v>
      </c>
      <c r="Q106" s="26" t="n">
        <v>0.6206</v>
      </c>
      <c r="R106" s="27" t="n">
        <v>12.412</v>
      </c>
    </row>
    <row r="107" ht="27.55" customHeight="true">
      <c r="A107" s="18" t="n">
        <v>10.0</v>
      </c>
      <c r="B107" s="19" t="s">
        <v>159</v>
      </c>
      <c r="C107" s="19" t="s">
        <v>256</v>
      </c>
      <c r="D107" s="19" t="s">
        <v>257</v>
      </c>
      <c r="E107" s="19" t="s">
        <v>258</v>
      </c>
      <c r="F107" s="19" t="s">
        <v>259</v>
      </c>
      <c r="G107" s="19" t="s">
        <v>174</v>
      </c>
      <c r="H107" s="18" t="n">
        <v>20.0</v>
      </c>
      <c r="I107" s="19" t="s">
        <v>132</v>
      </c>
      <c r="J107" s="19" t="s">
        <v>174</v>
      </c>
      <c r="K107" s="19" t="s">
        <v>268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1284.0</v>
      </c>
      <c r="O107" s="18" t="n">
        <v>884.0</v>
      </c>
      <c r="P107" s="18" t="n">
        <v>6745.0</v>
      </c>
      <c r="Q107" s="26" t="n">
        <v>0.23195</v>
      </c>
      <c r="R107" s="27" t="n">
        <v>4.639</v>
      </c>
    </row>
    <row r="108" ht="27.55" customHeight="true">
      <c r="A108" s="18" t="n">
        <v>10.0</v>
      </c>
      <c r="B108" s="19" t="s">
        <v>159</v>
      </c>
      <c r="C108" s="19" t="s">
        <v>256</v>
      </c>
      <c r="D108" s="19" t="s">
        <v>257</v>
      </c>
      <c r="E108" s="19" t="s">
        <v>258</v>
      </c>
      <c r="F108" s="19" t="s">
        <v>259</v>
      </c>
      <c r="G108" s="19" t="s">
        <v>174</v>
      </c>
      <c r="H108" s="18" t="n">
        <v>20.0</v>
      </c>
      <c r="I108" s="19" t="s">
        <v>134</v>
      </c>
      <c r="J108" s="19" t="s">
        <v>174</v>
      </c>
      <c r="K108" s="19" t="s">
        <v>268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723.0</v>
      </c>
      <c r="O108" s="18" t="n">
        <v>723.0</v>
      </c>
      <c r="P108" s="18" t="n">
        <v>5156.0</v>
      </c>
      <c r="Q108" s="26" t="n">
        <v>0.554</v>
      </c>
      <c r="R108" s="27" t="n">
        <v>11.08</v>
      </c>
    </row>
    <row r="109" ht="27.55" customHeight="true">
      <c r="A109" s="18" t="n">
        <v>10.0</v>
      </c>
      <c r="B109" s="19" t="s">
        <v>159</v>
      </c>
      <c r="C109" s="19" t="s">
        <v>256</v>
      </c>
      <c r="D109" s="19" t="s">
        <v>257</v>
      </c>
      <c r="E109" s="19" t="s">
        <v>258</v>
      </c>
      <c r="F109" s="19" t="s">
        <v>259</v>
      </c>
      <c r="G109" s="19" t="s">
        <v>174</v>
      </c>
      <c r="H109" s="18" t="n">
        <v>20.0</v>
      </c>
      <c r="I109" s="19" t="s">
        <v>133</v>
      </c>
      <c r="J109" s="19" t="s">
        <v>184</v>
      </c>
      <c r="K109" s="19" t="s">
        <v>269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0.0</v>
      </c>
      <c r="O109" s="18" t="n">
        <v>0.0</v>
      </c>
      <c r="P109" s="18" t="n">
        <v>5376.0</v>
      </c>
      <c r="Q109" s="26" t="n">
        <v>0.28765</v>
      </c>
      <c r="R109" s="27" t="n">
        <v>5.753</v>
      </c>
    </row>
    <row r="110" ht="27.55" customHeight="true">
      <c r="A110" s="18" t="n">
        <v>10.0</v>
      </c>
      <c r="B110" s="19" t="s">
        <v>159</v>
      </c>
      <c r="C110" s="19" t="s">
        <v>256</v>
      </c>
      <c r="D110" s="19" t="s">
        <v>257</v>
      </c>
      <c r="E110" s="19" t="s">
        <v>258</v>
      </c>
      <c r="F110" s="19" t="s">
        <v>259</v>
      </c>
      <c r="G110" s="19" t="s">
        <v>174</v>
      </c>
      <c r="H110" s="18" t="n">
        <v>20.0</v>
      </c>
      <c r="I110" s="19" t="s">
        <v>136</v>
      </c>
      <c r="J110" s="19" t="s">
        <v>174</v>
      </c>
      <c r="K110" s="19" t="s">
        <v>268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518.0</v>
      </c>
      <c r="O110" s="18" t="n">
        <v>518.0</v>
      </c>
      <c r="P110" s="18" t="n">
        <v>2951.0</v>
      </c>
      <c r="Q110" s="26" t="n">
        <v>0.9639</v>
      </c>
      <c r="R110" s="27" t="n">
        <v>19.278</v>
      </c>
    </row>
    <row r="111" ht="27.55" customHeight="true">
      <c r="A111" s="18" t="n">
        <v>10.0</v>
      </c>
      <c r="B111" s="19" t="s">
        <v>159</v>
      </c>
      <c r="C111" s="19" t="s">
        <v>256</v>
      </c>
      <c r="D111" s="19" t="s">
        <v>257</v>
      </c>
      <c r="E111" s="19" t="s">
        <v>258</v>
      </c>
      <c r="F111" s="19" t="s">
        <v>259</v>
      </c>
      <c r="G111" s="19" t="s">
        <v>174</v>
      </c>
      <c r="H111" s="18" t="n">
        <v>20.0</v>
      </c>
      <c r="I111" s="19" t="s">
        <v>126</v>
      </c>
      <c r="J111" s="19" t="s">
        <v>174</v>
      </c>
      <c r="K111" s="19" t="s">
        <v>268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1407.0</v>
      </c>
      <c r="O111" s="18" t="n">
        <v>907.0</v>
      </c>
      <c r="P111" s="18" t="n">
        <v>12335.0</v>
      </c>
      <c r="Q111" s="26" t="n">
        <v>0.1855</v>
      </c>
      <c r="R111" s="27" t="n">
        <v>3.71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12335.0</v>
      </c>
      <c r="D4" s="18" t="n">
        <v>10.0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12033.0</v>
      </c>
      <c r="D5" s="18" t="n">
        <v>10.0</v>
      </c>
      <c r="E5" s="18" t="n">
        <v>0.0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9077.0</v>
      </c>
      <c r="D6" s="18" t="n">
        <v>9.0</v>
      </c>
      <c r="E6" s="18" t="n">
        <v>1.0</v>
      </c>
    </row>
    <row r="7" ht="30.35" customHeight="true">
      <c r="A7" s="18" t="n">
        <v>4.0</v>
      </c>
      <c r="B7" s="19" t="s">
        <v>129</v>
      </c>
      <c r="C7" s="18" t="n">
        <v>8061.0</v>
      </c>
      <c r="D7" s="18" t="n">
        <v>8.0</v>
      </c>
      <c r="E7" s="18" t="n">
        <v>2.0</v>
      </c>
    </row>
    <row r="8" ht="30.35" customHeight="true">
      <c r="A8" s="18" t="n">
        <v>5.0</v>
      </c>
      <c r="B8" s="19" t="s">
        <v>130</v>
      </c>
      <c r="C8" s="18" t="n">
        <v>6917.0</v>
      </c>
      <c r="D8" s="18" t="n">
        <v>8.0</v>
      </c>
      <c r="E8" s="18" t="n">
        <v>1.0</v>
      </c>
    </row>
    <row r="9" ht="30.35" customHeight="true">
      <c r="A9" s="18" t="n">
        <v>6.0</v>
      </c>
      <c r="B9" s="19" t="s">
        <v>131</v>
      </c>
      <c r="C9" s="18" t="n">
        <v>6777.0</v>
      </c>
      <c r="D9" s="18" t="n">
        <v>7.0</v>
      </c>
      <c r="E9" s="18" t="n">
        <v>3.0</v>
      </c>
    </row>
    <row r="10" ht="30.35" customHeight="true">
      <c r="A10" s="18" t="n">
        <v>7.0</v>
      </c>
      <c r="B10" s="19" t="s">
        <v>132</v>
      </c>
      <c r="C10" s="18" t="n">
        <v>6745.0</v>
      </c>
      <c r="D10" s="18" t="n">
        <v>7.0</v>
      </c>
      <c r="E10" s="18" t="n">
        <v>3.0</v>
      </c>
    </row>
    <row r="11" ht="30.35" customHeight="true">
      <c r="A11" s="18" t="n">
        <v>8.0</v>
      </c>
      <c r="B11" s="19" t="s">
        <v>133</v>
      </c>
      <c r="C11" s="18" t="n">
        <v>5376.0</v>
      </c>
      <c r="D11" s="18" t="n">
        <v>6.0</v>
      </c>
      <c r="E11" s="18" t="n">
        <v>4.0</v>
      </c>
    </row>
    <row r="12" ht="30.35" customHeight="true">
      <c r="A12" s="18" t="n">
        <v>9.0</v>
      </c>
      <c r="B12" s="19" t="s">
        <v>134</v>
      </c>
      <c r="C12" s="18" t="n">
        <v>5156.0</v>
      </c>
      <c r="D12" s="18" t="n">
        <v>6.0</v>
      </c>
      <c r="E12" s="18" t="n">
        <v>4.0</v>
      </c>
    </row>
    <row r="13" ht="30.35" customHeight="true">
      <c r="A13" s="18" t="n">
        <v>10.0</v>
      </c>
      <c r="B13" s="19" t="s">
        <v>135</v>
      </c>
      <c r="C13" s="18" t="n">
        <v>4121.0</v>
      </c>
      <c r="D13" s="18" t="n">
        <v>5.0</v>
      </c>
      <c r="E13" s="18" t="n">
        <v>5.0</v>
      </c>
    </row>
    <row r="14" ht="30.35" customHeight="true">
      <c r="A14" s="18" t="n">
        <v>11.0</v>
      </c>
      <c r="B14" s="19" t="s">
        <v>136</v>
      </c>
      <c r="C14" s="18" t="n">
        <v>2951.0</v>
      </c>
      <c r="D14" s="18" t="n">
        <v>5.0</v>
      </c>
      <c r="E14" s="18" t="n">
        <v>4.0</v>
      </c>
    </row>
    <row r="15" ht="17.35" customHeight="true">
      <c r="A15" s="3"/>
      <c r="B15" s="3"/>
      <c r="C15" s="3"/>
      <c r="D15" s="3"/>
      <c r="E15" s="3"/>
    </row>
    <row r="16" ht="32.5" customHeight="true">
      <c r="A16" s="17" t="s">
        <v>30</v>
      </c>
      <c r="B16" s="17"/>
      <c r="C16" s="17"/>
      <c r="D16" s="17"/>
      <c r="E16" s="17"/>
    </row>
  </sheetData>
  <mergeCells>
    <mergeCell ref="A1:E1"/>
    <mergeCell ref="A2:E2"/>
    <mergeCell ref="A15:E15"/>
    <mergeCell ref="A16:E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2" max="1025" hidden="false" style="0" width="11.1018181818182" collapsed="true"/>
    <col min="40" max="40" hidden="false" style="0" width="9.57421875" collapsed="true" customWidth="true"/>
    <col min="41" max="41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137</v>
      </c>
      <c r="E1" s="1" t="s">
        <v>137</v>
      </c>
      <c r="F1" s="1" t="s">
        <v>137</v>
      </c>
      <c r="G1" s="1" t="s">
        <v>137</v>
      </c>
      <c r="H1" s="1" t="s">
        <v>137</v>
      </c>
      <c r="I1" s="1" t="s">
        <v>137</v>
      </c>
      <c r="J1" s="1" t="s">
        <v>137</v>
      </c>
      <c r="K1" s="1" t="s">
        <v>137</v>
      </c>
      <c r="L1" s="1" t="s">
        <v>137</v>
      </c>
      <c r="M1" s="1" t="s">
        <v>137</v>
      </c>
      <c r="N1" s="1" t="s">
        <v>137</v>
      </c>
      <c r="O1" s="1" t="s">
        <v>137</v>
      </c>
      <c r="P1" s="1" t="s">
        <v>137</v>
      </c>
      <c r="Q1" s="1" t="s">
        <v>137</v>
      </c>
      <c r="R1" s="1" t="s">
        <v>137</v>
      </c>
      <c r="S1" s="1" t="s">
        <v>137</v>
      </c>
      <c r="T1" s="1" t="s">
        <v>137</v>
      </c>
      <c r="U1" s="1" t="s">
        <v>137</v>
      </c>
      <c r="V1" s="1" t="s">
        <v>137</v>
      </c>
      <c r="W1" s="1" t="s">
        <v>137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137</v>
      </c>
      <c r="E2" s="21" t="s">
        <v>137</v>
      </c>
      <c r="F2" s="21" t="s">
        <v>137</v>
      </c>
      <c r="G2" s="21" t="s">
        <v>137</v>
      </c>
      <c r="H2" s="21" t="s">
        <v>137</v>
      </c>
      <c r="I2" s="21" t="s">
        <v>137</v>
      </c>
      <c r="J2" s="21" t="s">
        <v>137</v>
      </c>
      <c r="K2" s="21" t="s">
        <v>137</v>
      </c>
      <c r="L2" s="21" t="s">
        <v>137</v>
      </c>
      <c r="M2" s="21" t="s">
        <v>137</v>
      </c>
      <c r="N2" s="21" t="s">
        <v>137</v>
      </c>
      <c r="O2" s="21" t="s">
        <v>137</v>
      </c>
      <c r="P2" s="21" t="s">
        <v>137</v>
      </c>
      <c r="Q2" s="21" t="s">
        <v>137</v>
      </c>
      <c r="R2" s="21" t="s">
        <v>137</v>
      </c>
      <c r="S2" s="21" t="s">
        <v>137</v>
      </c>
      <c r="T2" s="21" t="s">
        <v>137</v>
      </c>
      <c r="U2" s="21" t="s">
        <v>137</v>
      </c>
      <c r="V2" s="21" t="s">
        <v>137</v>
      </c>
      <c r="W2" s="21" t="s">
        <v>137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140</v>
      </c>
      <c r="E3" s="5" t="s">
        <v>141</v>
      </c>
      <c r="F3" s="22" t="s">
        <v>142</v>
      </c>
      <c r="G3" s="5" t="s">
        <v>143</v>
      </c>
      <c r="H3" s="22" t="s">
        <v>144</v>
      </c>
      <c r="I3" s="5" t="s">
        <v>145</v>
      </c>
      <c r="J3" s="22" t="s">
        <v>146</v>
      </c>
      <c r="K3" s="5" t="s">
        <v>147</v>
      </c>
      <c r="L3" s="22" t="s">
        <v>148</v>
      </c>
      <c r="M3" s="5" t="s">
        <v>149</v>
      </c>
      <c r="N3" s="22" t="s">
        <v>150</v>
      </c>
      <c r="O3" s="5" t="s">
        <v>151</v>
      </c>
      <c r="P3" s="22" t="s">
        <v>152</v>
      </c>
      <c r="Q3" s="5" t="s">
        <v>153</v>
      </c>
      <c r="R3" s="22" t="s">
        <v>154</v>
      </c>
      <c r="S3" s="5" t="s">
        <v>155</v>
      </c>
      <c r="T3" s="22" t="s">
        <v>156</v>
      </c>
      <c r="U3" s="5" t="s">
        <v>157</v>
      </c>
      <c r="V3" s="22" t="s">
        <v>158</v>
      </c>
      <c r="W3" s="5" t="s">
        <v>159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12335.0</v>
      </c>
      <c r="D4" s="49" t="n">
        <v>845.0</v>
      </c>
      <c r="E4" s="19" t="s">
        <v>165</v>
      </c>
      <c r="F4" s="49" t="n">
        <v>1034.0</v>
      </c>
      <c r="G4" s="19" t="s">
        <v>166</v>
      </c>
      <c r="H4" s="49" t="n">
        <v>1118.0</v>
      </c>
      <c r="I4" s="19" t="s">
        <v>167</v>
      </c>
      <c r="J4" s="49" t="n">
        <v>1121.0</v>
      </c>
      <c r="K4" s="19" t="s">
        <v>168</v>
      </c>
      <c r="L4" s="49" t="n">
        <v>1122.0</v>
      </c>
      <c r="M4" s="19" t="s">
        <v>169</v>
      </c>
      <c r="N4" s="49" t="n">
        <v>1423.0</v>
      </c>
      <c r="O4" s="19" t="s">
        <v>170</v>
      </c>
      <c r="P4" s="49" t="n">
        <v>1447.0</v>
      </c>
      <c r="Q4" s="19" t="s">
        <v>171</v>
      </c>
      <c r="R4" s="49" t="n">
        <v>1414.0</v>
      </c>
      <c r="S4" s="19" t="s">
        <v>172</v>
      </c>
      <c r="T4" s="49" t="n">
        <v>1404.0</v>
      </c>
      <c r="U4" s="19" t="s">
        <v>173</v>
      </c>
      <c r="V4" s="49" t="n">
        <v>1407.0</v>
      </c>
      <c r="W4" s="19" t="s">
        <v>174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12033.0</v>
      </c>
      <c r="D5" s="49" t="n">
        <v>773.0</v>
      </c>
      <c r="E5" s="19" t="s">
        <v>165</v>
      </c>
      <c r="F5" s="49" t="n">
        <v>964.0</v>
      </c>
      <c r="G5" s="19" t="s">
        <v>166</v>
      </c>
      <c r="H5" s="49" t="n">
        <v>1118.0</v>
      </c>
      <c r="I5" s="19" t="s">
        <v>167</v>
      </c>
      <c r="J5" s="49" t="n">
        <v>1107.0</v>
      </c>
      <c r="K5" s="19" t="s">
        <v>168</v>
      </c>
      <c r="L5" s="49" t="n">
        <v>1263.0</v>
      </c>
      <c r="M5" s="19" t="s">
        <v>169</v>
      </c>
      <c r="N5" s="49" t="n">
        <v>1402.0</v>
      </c>
      <c r="O5" s="19" t="s">
        <v>170</v>
      </c>
      <c r="P5" s="49" t="n">
        <v>1265.0</v>
      </c>
      <c r="Q5" s="19" t="s">
        <v>171</v>
      </c>
      <c r="R5" s="49" t="n">
        <v>1357.0</v>
      </c>
      <c r="S5" s="19" t="s">
        <v>172</v>
      </c>
      <c r="T5" s="49" t="n">
        <v>1395.0</v>
      </c>
      <c r="U5" s="19" t="s">
        <v>173</v>
      </c>
      <c r="V5" s="49" t="n">
        <v>1389.0</v>
      </c>
      <c r="W5" s="19" t="s">
        <v>174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9077.0</v>
      </c>
      <c r="D6" s="49" t="n">
        <v>803.0</v>
      </c>
      <c r="E6" s="19" t="s">
        <v>165</v>
      </c>
      <c r="F6" s="49" t="n">
        <v>1047.0</v>
      </c>
      <c r="G6" s="19" t="s">
        <v>166</v>
      </c>
      <c r="H6" s="49" t="n">
        <v>1125.0</v>
      </c>
      <c r="I6" s="19" t="s">
        <v>167</v>
      </c>
      <c r="J6" s="49" t="n">
        <v>1101.0</v>
      </c>
      <c r="K6" s="19" t="s">
        <v>168</v>
      </c>
      <c r="L6" s="50" t="n">
        <v>0.0</v>
      </c>
      <c r="M6" s="19" t="s">
        <v>175</v>
      </c>
      <c r="N6" s="49" t="n">
        <v>740.0</v>
      </c>
      <c r="O6" s="19" t="s">
        <v>170</v>
      </c>
      <c r="P6" s="49" t="n">
        <v>865.0</v>
      </c>
      <c r="Q6" s="19" t="s">
        <v>171</v>
      </c>
      <c r="R6" s="49" t="n">
        <v>1120.0</v>
      </c>
      <c r="S6" s="19" t="s">
        <v>172</v>
      </c>
      <c r="T6" s="49" t="n">
        <v>1026.0</v>
      </c>
      <c r="U6" s="19" t="s">
        <v>173</v>
      </c>
      <c r="V6" s="49" t="n">
        <v>1250.0</v>
      </c>
      <c r="W6" s="19" t="s">
        <v>174</v>
      </c>
    </row>
    <row r="7" ht="31.75" customHeight="true">
      <c r="A7" s="18" t="n">
        <v>4.0</v>
      </c>
      <c r="B7" s="19" t="s">
        <v>129</v>
      </c>
      <c r="C7" s="18" t="n">
        <v>8061.0</v>
      </c>
      <c r="D7" s="49" t="n">
        <v>757.0</v>
      </c>
      <c r="E7" s="19" t="s">
        <v>165</v>
      </c>
      <c r="F7" s="49" t="n">
        <v>1011.0</v>
      </c>
      <c r="G7" s="19" t="s">
        <v>166</v>
      </c>
      <c r="H7" s="49" t="n">
        <v>1075.0</v>
      </c>
      <c r="I7" s="19" t="s">
        <v>167</v>
      </c>
      <c r="J7" s="50" t="n">
        <v>0.0</v>
      </c>
      <c r="K7" s="19" t="s">
        <v>176</v>
      </c>
      <c r="L7" s="49" t="n">
        <v>840.0</v>
      </c>
      <c r="M7" s="19" t="s">
        <v>169</v>
      </c>
      <c r="N7" s="49" t="n">
        <v>930.0</v>
      </c>
      <c r="O7" s="19" t="s">
        <v>170</v>
      </c>
      <c r="P7" s="49" t="n">
        <v>965.0</v>
      </c>
      <c r="Q7" s="19" t="s">
        <v>171</v>
      </c>
      <c r="R7" s="49" t="n">
        <v>1223.0</v>
      </c>
      <c r="S7" s="19" t="s">
        <v>172</v>
      </c>
      <c r="T7" s="49" t="n">
        <v>1260.0</v>
      </c>
      <c r="U7" s="19" t="s">
        <v>173</v>
      </c>
      <c r="V7" s="50" t="n">
        <v>0.0</v>
      </c>
      <c r="W7" s="19" t="s">
        <v>177</v>
      </c>
    </row>
    <row r="8" ht="31.75" customHeight="true">
      <c r="A8" s="18" t="n">
        <v>5.0</v>
      </c>
      <c r="B8" s="19" t="s">
        <v>130</v>
      </c>
      <c r="C8" s="18" t="n">
        <v>6917.0</v>
      </c>
      <c r="D8" s="49" t="n">
        <v>863.0</v>
      </c>
      <c r="E8" s="19" t="s">
        <v>165</v>
      </c>
      <c r="F8" s="49" t="n">
        <v>1051.0</v>
      </c>
      <c r="G8" s="19" t="s">
        <v>166</v>
      </c>
      <c r="H8" s="49" t="n">
        <v>1118.0</v>
      </c>
      <c r="I8" s="19" t="s">
        <v>167</v>
      </c>
      <c r="J8" s="50" t="n">
        <v>0.0</v>
      </c>
      <c r="K8" s="19" t="s">
        <v>137</v>
      </c>
      <c r="L8" s="49" t="n">
        <v>612.0</v>
      </c>
      <c r="M8" s="19" t="s">
        <v>169</v>
      </c>
      <c r="N8" s="49" t="n">
        <v>735.0</v>
      </c>
      <c r="O8" s="19" t="s">
        <v>170</v>
      </c>
      <c r="P8" s="50" t="n">
        <v>0.0</v>
      </c>
      <c r="Q8" s="19" t="s">
        <v>178</v>
      </c>
      <c r="R8" s="49" t="n">
        <v>954.0</v>
      </c>
      <c r="S8" s="19" t="s">
        <v>172</v>
      </c>
      <c r="T8" s="49" t="n">
        <v>694.0</v>
      </c>
      <c r="U8" s="19" t="s">
        <v>173</v>
      </c>
      <c r="V8" s="49" t="n">
        <v>890.0</v>
      </c>
      <c r="W8" s="19" t="s">
        <v>174</v>
      </c>
    </row>
    <row r="9" ht="31.75" customHeight="true">
      <c r="A9" s="18" t="n">
        <v>6.0</v>
      </c>
      <c r="B9" s="19" t="s">
        <v>131</v>
      </c>
      <c r="C9" s="18" t="n">
        <v>6777.0</v>
      </c>
      <c r="D9" s="49" t="n">
        <v>747.0</v>
      </c>
      <c r="E9" s="19" t="s">
        <v>165</v>
      </c>
      <c r="F9" s="49" t="n">
        <v>1034.0</v>
      </c>
      <c r="G9" s="19" t="s">
        <v>166</v>
      </c>
      <c r="H9" s="50" t="n">
        <v>0.0</v>
      </c>
      <c r="I9" s="19" t="s">
        <v>179</v>
      </c>
      <c r="J9" s="50" t="n">
        <v>0.0</v>
      </c>
      <c r="K9" s="19" t="s">
        <v>176</v>
      </c>
      <c r="L9" s="49" t="n">
        <v>612.0</v>
      </c>
      <c r="M9" s="19" t="s">
        <v>169</v>
      </c>
      <c r="N9" s="49" t="n">
        <v>800.0</v>
      </c>
      <c r="O9" s="19" t="s">
        <v>170</v>
      </c>
      <c r="P9" s="49" t="n">
        <v>1117.0</v>
      </c>
      <c r="Q9" s="19" t="s">
        <v>171</v>
      </c>
      <c r="R9" s="49" t="n">
        <v>1217.0</v>
      </c>
      <c r="S9" s="19" t="s">
        <v>172</v>
      </c>
      <c r="T9" s="49" t="n">
        <v>1250.0</v>
      </c>
      <c r="U9" s="19" t="s">
        <v>173</v>
      </c>
      <c r="V9" s="50" t="n">
        <v>0.0</v>
      </c>
      <c r="W9" s="19" t="s">
        <v>180</v>
      </c>
    </row>
    <row r="10" ht="31.75" customHeight="true">
      <c r="A10" s="18" t="n">
        <v>7.0</v>
      </c>
      <c r="B10" s="19" t="s">
        <v>132</v>
      </c>
      <c r="C10" s="18" t="n">
        <v>6745.0</v>
      </c>
      <c r="D10" s="49" t="n">
        <v>732.0</v>
      </c>
      <c r="E10" s="19" t="s">
        <v>165</v>
      </c>
      <c r="F10" s="49" t="n">
        <v>1034.0</v>
      </c>
      <c r="G10" s="19" t="s">
        <v>166</v>
      </c>
      <c r="H10" s="50" t="n">
        <v>0.0</v>
      </c>
      <c r="I10" s="19" t="s">
        <v>181</v>
      </c>
      <c r="J10" s="50" t="n">
        <v>0.0</v>
      </c>
      <c r="K10" s="19" t="s">
        <v>182</v>
      </c>
      <c r="L10" s="50" t="n">
        <v>0.0</v>
      </c>
      <c r="M10" s="19" t="s">
        <v>175</v>
      </c>
      <c r="N10" s="49" t="n">
        <v>706.0</v>
      </c>
      <c r="O10" s="19" t="s">
        <v>170</v>
      </c>
      <c r="P10" s="49" t="n">
        <v>865.0</v>
      </c>
      <c r="Q10" s="19" t="s">
        <v>171</v>
      </c>
      <c r="R10" s="49" t="n">
        <v>1000.0</v>
      </c>
      <c r="S10" s="19" t="s">
        <v>172</v>
      </c>
      <c r="T10" s="49" t="n">
        <v>1124.0</v>
      </c>
      <c r="U10" s="19" t="s">
        <v>173</v>
      </c>
      <c r="V10" s="49" t="n">
        <v>1284.0</v>
      </c>
      <c r="W10" s="19" t="s">
        <v>174</v>
      </c>
    </row>
    <row r="11" ht="31.75" customHeight="true">
      <c r="A11" s="18" t="n">
        <v>8.0</v>
      </c>
      <c r="B11" s="19" t="s">
        <v>133</v>
      </c>
      <c r="C11" s="18" t="n">
        <v>5376.0</v>
      </c>
      <c r="D11" s="49" t="n">
        <v>878.0</v>
      </c>
      <c r="E11" s="19" t="s">
        <v>165</v>
      </c>
      <c r="F11" s="49" t="n">
        <v>1061.0</v>
      </c>
      <c r="G11" s="19" t="s">
        <v>166</v>
      </c>
      <c r="H11" s="49" t="n">
        <v>1012.0</v>
      </c>
      <c r="I11" s="19" t="s">
        <v>167</v>
      </c>
      <c r="J11" s="50" t="n">
        <v>0.0</v>
      </c>
      <c r="K11" s="19" t="s">
        <v>182</v>
      </c>
      <c r="L11" s="50" t="n">
        <v>0.0</v>
      </c>
      <c r="M11" s="19" t="s">
        <v>175</v>
      </c>
      <c r="N11" s="49" t="n">
        <v>751.0</v>
      </c>
      <c r="O11" s="19" t="s">
        <v>170</v>
      </c>
      <c r="P11" s="49" t="n">
        <v>865.0</v>
      </c>
      <c r="Q11" s="19" t="s">
        <v>171</v>
      </c>
      <c r="R11" s="50" t="n">
        <v>0.0</v>
      </c>
      <c r="S11" s="19" t="s">
        <v>183</v>
      </c>
      <c r="T11" s="49" t="n">
        <v>809.0</v>
      </c>
      <c r="U11" s="19" t="s">
        <v>173</v>
      </c>
      <c r="V11" s="50" t="n">
        <v>0.0</v>
      </c>
      <c r="W11" s="19" t="s">
        <v>184</v>
      </c>
    </row>
    <row r="12" ht="31.75" customHeight="true">
      <c r="A12" s="18" t="n">
        <v>9.0</v>
      </c>
      <c r="B12" s="19" t="s">
        <v>134</v>
      </c>
      <c r="C12" s="18" t="n">
        <v>5156.0</v>
      </c>
      <c r="D12" s="49" t="n">
        <v>890.0</v>
      </c>
      <c r="E12" s="19" t="s">
        <v>165</v>
      </c>
      <c r="F12" s="49" t="n">
        <v>1022.0</v>
      </c>
      <c r="G12" s="19" t="s">
        <v>166</v>
      </c>
      <c r="H12" s="49" t="n">
        <v>1046.0</v>
      </c>
      <c r="I12" s="19" t="s">
        <v>167</v>
      </c>
      <c r="J12" s="50" t="n">
        <v>0.0</v>
      </c>
      <c r="K12" s="19" t="s">
        <v>182</v>
      </c>
      <c r="L12" s="49" t="n">
        <v>574.0</v>
      </c>
      <c r="M12" s="19" t="s">
        <v>169</v>
      </c>
      <c r="N12" s="50" t="n">
        <v>0.0</v>
      </c>
      <c r="O12" s="19" t="s">
        <v>185</v>
      </c>
      <c r="P12" s="50" t="n">
        <v>0.0</v>
      </c>
      <c r="Q12" s="19" t="s">
        <v>178</v>
      </c>
      <c r="R12" s="49" t="n">
        <v>901.0</v>
      </c>
      <c r="S12" s="19" t="s">
        <v>172</v>
      </c>
      <c r="T12" s="50" t="n">
        <v>0.0</v>
      </c>
      <c r="U12" s="19" t="s">
        <v>186</v>
      </c>
      <c r="V12" s="49" t="n">
        <v>723.0</v>
      </c>
      <c r="W12" s="19" t="s">
        <v>174</v>
      </c>
    </row>
    <row r="13" ht="31.75" customHeight="true">
      <c r="A13" s="18" t="n">
        <v>10.0</v>
      </c>
      <c r="B13" s="19" t="s">
        <v>135</v>
      </c>
      <c r="C13" s="18" t="n">
        <v>4121.0</v>
      </c>
      <c r="D13" s="49" t="n">
        <v>671.0</v>
      </c>
      <c r="E13" s="19" t="s">
        <v>165</v>
      </c>
      <c r="F13" s="50" t="n">
        <v>0.0</v>
      </c>
      <c r="G13" s="19" t="s">
        <v>187</v>
      </c>
      <c r="H13" s="49" t="n">
        <v>846.0</v>
      </c>
      <c r="I13" s="19" t="s">
        <v>167</v>
      </c>
      <c r="J13" s="50" t="n">
        <v>0.0</v>
      </c>
      <c r="K13" s="19" t="s">
        <v>182</v>
      </c>
      <c r="L13" s="50" t="n">
        <v>0.0</v>
      </c>
      <c r="M13" s="19" t="s">
        <v>175</v>
      </c>
      <c r="N13" s="50" t="n">
        <v>0.0</v>
      </c>
      <c r="O13" s="19" t="s">
        <v>185</v>
      </c>
      <c r="P13" s="49" t="n">
        <v>921.0</v>
      </c>
      <c r="Q13" s="19" t="s">
        <v>171</v>
      </c>
      <c r="R13" s="49" t="n">
        <v>868.0</v>
      </c>
      <c r="S13" s="19" t="s">
        <v>172</v>
      </c>
      <c r="T13" s="50" t="n">
        <v>0.0</v>
      </c>
      <c r="U13" s="19" t="s">
        <v>188</v>
      </c>
      <c r="V13" s="49" t="n">
        <v>815.0</v>
      </c>
      <c r="W13" s="19" t="s">
        <v>174</v>
      </c>
    </row>
    <row r="14" ht="31.75" customHeight="true">
      <c r="A14" s="18" t="n">
        <v>11.0</v>
      </c>
      <c r="B14" s="19" t="s">
        <v>136</v>
      </c>
      <c r="C14" s="18" t="n">
        <v>2951.0</v>
      </c>
      <c r="D14" s="49" t="n">
        <v>505.0</v>
      </c>
      <c r="E14" s="19" t="s">
        <v>165</v>
      </c>
      <c r="F14" s="50" t="n">
        <v>0.0</v>
      </c>
      <c r="G14" s="19" t="s">
        <v>187</v>
      </c>
      <c r="H14" s="49" t="n">
        <v>748.0</v>
      </c>
      <c r="I14" s="19" t="s">
        <v>167</v>
      </c>
      <c r="J14" s="50" t="n">
        <v>0.0</v>
      </c>
      <c r="K14" s="19" t="s">
        <v>137</v>
      </c>
      <c r="L14" s="50" t="n">
        <v>0.0</v>
      </c>
      <c r="M14" s="19" t="s">
        <v>175</v>
      </c>
      <c r="N14" s="49" t="n">
        <v>517.0</v>
      </c>
      <c r="O14" s="19" t="s">
        <v>170</v>
      </c>
      <c r="P14" s="49" t="n">
        <v>663.0</v>
      </c>
      <c r="Q14" s="19" t="s">
        <v>171</v>
      </c>
      <c r="R14" s="50" t="n">
        <v>0.0</v>
      </c>
      <c r="S14" s="19" t="s">
        <v>189</v>
      </c>
      <c r="T14" s="50" t="n">
        <v>0.0</v>
      </c>
      <c r="U14" s="19" t="s">
        <v>188</v>
      </c>
      <c r="V14" s="49" t="n">
        <v>518.0</v>
      </c>
      <c r="W14" s="19" t="s">
        <v>174</v>
      </c>
    </row>
    <row r="15" ht="27.55" customHeight="true">
      <c r="A15" s="3"/>
      <c r="B15" s="3"/>
      <c r="C15" s="3"/>
      <c r="D15" s="24" t="s">
        <v>137</v>
      </c>
      <c r="E15" s="24" t="s">
        <v>137</v>
      </c>
      <c r="F15" s="24" t="s">
        <v>137</v>
      </c>
      <c r="G15" s="24" t="s">
        <v>137</v>
      </c>
      <c r="H15" s="24" t="s">
        <v>137</v>
      </c>
      <c r="I15" s="24" t="s">
        <v>137</v>
      </c>
      <c r="J15" s="24" t="s">
        <v>137</v>
      </c>
      <c r="K15" s="24" t="s">
        <v>137</v>
      </c>
      <c r="L15" s="24" t="s">
        <v>137</v>
      </c>
      <c r="M15" s="24" t="s">
        <v>137</v>
      </c>
      <c r="N15" s="24" t="s">
        <v>137</v>
      </c>
      <c r="O15" s="24" t="s">
        <v>137</v>
      </c>
      <c r="P15" s="24" t="s">
        <v>137</v>
      </c>
      <c r="Q15" s="24" t="s">
        <v>137</v>
      </c>
      <c r="R15" s="24" t="s">
        <v>137</v>
      </c>
      <c r="S15" s="24" t="s">
        <v>137</v>
      </c>
      <c r="T15" s="24" t="s">
        <v>137</v>
      </c>
      <c r="U15" s="24" t="s">
        <v>137</v>
      </c>
      <c r="V15" s="24" t="s">
        <v>137</v>
      </c>
      <c r="W15" s="24" t="s">
        <v>137</v>
      </c>
    </row>
    <row r="16" ht="28.25" customHeight="true">
      <c r="A16" s="17" t="s">
        <v>30</v>
      </c>
      <c r="B16" s="17"/>
      <c r="C16" s="17"/>
      <c r="D16" s="17" t="s">
        <v>137</v>
      </c>
      <c r="E16" s="17" t="s">
        <v>137</v>
      </c>
      <c r="F16" s="17" t="s">
        <v>137</v>
      </c>
      <c r="G16" s="17" t="s">
        <v>137</v>
      </c>
      <c r="H16" s="17" t="s">
        <v>137</v>
      </c>
      <c r="I16" s="17" t="s">
        <v>137</v>
      </c>
      <c r="J16" s="17" t="s">
        <v>137</v>
      </c>
      <c r="K16" s="17" t="s">
        <v>137</v>
      </c>
      <c r="L16" s="17" t="s">
        <v>137</v>
      </c>
      <c r="M16" s="17" t="s">
        <v>137</v>
      </c>
      <c r="N16" s="17" t="s">
        <v>137</v>
      </c>
      <c r="O16" s="17" t="s">
        <v>137</v>
      </c>
      <c r="P16" s="17" t="s">
        <v>137</v>
      </c>
      <c r="Q16" s="17" t="s">
        <v>137</v>
      </c>
      <c r="R16" s="17" t="s">
        <v>137</v>
      </c>
      <c r="S16" s="17" t="s">
        <v>137</v>
      </c>
      <c r="T16" s="17" t="s">
        <v>137</v>
      </c>
      <c r="U16" s="17" t="s">
        <v>137</v>
      </c>
      <c r="V16" s="17" t="s">
        <v>137</v>
      </c>
      <c r="W16" s="17" t="s">
        <v>137</v>
      </c>
    </row>
  </sheetData>
  <mergeCells>
    <mergeCell ref="A1:C1"/>
    <mergeCell ref="A2:C2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191</v>
      </c>
      <c r="E8" s="30" t="s">
        <v>93</v>
      </c>
      <c r="F8" s="31" t="s">
        <v>192</v>
      </c>
      <c r="G8" s="32" t="s">
        <v>95</v>
      </c>
      <c r="H8" s="31" t="s">
        <v>195</v>
      </c>
      <c r="I8" s="33" t="s">
        <v>97</v>
      </c>
      <c r="J8" s="31" t="s">
        <v>198</v>
      </c>
    </row>
    <row r="9" customFormat="false" ht="25.4" hidden="false" customHeight="true" outlineLevel="0" collapsed="false">
      <c r="A9" s="5" t="s">
        <v>99</v>
      </c>
      <c r="B9" s="5"/>
      <c r="C9" s="51" t="s">
        <v>201</v>
      </c>
      <c r="D9" s="34"/>
      <c r="E9" s="52" t="s">
        <v>204</v>
      </c>
      <c r="F9" s="34"/>
      <c r="G9" s="52" t="s">
        <v>204</v>
      </c>
      <c r="H9" s="34"/>
      <c r="I9" s="52" t="s">
        <v>204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9.22309090909091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201</v>
      </c>
      <c r="D15" s="39" t="s">
        <v>165</v>
      </c>
      <c r="E15" s="40" t="n">
        <v>803.0</v>
      </c>
      <c r="F15" s="41"/>
      <c r="G15" s="42" t="n">
        <v>803.0</v>
      </c>
      <c r="H15" s="43"/>
      <c r="I15" s="44" t="n">
        <v>7.896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201</v>
      </c>
      <c r="D16" s="39" t="s">
        <v>165</v>
      </c>
      <c r="E16" s="40" t="n">
        <v>757.0</v>
      </c>
      <c r="F16" s="41"/>
      <c r="G16" s="42" t="n">
        <v>757.0</v>
      </c>
      <c r="H16" s="43"/>
      <c r="I16" s="44" t="n">
        <v>9.707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3" t="s">
        <v>201</v>
      </c>
      <c r="D17" s="39" t="s">
        <v>165</v>
      </c>
      <c r="E17" s="40" t="n">
        <v>747.0</v>
      </c>
      <c r="F17" s="41"/>
      <c r="G17" s="42" t="n">
        <v>747.0</v>
      </c>
      <c r="H17" s="43"/>
      <c r="I17" s="44" t="n">
        <v>10.134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165</v>
      </c>
      <c r="E18" s="40" t="n">
        <v>773.0</v>
      </c>
      <c r="F18" s="41"/>
      <c r="G18" s="42" t="n">
        <v>773.0</v>
      </c>
      <c r="H18" s="43"/>
      <c r="I18" s="44" t="n">
        <v>9.091</v>
      </c>
      <c r="J18" s="45"/>
      <c r="K18" s="46" t="s">
        <v>137</v>
      </c>
    </row>
    <row r="19" ht="38.15" customHeight="true">
      <c r="A19" s="36" t="s">
        <v>135</v>
      </c>
      <c r="B19" s="37"/>
      <c r="C19" s="53" t="s">
        <v>201</v>
      </c>
      <c r="D19" s="39" t="s">
        <v>165</v>
      </c>
      <c r="E19" s="40" t="n">
        <v>671.0</v>
      </c>
      <c r="F19" s="41"/>
      <c r="G19" s="42" t="n">
        <v>671.0</v>
      </c>
      <c r="H19" s="43"/>
      <c r="I19" s="44" t="n">
        <v>13.18</v>
      </c>
      <c r="J19" s="45"/>
      <c r="K19" s="46" t="s">
        <v>137</v>
      </c>
    </row>
    <row r="20" ht="38.15" customHeight="true">
      <c r="A20" s="36" t="s">
        <v>130</v>
      </c>
      <c r="B20" s="37"/>
      <c r="C20" s="53" t="s">
        <v>201</v>
      </c>
      <c r="D20" s="39" t="s">
        <v>165</v>
      </c>
      <c r="E20" s="40" t="n">
        <v>863.0</v>
      </c>
      <c r="F20" s="41"/>
      <c r="G20" s="42" t="n">
        <v>863.0</v>
      </c>
      <c r="H20" s="43"/>
      <c r="I20" s="44" t="n">
        <v>5.462</v>
      </c>
      <c r="J20" s="45"/>
      <c r="K20" s="46" t="s">
        <v>137</v>
      </c>
    </row>
    <row r="21" ht="38.15" customHeight="true">
      <c r="A21" s="36" t="s">
        <v>132</v>
      </c>
      <c r="B21" s="37"/>
      <c r="C21" s="53" t="s">
        <v>201</v>
      </c>
      <c r="D21" s="39" t="s">
        <v>165</v>
      </c>
      <c r="E21" s="40" t="n">
        <v>732.0</v>
      </c>
      <c r="F21" s="41"/>
      <c r="G21" s="42" t="n">
        <v>732.0</v>
      </c>
      <c r="H21" s="43"/>
      <c r="I21" s="44" t="n">
        <v>10.719</v>
      </c>
      <c r="J21" s="45"/>
      <c r="K21" s="46" t="s">
        <v>137</v>
      </c>
    </row>
    <row r="22" ht="38.15" customHeight="true">
      <c r="A22" s="36" t="s">
        <v>134</v>
      </c>
      <c r="B22" s="37"/>
      <c r="C22" s="53" t="s">
        <v>201</v>
      </c>
      <c r="D22" s="39" t="s">
        <v>165</v>
      </c>
      <c r="E22" s="40" t="n">
        <v>890.0</v>
      </c>
      <c r="F22" s="41"/>
      <c r="G22" s="42" t="n">
        <v>890.0</v>
      </c>
      <c r="H22" s="43"/>
      <c r="I22" s="44" t="n">
        <v>4.39</v>
      </c>
      <c r="J22" s="45"/>
      <c r="K22" s="46" t="s">
        <v>137</v>
      </c>
    </row>
    <row r="23" ht="38.15" customHeight="true">
      <c r="A23" s="36" t="s">
        <v>133</v>
      </c>
      <c r="B23" s="37"/>
      <c r="C23" s="53" t="s">
        <v>201</v>
      </c>
      <c r="D23" s="39" t="s">
        <v>165</v>
      </c>
      <c r="E23" s="40" t="n">
        <v>878.0</v>
      </c>
      <c r="F23" s="41"/>
      <c r="G23" s="42" t="n">
        <v>878.0</v>
      </c>
      <c r="H23" s="43"/>
      <c r="I23" s="44" t="n">
        <v>4.899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201</v>
      </c>
      <c r="D24" s="39" t="s">
        <v>165</v>
      </c>
      <c r="E24" s="40" t="n">
        <v>505.0</v>
      </c>
      <c r="F24" s="41"/>
      <c r="G24" s="42" t="n">
        <v>505.0</v>
      </c>
      <c r="H24" s="43"/>
      <c r="I24" s="44" t="n">
        <v>19.782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165</v>
      </c>
      <c r="E25" s="40" t="n">
        <v>845.0</v>
      </c>
      <c r="F25" s="41"/>
      <c r="G25" s="42" t="n">
        <v>845.0</v>
      </c>
      <c r="H25" s="43"/>
      <c r="I25" s="44" t="n">
        <v>6.194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224</v>
      </c>
      <c r="E8" s="30" t="s">
        <v>93</v>
      </c>
      <c r="F8" s="31" t="s">
        <v>225</v>
      </c>
      <c r="G8" s="32" t="s">
        <v>95</v>
      </c>
      <c r="H8" s="31" t="s">
        <v>226</v>
      </c>
      <c r="I8" s="33" t="s">
        <v>97</v>
      </c>
      <c r="J8" s="31" t="s">
        <v>227</v>
      </c>
    </row>
    <row r="9" customFormat="false" ht="25.4" hidden="false" customHeight="true" outlineLevel="0" collapsed="false">
      <c r="A9" s="5" t="s">
        <v>99</v>
      </c>
      <c r="B9" s="5"/>
      <c r="C9" s="52" t="s">
        <v>204</v>
      </c>
      <c r="D9" s="34"/>
      <c r="E9" s="52" t="s">
        <v>204</v>
      </c>
      <c r="F9" s="34"/>
      <c r="G9" s="51" t="s">
        <v>201</v>
      </c>
      <c r="H9" s="34"/>
      <c r="I9" s="52" t="s">
        <v>204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0.0</v>
      </c>
      <c r="F10" s="35"/>
      <c r="G10" s="35" t="n">
        <v>9.0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2.7815</v>
      </c>
      <c r="D11" s="27"/>
      <c r="E11" s="27" t="n">
        <v>0.0</v>
      </c>
      <c r="F11" s="27"/>
      <c r="G11" s="27" t="n">
        <v>2.8645555555555555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201</v>
      </c>
      <c r="D15" s="39" t="s">
        <v>166</v>
      </c>
      <c r="E15" s="40" t="n">
        <v>1047.0</v>
      </c>
      <c r="F15" s="41"/>
      <c r="G15" s="42" t="n">
        <v>1850.0</v>
      </c>
      <c r="H15" s="43"/>
      <c r="I15" s="44" t="n">
        <v>2.116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201</v>
      </c>
      <c r="D16" s="39" t="s">
        <v>166</v>
      </c>
      <c r="E16" s="40" t="n">
        <v>1011.0</v>
      </c>
      <c r="F16" s="41"/>
      <c r="G16" s="42" t="n">
        <v>1768.0</v>
      </c>
      <c r="H16" s="43"/>
      <c r="I16" s="44" t="n">
        <v>3.58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3" t="s">
        <v>201</v>
      </c>
      <c r="D17" s="39" t="s">
        <v>166</v>
      </c>
      <c r="E17" s="40" t="n">
        <v>1034.0</v>
      </c>
      <c r="F17" s="41"/>
      <c r="G17" s="42" t="n">
        <v>1781.0</v>
      </c>
      <c r="H17" s="43"/>
      <c r="I17" s="44" t="n">
        <v>2.658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166</v>
      </c>
      <c r="E18" s="40" t="n">
        <v>964.0</v>
      </c>
      <c r="F18" s="41"/>
      <c r="G18" s="42" t="n">
        <v>1737.0</v>
      </c>
      <c r="H18" s="43"/>
      <c r="I18" s="44" t="n">
        <v>5.443</v>
      </c>
      <c r="J18" s="45"/>
      <c r="K18" s="46" t="s">
        <v>137</v>
      </c>
    </row>
    <row r="19" ht="38.15" customHeight="true">
      <c r="A19" s="36" t="s">
        <v>135</v>
      </c>
      <c r="B19" s="37"/>
      <c r="C19" s="54" t="s">
        <v>204</v>
      </c>
      <c r="D19" s="39" t="s">
        <v>187</v>
      </c>
      <c r="E19" s="40" t="n">
        <v>0.0</v>
      </c>
      <c r="F19" s="41"/>
      <c r="G19" s="42" t="n">
        <v>671.0</v>
      </c>
      <c r="H19" s="43"/>
      <c r="I19" s="44" t="n">
        <v>1.98</v>
      </c>
      <c r="J19" s="45"/>
      <c r="K19" s="46" t="s">
        <v>137</v>
      </c>
    </row>
    <row r="20" ht="38.15" customHeight="true">
      <c r="A20" s="36" t="s">
        <v>130</v>
      </c>
      <c r="B20" s="37"/>
      <c r="C20" s="53" t="s">
        <v>201</v>
      </c>
      <c r="D20" s="39" t="s">
        <v>166</v>
      </c>
      <c r="E20" s="40" t="n">
        <v>1051.0</v>
      </c>
      <c r="F20" s="41"/>
      <c r="G20" s="42" t="n">
        <v>1914.0</v>
      </c>
      <c r="H20" s="43"/>
      <c r="I20" s="44" t="n">
        <v>1.977</v>
      </c>
      <c r="J20" s="45"/>
      <c r="K20" s="46" t="s">
        <v>137</v>
      </c>
    </row>
    <row r="21" ht="38.15" customHeight="true">
      <c r="A21" s="36" t="s">
        <v>132</v>
      </c>
      <c r="B21" s="37"/>
      <c r="C21" s="53" t="s">
        <v>201</v>
      </c>
      <c r="D21" s="39" t="s">
        <v>166</v>
      </c>
      <c r="E21" s="40" t="n">
        <v>1034.0</v>
      </c>
      <c r="F21" s="41"/>
      <c r="G21" s="42" t="n">
        <v>1766.0</v>
      </c>
      <c r="H21" s="43"/>
      <c r="I21" s="44" t="n">
        <v>2.653</v>
      </c>
      <c r="J21" s="45"/>
      <c r="K21" s="46" t="s">
        <v>137</v>
      </c>
    </row>
    <row r="22" ht="38.15" customHeight="true">
      <c r="A22" s="36" t="s">
        <v>134</v>
      </c>
      <c r="B22" s="37"/>
      <c r="C22" s="53" t="s">
        <v>201</v>
      </c>
      <c r="D22" s="39" t="s">
        <v>166</v>
      </c>
      <c r="E22" s="40" t="n">
        <v>1022.0</v>
      </c>
      <c r="F22" s="41"/>
      <c r="G22" s="42" t="n">
        <v>1912.0</v>
      </c>
      <c r="H22" s="43"/>
      <c r="I22" s="44" t="n">
        <v>3.118</v>
      </c>
      <c r="J22" s="45"/>
      <c r="K22" s="46" t="s">
        <v>137</v>
      </c>
    </row>
    <row r="23" ht="38.15" customHeight="true">
      <c r="A23" s="36" t="s">
        <v>133</v>
      </c>
      <c r="B23" s="37"/>
      <c r="C23" s="53" t="s">
        <v>201</v>
      </c>
      <c r="D23" s="39" t="s">
        <v>166</v>
      </c>
      <c r="E23" s="40" t="n">
        <v>1061.0</v>
      </c>
      <c r="F23" s="41"/>
      <c r="G23" s="42" t="n">
        <v>1939.0</v>
      </c>
      <c r="H23" s="43"/>
      <c r="I23" s="44" t="n">
        <v>1.577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204</v>
      </c>
      <c r="D24" s="39" t="s">
        <v>187</v>
      </c>
      <c r="E24" s="40" t="n">
        <v>0.0</v>
      </c>
      <c r="F24" s="41"/>
      <c r="G24" s="42" t="n">
        <v>505.0</v>
      </c>
      <c r="H24" s="43"/>
      <c r="I24" s="44" t="n">
        <v>3.583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166</v>
      </c>
      <c r="E25" s="40" t="n">
        <v>1034.0</v>
      </c>
      <c r="F25" s="41"/>
      <c r="G25" s="42" t="n">
        <v>1879.0</v>
      </c>
      <c r="H25" s="43"/>
      <c r="I25" s="44" t="n">
        <v>2.659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228</v>
      </c>
      <c r="E8" s="30" t="s">
        <v>93</v>
      </c>
      <c r="F8" s="31" t="s">
        <v>229</v>
      </c>
      <c r="G8" s="32" t="s">
        <v>95</v>
      </c>
      <c r="H8" s="31" t="s">
        <v>230</v>
      </c>
      <c r="I8" s="33" t="s">
        <v>97</v>
      </c>
      <c r="J8" s="31" t="s">
        <v>231</v>
      </c>
    </row>
    <row r="9" customFormat="false" ht="25.4" hidden="false" customHeight="true" outlineLevel="0" collapsed="false">
      <c r="A9" s="5" t="s">
        <v>99</v>
      </c>
      <c r="B9" s="5"/>
      <c r="C9" s="52" t="s">
        <v>204</v>
      </c>
      <c r="D9" s="34"/>
      <c r="E9" s="52" t="s">
        <v>204</v>
      </c>
      <c r="F9" s="34"/>
      <c r="G9" s="52" t="s">
        <v>204</v>
      </c>
      <c r="H9" s="34"/>
      <c r="I9" s="51" t="s">
        <v>201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0.0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6.167</v>
      </c>
      <c r="D11" s="27"/>
      <c r="E11" s="27" t="n">
        <v>6.162</v>
      </c>
      <c r="F11" s="27"/>
      <c r="G11" s="27" t="n">
        <v>0.0</v>
      </c>
      <c r="H11" s="27"/>
      <c r="I11" s="27" t="n">
        <v>5.299555555555556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201</v>
      </c>
      <c r="D15" s="39" t="s">
        <v>167</v>
      </c>
      <c r="E15" s="40" t="n">
        <v>1125.0</v>
      </c>
      <c r="F15" s="41"/>
      <c r="G15" s="42" t="n">
        <v>2975.0</v>
      </c>
      <c r="H15" s="43"/>
      <c r="I15" s="44" t="n">
        <v>2.981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201</v>
      </c>
      <c r="D16" s="39" t="s">
        <v>167</v>
      </c>
      <c r="E16" s="40" t="n">
        <v>1075.0</v>
      </c>
      <c r="F16" s="41"/>
      <c r="G16" s="42" t="n">
        <v>2843.0</v>
      </c>
      <c r="H16" s="43"/>
      <c r="I16" s="44" t="n">
        <v>4.984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4" t="s">
        <v>204</v>
      </c>
      <c r="D17" s="39" t="s">
        <v>179</v>
      </c>
      <c r="E17" s="40" t="n">
        <v>0.0</v>
      </c>
      <c r="F17" s="41"/>
      <c r="G17" s="42" t="n">
        <v>1781.0</v>
      </c>
      <c r="H17" s="43"/>
      <c r="I17" s="44" t="n">
        <v>6.162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167</v>
      </c>
      <c r="E18" s="40" t="n">
        <v>1118.0</v>
      </c>
      <c r="F18" s="41"/>
      <c r="G18" s="42" t="n">
        <v>2855.0</v>
      </c>
      <c r="H18" s="43"/>
      <c r="I18" s="44" t="n">
        <v>3.265</v>
      </c>
      <c r="J18" s="45"/>
      <c r="K18" s="46" t="s">
        <v>137</v>
      </c>
    </row>
    <row r="19" ht="38.15" customHeight="true">
      <c r="A19" s="36" t="s">
        <v>135</v>
      </c>
      <c r="B19" s="37"/>
      <c r="C19" s="53" t="s">
        <v>201</v>
      </c>
      <c r="D19" s="39" t="s">
        <v>167</v>
      </c>
      <c r="E19" s="40" t="n">
        <v>846.0</v>
      </c>
      <c r="F19" s="41"/>
      <c r="G19" s="42" t="n">
        <v>1517.0</v>
      </c>
      <c r="H19" s="43"/>
      <c r="I19" s="44" t="n">
        <v>6.166</v>
      </c>
      <c r="J19" s="45"/>
      <c r="K19" s="46" t="s">
        <v>137</v>
      </c>
    </row>
    <row r="20" ht="38.15" customHeight="true">
      <c r="A20" s="36" t="s">
        <v>130</v>
      </c>
      <c r="B20" s="37"/>
      <c r="C20" s="53" t="s">
        <v>201</v>
      </c>
      <c r="D20" s="39" t="s">
        <v>167</v>
      </c>
      <c r="E20" s="40" t="n">
        <v>1118.0</v>
      </c>
      <c r="F20" s="41"/>
      <c r="G20" s="42" t="n">
        <v>3032.0</v>
      </c>
      <c r="H20" s="43"/>
      <c r="I20" s="44" t="n">
        <v>3.261</v>
      </c>
      <c r="J20" s="45"/>
      <c r="K20" s="46" t="s">
        <v>137</v>
      </c>
    </row>
    <row r="21" ht="38.15" customHeight="true">
      <c r="A21" s="36" t="s">
        <v>132</v>
      </c>
      <c r="B21" s="37"/>
      <c r="C21" s="54" t="s">
        <v>204</v>
      </c>
      <c r="D21" s="39" t="s">
        <v>181</v>
      </c>
      <c r="E21" s="40" t="n">
        <v>0.0</v>
      </c>
      <c r="F21" s="41"/>
      <c r="G21" s="42" t="n">
        <v>1766.0</v>
      </c>
      <c r="H21" s="43"/>
      <c r="I21" s="44" t="n">
        <v>6.167</v>
      </c>
      <c r="J21" s="45"/>
      <c r="K21" s="46" t="s">
        <v>137</v>
      </c>
    </row>
    <row r="22" ht="38.15" customHeight="true">
      <c r="A22" s="36" t="s">
        <v>134</v>
      </c>
      <c r="B22" s="37"/>
      <c r="C22" s="53" t="s">
        <v>201</v>
      </c>
      <c r="D22" s="39" t="s">
        <v>167</v>
      </c>
      <c r="E22" s="40" t="n">
        <v>1046.0</v>
      </c>
      <c r="F22" s="41"/>
      <c r="G22" s="42" t="n">
        <v>2958.0</v>
      </c>
      <c r="H22" s="43"/>
      <c r="I22" s="44" t="n">
        <v>6.164</v>
      </c>
      <c r="J22" s="45"/>
      <c r="K22" s="46" t="s">
        <v>137</v>
      </c>
    </row>
    <row r="23" ht="38.15" customHeight="true">
      <c r="A23" s="36" t="s">
        <v>133</v>
      </c>
      <c r="B23" s="37"/>
      <c r="C23" s="53" t="s">
        <v>201</v>
      </c>
      <c r="D23" s="39" t="s">
        <v>167</v>
      </c>
      <c r="E23" s="40" t="n">
        <v>1012.0</v>
      </c>
      <c r="F23" s="41"/>
      <c r="G23" s="42" t="n">
        <v>2951.0</v>
      </c>
      <c r="H23" s="43"/>
      <c r="I23" s="44" t="n">
        <v>7.52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201</v>
      </c>
      <c r="D24" s="39" t="s">
        <v>167</v>
      </c>
      <c r="E24" s="40" t="n">
        <v>748.0</v>
      </c>
      <c r="F24" s="41"/>
      <c r="G24" s="42" t="n">
        <v>1253.0</v>
      </c>
      <c r="H24" s="43"/>
      <c r="I24" s="44" t="n">
        <v>10.089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167</v>
      </c>
      <c r="E25" s="40" t="n">
        <v>1118.0</v>
      </c>
      <c r="F25" s="41"/>
      <c r="G25" s="42" t="n">
        <v>2997.0</v>
      </c>
      <c r="H25" s="43"/>
      <c r="I25" s="44" t="n">
        <v>3.266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232</v>
      </c>
      <c r="E8" s="30" t="s">
        <v>93</v>
      </c>
      <c r="F8" s="31" t="s">
        <v>233</v>
      </c>
      <c r="G8" s="32" t="s">
        <v>95</v>
      </c>
      <c r="H8" s="31" t="s">
        <v>234</v>
      </c>
      <c r="I8" s="33" t="s">
        <v>97</v>
      </c>
      <c r="J8" s="31" t="s">
        <v>235</v>
      </c>
    </row>
    <row r="9" customFormat="false" ht="25.4" hidden="false" customHeight="true" outlineLevel="0" collapsed="false">
      <c r="A9" s="5" t="s">
        <v>99</v>
      </c>
      <c r="B9" s="5"/>
      <c r="C9" s="52" t="s">
        <v>204</v>
      </c>
      <c r="D9" s="34"/>
      <c r="E9" s="52" t="s">
        <v>204</v>
      </c>
      <c r="F9" s="34"/>
      <c r="G9" s="51" t="s">
        <v>201</v>
      </c>
      <c r="H9" s="34"/>
      <c r="I9" s="52" t="s">
        <v>204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2.0</v>
      </c>
      <c r="F10" s="35"/>
      <c r="G10" s="35" t="n">
        <v>3.0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10.79425</v>
      </c>
      <c r="D11" s="27"/>
      <c r="E11" s="27" t="n">
        <v>7.502</v>
      </c>
      <c r="F11" s="27"/>
      <c r="G11" s="27" t="n">
        <v>7.614666666666667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201</v>
      </c>
      <c r="D15" s="39" t="s">
        <v>168</v>
      </c>
      <c r="E15" s="40" t="n">
        <v>1101.0</v>
      </c>
      <c r="F15" s="41"/>
      <c r="G15" s="42" t="n">
        <v>4076.0</v>
      </c>
      <c r="H15" s="43"/>
      <c r="I15" s="44" t="n">
        <v>7.975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4" t="s">
        <v>204</v>
      </c>
      <c r="D16" s="39" t="s">
        <v>176</v>
      </c>
      <c r="E16" s="40" t="n">
        <v>0.0</v>
      </c>
      <c r="F16" s="41"/>
      <c r="G16" s="42" t="n">
        <v>2843.0</v>
      </c>
      <c r="H16" s="43"/>
      <c r="I16" s="44" t="n">
        <v>8.963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4" t="s">
        <v>204</v>
      </c>
      <c r="D17" s="39" t="s">
        <v>176</v>
      </c>
      <c r="E17" s="40" t="n">
        <v>0.0</v>
      </c>
      <c r="F17" s="41"/>
      <c r="G17" s="42" t="n">
        <v>1781.0</v>
      </c>
      <c r="H17" s="43"/>
      <c r="I17" s="44" t="n">
        <v>6.041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168</v>
      </c>
      <c r="E18" s="40" t="n">
        <v>1107.0</v>
      </c>
      <c r="F18" s="41"/>
      <c r="G18" s="42" t="n">
        <v>3962.0</v>
      </c>
      <c r="H18" s="43"/>
      <c r="I18" s="44" t="n">
        <v>7.72</v>
      </c>
      <c r="J18" s="45"/>
      <c r="K18" s="46" t="s">
        <v>137</v>
      </c>
    </row>
    <row r="19" ht="38.15" customHeight="true">
      <c r="A19" s="36" t="s">
        <v>135</v>
      </c>
      <c r="B19" s="37"/>
      <c r="C19" s="54" t="s">
        <v>204</v>
      </c>
      <c r="D19" s="39" t="s">
        <v>182</v>
      </c>
      <c r="E19" s="40" t="n">
        <v>0.0</v>
      </c>
      <c r="F19" s="41"/>
      <c r="G19" s="42" t="n">
        <v>1517.0</v>
      </c>
      <c r="H19" s="43"/>
      <c r="I19" s="44" t="n">
        <v>8.648</v>
      </c>
      <c r="J19" s="45"/>
      <c r="K19" s="46" t="s">
        <v>137</v>
      </c>
    </row>
    <row r="20" ht="38.15" customHeight="true">
      <c r="A20" s="36" t="s">
        <v>130</v>
      </c>
      <c r="B20" s="37"/>
      <c r="C20" s="54" t="s">
        <v>204</v>
      </c>
      <c r="D20" s="39" t="s">
        <v>137</v>
      </c>
      <c r="E20" s="40" t="n">
        <v>0.0</v>
      </c>
      <c r="F20" s="41"/>
      <c r="G20" s="42" t="n">
        <v>3032.0</v>
      </c>
      <c r="H20" s="43"/>
      <c r="I20" s="44" t="n">
        <v>0.0</v>
      </c>
      <c r="J20" s="45"/>
      <c r="K20" s="46" t="s">
        <v>137</v>
      </c>
    </row>
    <row r="21" ht="38.15" customHeight="true">
      <c r="A21" s="36" t="s">
        <v>132</v>
      </c>
      <c r="B21" s="37"/>
      <c r="C21" s="54" t="s">
        <v>204</v>
      </c>
      <c r="D21" s="39" t="s">
        <v>182</v>
      </c>
      <c r="E21" s="40" t="n">
        <v>0.0</v>
      </c>
      <c r="F21" s="41"/>
      <c r="G21" s="42" t="n">
        <v>1766.0</v>
      </c>
      <c r="H21" s="43"/>
      <c r="I21" s="44" t="n">
        <v>10.503</v>
      </c>
      <c r="J21" s="45"/>
      <c r="K21" s="46" t="s">
        <v>137</v>
      </c>
    </row>
    <row r="22" ht="38.15" customHeight="true">
      <c r="A22" s="36" t="s">
        <v>134</v>
      </c>
      <c r="B22" s="37"/>
      <c r="C22" s="54" t="s">
        <v>204</v>
      </c>
      <c r="D22" s="39" t="s">
        <v>182</v>
      </c>
      <c r="E22" s="40" t="n">
        <v>0.0</v>
      </c>
      <c r="F22" s="41"/>
      <c r="G22" s="42" t="n">
        <v>2958.0</v>
      </c>
      <c r="H22" s="43"/>
      <c r="I22" s="44" t="n">
        <v>18.978</v>
      </c>
      <c r="J22" s="45"/>
      <c r="K22" s="46" t="s">
        <v>137</v>
      </c>
    </row>
    <row r="23" ht="38.15" customHeight="true">
      <c r="A23" s="36" t="s">
        <v>133</v>
      </c>
      <c r="B23" s="37"/>
      <c r="C23" s="54" t="s">
        <v>204</v>
      </c>
      <c r="D23" s="39" t="s">
        <v>182</v>
      </c>
      <c r="E23" s="40" t="n">
        <v>0.0</v>
      </c>
      <c r="F23" s="41"/>
      <c r="G23" s="42" t="n">
        <v>2951.0</v>
      </c>
      <c r="H23" s="43"/>
      <c r="I23" s="44" t="n">
        <v>5.048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204</v>
      </c>
      <c r="D24" s="39" t="s">
        <v>137</v>
      </c>
      <c r="E24" s="40" t="n">
        <v>0.0</v>
      </c>
      <c r="F24" s="41"/>
      <c r="G24" s="42" t="n">
        <v>1253.0</v>
      </c>
      <c r="H24" s="43"/>
      <c r="I24" s="44" t="n">
        <v>0.0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168</v>
      </c>
      <c r="E25" s="40" t="n">
        <v>1121.0</v>
      </c>
      <c r="F25" s="41"/>
      <c r="G25" s="42" t="n">
        <v>4118.0</v>
      </c>
      <c r="H25" s="43"/>
      <c r="I25" s="44" t="n">
        <v>7.149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0.5454545454545454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236</v>
      </c>
      <c r="E8" s="30" t="s">
        <v>93</v>
      </c>
      <c r="F8" s="31" t="s">
        <v>237</v>
      </c>
      <c r="G8" s="32" t="s">
        <v>95</v>
      </c>
      <c r="H8" s="31" t="s">
        <v>238</v>
      </c>
      <c r="I8" s="33" t="s">
        <v>97</v>
      </c>
      <c r="J8" s="31" t="s">
        <v>239</v>
      </c>
    </row>
    <row r="9" customFormat="false" ht="25.4" hidden="false" customHeight="true" outlineLevel="0" collapsed="false">
      <c r="A9" s="5" t="s">
        <v>99</v>
      </c>
      <c r="B9" s="5"/>
      <c r="C9" s="52" t="s">
        <v>204</v>
      </c>
      <c r="D9" s="34"/>
      <c r="E9" s="52" t="s">
        <v>204</v>
      </c>
      <c r="F9" s="34"/>
      <c r="G9" s="51" t="s">
        <v>201</v>
      </c>
      <c r="H9" s="34"/>
      <c r="I9" s="52" t="s">
        <v>204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5.0</v>
      </c>
      <c r="F10" s="35"/>
      <c r="G10" s="35" t="n">
        <v>6.0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12.2406</v>
      </c>
      <c r="F11" s="27"/>
      <c r="G11" s="27" t="n">
        <v>11.854333333333335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204</v>
      </c>
      <c r="D15" s="39" t="s">
        <v>175</v>
      </c>
      <c r="E15" s="40" t="n">
        <v>0.0</v>
      </c>
      <c r="F15" s="41"/>
      <c r="G15" s="42" t="n">
        <v>4076.0</v>
      </c>
      <c r="H15" s="43"/>
      <c r="I15" s="44" t="n">
        <v>14.886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201</v>
      </c>
      <c r="D16" s="39" t="s">
        <v>169</v>
      </c>
      <c r="E16" s="40" t="n">
        <v>840.0</v>
      </c>
      <c r="F16" s="41"/>
      <c r="G16" s="42" t="n">
        <v>3683.0</v>
      </c>
      <c r="H16" s="43"/>
      <c r="I16" s="44" t="n">
        <v>6.401</v>
      </c>
      <c r="J16" s="45"/>
      <c r="K16" s="46" t="s">
        <v>137</v>
      </c>
    </row>
    <row r="17" customFormat="false" ht="38.15" hidden="false" customHeight="true" outlineLevel="0" collapsed="false">
      <c r="A17" s="36" t="s">
        <v>131</v>
      </c>
      <c r="B17" s="37"/>
      <c r="C17" s="53" t="s">
        <v>201</v>
      </c>
      <c r="D17" s="39" t="s">
        <v>169</v>
      </c>
      <c r="E17" s="40" t="n">
        <v>612.0</v>
      </c>
      <c r="F17" s="41"/>
      <c r="G17" s="42" t="n">
        <v>2393.0</v>
      </c>
      <c r="H17" s="43"/>
      <c r="I17" s="44" t="n">
        <v>15.533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201</v>
      </c>
      <c r="D18" s="39" t="s">
        <v>169</v>
      </c>
      <c r="E18" s="40" t="n">
        <v>1263.0</v>
      </c>
      <c r="F18" s="41"/>
      <c r="G18" s="42" t="n">
        <v>5225.0</v>
      </c>
      <c r="H18" s="43"/>
      <c r="I18" s="44" t="n">
        <v>5.478</v>
      </c>
      <c r="J18" s="45"/>
      <c r="K18" s="46" t="s">
        <v>137</v>
      </c>
    </row>
    <row r="19" ht="38.15" customHeight="true">
      <c r="A19" s="36" t="s">
        <v>135</v>
      </c>
      <c r="B19" s="37"/>
      <c r="C19" s="54" t="s">
        <v>204</v>
      </c>
      <c r="D19" s="39" t="s">
        <v>175</v>
      </c>
      <c r="E19" s="40" t="n">
        <v>0.0</v>
      </c>
      <c r="F19" s="41"/>
      <c r="G19" s="42" t="n">
        <v>1517.0</v>
      </c>
      <c r="H19" s="43"/>
      <c r="I19" s="44" t="n">
        <v>4.56</v>
      </c>
      <c r="J19" s="45"/>
      <c r="K19" s="46" t="s">
        <v>137</v>
      </c>
    </row>
    <row r="20" ht="38.15" customHeight="true">
      <c r="A20" s="36" t="s">
        <v>130</v>
      </c>
      <c r="B20" s="37"/>
      <c r="C20" s="53" t="s">
        <v>201</v>
      </c>
      <c r="D20" s="39" t="s">
        <v>169</v>
      </c>
      <c r="E20" s="40" t="n">
        <v>612.0</v>
      </c>
      <c r="F20" s="41"/>
      <c r="G20" s="42" t="n">
        <v>3644.0</v>
      </c>
      <c r="H20" s="43"/>
      <c r="I20" s="44" t="n">
        <v>15.535</v>
      </c>
      <c r="J20" s="45"/>
      <c r="K20" s="46" t="s">
        <v>137</v>
      </c>
    </row>
    <row r="21" ht="38.15" customHeight="true">
      <c r="A21" s="36" t="s">
        <v>132</v>
      </c>
      <c r="B21" s="37"/>
      <c r="C21" s="54" t="s">
        <v>204</v>
      </c>
      <c r="D21" s="39" t="s">
        <v>175</v>
      </c>
      <c r="E21" s="40" t="n">
        <v>0.0</v>
      </c>
      <c r="F21" s="41"/>
      <c r="G21" s="42" t="n">
        <v>1766.0</v>
      </c>
      <c r="H21" s="43"/>
      <c r="I21" s="44" t="n">
        <v>14.3</v>
      </c>
      <c r="J21" s="45"/>
      <c r="K21" s="46" t="s">
        <v>137</v>
      </c>
    </row>
    <row r="22" ht="38.15" customHeight="true">
      <c r="A22" s="36" t="s">
        <v>134</v>
      </c>
      <c r="B22" s="37"/>
      <c r="C22" s="53" t="s">
        <v>201</v>
      </c>
      <c r="D22" s="39" t="s">
        <v>169</v>
      </c>
      <c r="E22" s="40" t="n">
        <v>574.0</v>
      </c>
      <c r="F22" s="41"/>
      <c r="G22" s="42" t="n">
        <v>3532.0</v>
      </c>
      <c r="H22" s="43"/>
      <c r="I22" s="44" t="n">
        <v>17.055</v>
      </c>
      <c r="J22" s="45"/>
      <c r="K22" s="46" t="s">
        <v>137</v>
      </c>
    </row>
    <row r="23" ht="38.15" customHeight="true">
      <c r="A23" s="36" t="s">
        <v>133</v>
      </c>
      <c r="B23" s="37"/>
      <c r="C23" s="54" t="s">
        <v>204</v>
      </c>
      <c r="D23" s="39" t="s">
        <v>175</v>
      </c>
      <c r="E23" s="40" t="n">
        <v>0.0</v>
      </c>
      <c r="F23" s="41"/>
      <c r="G23" s="42" t="n">
        <v>2951.0</v>
      </c>
      <c r="H23" s="43"/>
      <c r="I23" s="44" t="n">
        <v>9.677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204</v>
      </c>
      <c r="D24" s="39" t="s">
        <v>175</v>
      </c>
      <c r="E24" s="40" t="n">
        <v>0.0</v>
      </c>
      <c r="F24" s="41"/>
      <c r="G24" s="42" t="n">
        <v>1253.0</v>
      </c>
      <c r="H24" s="43"/>
      <c r="I24" s="44" t="n">
        <v>17.78</v>
      </c>
      <c r="J24" s="45"/>
      <c r="K24" s="46" t="s">
        <v>137</v>
      </c>
    </row>
    <row r="25" ht="38.15" customHeight="true">
      <c r="A25" s="36" t="s">
        <v>126</v>
      </c>
      <c r="B25" s="37"/>
      <c r="C25" s="53" t="s">
        <v>201</v>
      </c>
      <c r="D25" s="39" t="s">
        <v>169</v>
      </c>
      <c r="E25" s="40" t="n">
        <v>1122.0</v>
      </c>
      <c r="F25" s="41"/>
      <c r="G25" s="42" t="n">
        <v>5240.0</v>
      </c>
      <c r="H25" s="43"/>
      <c r="I25" s="44" t="n">
        <v>11.124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