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8E0BDE9D-9A67-4866-A8B5-1EB4D0BECDCF}" xr6:coauthVersionLast="47" xr6:coauthVersionMax="47" xr10:uidLastSave="{00000000-0000-0000-0000-000000000000}"/>
  <bookViews>
    <workbookView xWindow="33840" yWindow="-10650" windowWidth="11715" windowHeight="8205" xr2:uid="{EE43E846-B43B-4173-8B85-F83AADD78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E9" i="1" s="1"/>
  <c r="B5" i="1"/>
  <c r="B6" i="1" l="1"/>
  <c r="E11" i="1" l="1"/>
  <c r="D11" i="1"/>
  <c r="C11" i="1"/>
  <c r="B11" i="1"/>
</calcChain>
</file>

<file path=xl/sharedStrings.xml><?xml version="1.0" encoding="utf-8"?>
<sst xmlns="http://schemas.openxmlformats.org/spreadsheetml/2006/main" count="8" uniqueCount="8">
  <si>
    <t>Buying OTM OptIons</t>
  </si>
  <si>
    <t>How much to spend (% FUM)</t>
  </si>
  <si>
    <t>Notional</t>
  </si>
  <si>
    <t>Notional Euro</t>
  </si>
  <si>
    <t>Strike</t>
  </si>
  <si>
    <t>Cost</t>
  </si>
  <si>
    <t>Lots</t>
  </si>
  <si>
    <t>EUA 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</si>
</sst>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&quot;$&quot;* #,##0.0_-;\-&quot;$&quot;* #,##0.0_-;_-&quot;$&quot;* &quot;-&quot;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3" applyNumberFormat="1" applyFont="1"/>
    <xf numFmtId="16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7" fontId="0" fillId="0" borderId="0" xfId="0" quotePrefix="1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E738-BF86-4B9E-9238-85F0C0C574AC}">
  <dimension ref="A1:F11"/>
  <sheetViews>
    <sheetView tabSelected="1" workbookViewId="0">
      <selection activeCell="H3" sqref="H3"/>
    </sheetView>
  </sheetViews>
  <sheetFormatPr defaultRowHeight="15" x14ac:dyDescent="0.25"/>
  <cols>
    <col min="1" max="1" width="26.5703125" customWidth="1"/>
    <col min="2" max="2" width="11.5703125" bestFit="1" customWidth="1"/>
    <col min="6" max="6" width="11.42578125" customWidth="1"/>
  </cols>
  <sheetData>
    <row r="1" spans="1:6" x14ac:dyDescent="0.25">
      <c r="A1" t="s">
        <v>0</v>
      </c>
    </row>
    <row r="3" spans="1:6" x14ac:dyDescent="0.25">
      <c r="A3" t="s">
        <v>7</v>
      </c>
      <c r="B3" s="5">
        <v>45444</v>
      </c>
    </row>
    <row r="4" spans="1:6" x14ac:dyDescent="0.25">
      <c r="A4" t="s">
        <v>1</v>
      </c>
      <c r="B4" s="1">
        <v>7.4999999999999997E-3</v>
      </c>
    </row>
    <row r="5" spans="1:6" x14ac:dyDescent="0.25">
      <c r="A5" t="s">
        <v>2</v>
      </c>
      <c r="B5" s="2">
        <f>B4*15000000</f>
        <v>112500</v>
      </c>
    </row>
    <row r="6" spans="1:6" x14ac:dyDescent="0.25">
      <c r="A6" t="s">
        <v>3</v>
      </c>
      <c r="B6" s="3">
        <f>B5/1.6</f>
        <v>70312.5</v>
      </c>
    </row>
    <row r="9" spans="1:6" x14ac:dyDescent="0.25">
      <c r="A9" t="s">
        <v>4</v>
      </c>
      <c r="B9">
        <v>40</v>
      </c>
      <c r="C9">
        <f>B9+5</f>
        <v>45</v>
      </c>
      <c r="D9">
        <f t="shared" ref="D9:F9" si="0">C9+5</f>
        <v>50</v>
      </c>
      <c r="E9">
        <f t="shared" si="0"/>
        <v>55</v>
      </c>
    </row>
    <row r="10" spans="1:6" x14ac:dyDescent="0.25">
      <c r="A10" t="s">
        <v>5</v>
      </c>
      <c r="B10">
        <v>0.28768601172828007</v>
      </c>
      <c r="C10">
        <v>0.59566794394730072</v>
      </c>
      <c r="D10">
        <v>1.1329989720371332</v>
      </c>
      <c r="E10">
        <v>2.1156927888572321</v>
      </c>
    </row>
    <row r="11" spans="1:6" x14ac:dyDescent="0.25">
      <c r="A11" t="s">
        <v>6</v>
      </c>
      <c r="B11" s="4">
        <f>$B$6/B10</f>
        <v>244407.08666228192</v>
      </c>
      <c r="C11" s="4">
        <f t="shared" ref="C11:E11" si="1">$B$6/C10</f>
        <v>118039.75808075482</v>
      </c>
      <c r="D11" s="4">
        <f t="shared" si="1"/>
        <v>62058.750038914921</v>
      </c>
      <c r="E11" s="4">
        <f t="shared" si="1"/>
        <v>33233.794797768591</v>
      </c>
      <c r="F11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Curtis</dc:creator>
  <cp:lastModifiedBy>Sam Curtis</cp:lastModifiedBy>
  <dcterms:created xsi:type="dcterms:W3CDTF">2024-01-17T05:31:00Z</dcterms:created>
  <dcterms:modified xsi:type="dcterms:W3CDTF">2024-04-07T22:07:34Z</dcterms:modified>
</cp:coreProperties>
</file>