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arbon_Report\"/>
    </mc:Choice>
  </mc:AlternateContent>
  <xr:revisionPtr revIDLastSave="0" documentId="13_ncr:1_{F29D9F6B-F2B6-4A10-815B-4033FC7345C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urrent_portfolio" sheetId="1" r:id="rId1"/>
    <sheet name="beta_portfolio" sheetId="2" r:id="rId2"/>
    <sheet name="portfolio_prices" sheetId="4" r:id="rId3"/>
    <sheet name="beta_price_moves" sheetId="5" r:id="rId4"/>
    <sheet name="alpha" sheetId="3" r:id="rId5"/>
    <sheet name="spot_pric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08" i="5" l="1"/>
  <c r="AB508" i="5"/>
  <c r="AA508" i="5"/>
  <c r="Z508" i="5"/>
  <c r="Y508" i="5"/>
  <c r="X508" i="5"/>
  <c r="AC507" i="5"/>
  <c r="AB507" i="5"/>
  <c r="AA507" i="5"/>
  <c r="Z507" i="5"/>
  <c r="Y507" i="5"/>
  <c r="X507" i="5"/>
  <c r="AC506" i="5"/>
  <c r="AB506" i="5"/>
  <c r="AA506" i="5"/>
  <c r="Z506" i="5"/>
  <c r="Y506" i="5"/>
  <c r="X506" i="5"/>
  <c r="AC505" i="5"/>
  <c r="AB505" i="5"/>
  <c r="AA505" i="5"/>
  <c r="Z505" i="5"/>
  <c r="Y505" i="5"/>
  <c r="X505" i="5"/>
  <c r="AC504" i="5"/>
  <c r="AB504" i="5"/>
  <c r="AA504" i="5"/>
  <c r="Z504" i="5"/>
  <c r="Y504" i="5"/>
  <c r="X504" i="5"/>
  <c r="AC503" i="5"/>
  <c r="AB503" i="5"/>
  <c r="AA503" i="5"/>
  <c r="Z503" i="5"/>
  <c r="Y503" i="5"/>
  <c r="X503" i="5"/>
  <c r="AC502" i="5"/>
  <c r="AB502" i="5"/>
  <c r="AA502" i="5"/>
  <c r="Z502" i="5"/>
  <c r="Y502" i="5"/>
  <c r="X502" i="5"/>
  <c r="AC501" i="5"/>
  <c r="AB501" i="5"/>
  <c r="AA501" i="5"/>
  <c r="Z501" i="5"/>
  <c r="Y501" i="5"/>
  <c r="X501" i="5"/>
  <c r="AC500" i="5"/>
  <c r="AB500" i="5"/>
  <c r="AA500" i="5"/>
  <c r="Z500" i="5"/>
  <c r="Y500" i="5"/>
  <c r="X500" i="5"/>
  <c r="AC499" i="5"/>
  <c r="AB499" i="5"/>
  <c r="AA499" i="5"/>
  <c r="Z499" i="5"/>
  <c r="Y499" i="5"/>
  <c r="X499" i="5"/>
  <c r="AC498" i="5"/>
  <c r="AB498" i="5"/>
  <c r="AA498" i="5"/>
  <c r="Z498" i="5"/>
  <c r="Y498" i="5"/>
  <c r="X498" i="5"/>
  <c r="AC497" i="5"/>
  <c r="AB497" i="5"/>
  <c r="AA497" i="5"/>
  <c r="Z497" i="5"/>
  <c r="Y497" i="5"/>
  <c r="X497" i="5"/>
  <c r="AC496" i="5"/>
  <c r="AB496" i="5"/>
  <c r="AA496" i="5"/>
  <c r="Z496" i="5"/>
  <c r="Y496" i="5"/>
  <c r="X496" i="5"/>
  <c r="AC495" i="5"/>
  <c r="AB495" i="5"/>
  <c r="AA495" i="5"/>
  <c r="Z495" i="5"/>
  <c r="Y495" i="5"/>
  <c r="X495" i="5"/>
  <c r="AC494" i="5"/>
  <c r="AB494" i="5"/>
  <c r="AA494" i="5"/>
  <c r="Z494" i="5"/>
  <c r="Y494" i="5"/>
  <c r="X494" i="5"/>
  <c r="AC493" i="5"/>
  <c r="AB493" i="5"/>
  <c r="AA493" i="5"/>
  <c r="Z493" i="5"/>
  <c r="Y493" i="5"/>
  <c r="X493" i="5"/>
  <c r="AC492" i="5"/>
  <c r="AB492" i="5"/>
  <c r="AA492" i="5"/>
  <c r="Z492" i="5"/>
  <c r="Y492" i="5"/>
  <c r="X492" i="5"/>
  <c r="AC491" i="5"/>
  <c r="AB491" i="5"/>
  <c r="AA491" i="5"/>
  <c r="Z491" i="5"/>
  <c r="Y491" i="5"/>
  <c r="X491" i="5"/>
  <c r="AC490" i="5"/>
  <c r="AB490" i="5"/>
  <c r="AA490" i="5"/>
  <c r="Z490" i="5"/>
  <c r="Y490" i="5"/>
  <c r="X490" i="5"/>
  <c r="AC489" i="5"/>
  <c r="AB489" i="5"/>
  <c r="AA489" i="5"/>
  <c r="Z489" i="5"/>
  <c r="Y489" i="5"/>
  <c r="X489" i="5"/>
  <c r="AC488" i="5"/>
  <c r="AB488" i="5"/>
  <c r="AA488" i="5"/>
  <c r="Z488" i="5"/>
  <c r="Y488" i="5"/>
  <c r="X488" i="5"/>
  <c r="AC487" i="5"/>
  <c r="AB487" i="5"/>
  <c r="AA487" i="5"/>
  <c r="Z487" i="5"/>
  <c r="Y487" i="5"/>
  <c r="X487" i="5"/>
  <c r="AC486" i="5"/>
  <c r="AB486" i="5"/>
  <c r="AA486" i="5"/>
  <c r="Z486" i="5"/>
  <c r="Y486" i="5"/>
  <c r="X486" i="5"/>
  <c r="AC485" i="5"/>
  <c r="AB485" i="5"/>
  <c r="AA485" i="5"/>
  <c r="Z485" i="5"/>
  <c r="Y485" i="5"/>
  <c r="X485" i="5"/>
  <c r="AC484" i="5"/>
  <c r="AB484" i="5"/>
  <c r="AA484" i="5"/>
  <c r="Z484" i="5"/>
  <c r="Y484" i="5"/>
  <c r="X484" i="5"/>
  <c r="AC483" i="5"/>
  <c r="AB483" i="5"/>
  <c r="AA483" i="5"/>
  <c r="Z483" i="5"/>
  <c r="Y483" i="5"/>
  <c r="X483" i="5"/>
  <c r="AC482" i="5"/>
  <c r="AB482" i="5"/>
  <c r="AA482" i="5"/>
  <c r="Z482" i="5"/>
  <c r="Y482" i="5"/>
  <c r="X482" i="5"/>
  <c r="AC481" i="5"/>
  <c r="AB481" i="5"/>
  <c r="AA481" i="5"/>
  <c r="Z481" i="5"/>
  <c r="Y481" i="5"/>
  <c r="X481" i="5"/>
  <c r="AC480" i="5"/>
  <c r="AB480" i="5"/>
  <c r="AA480" i="5"/>
  <c r="Z480" i="5"/>
  <c r="Y480" i="5"/>
  <c r="X480" i="5"/>
  <c r="AC479" i="5"/>
  <c r="AB479" i="5"/>
  <c r="AA479" i="5"/>
  <c r="Z479" i="5"/>
  <c r="Y479" i="5"/>
  <c r="X479" i="5"/>
  <c r="AC478" i="5"/>
  <c r="AB478" i="5"/>
  <c r="AA478" i="5"/>
  <c r="Z478" i="5"/>
  <c r="Y478" i="5"/>
  <c r="X478" i="5"/>
  <c r="AC477" i="5"/>
  <c r="AB477" i="5"/>
  <c r="AA477" i="5"/>
  <c r="Z477" i="5"/>
  <c r="Y477" i="5"/>
  <c r="X477" i="5"/>
  <c r="AC476" i="5"/>
  <c r="AB476" i="5"/>
  <c r="AA476" i="5"/>
  <c r="Z476" i="5"/>
  <c r="Y476" i="5"/>
  <c r="X476" i="5"/>
  <c r="AC475" i="5"/>
  <c r="AB475" i="5"/>
  <c r="AA475" i="5"/>
  <c r="Z475" i="5"/>
  <c r="Y475" i="5"/>
  <c r="X475" i="5"/>
  <c r="AC474" i="5"/>
  <c r="AB474" i="5"/>
  <c r="AA474" i="5"/>
  <c r="Z474" i="5"/>
  <c r="Y474" i="5"/>
  <c r="X474" i="5"/>
  <c r="AC473" i="5"/>
  <c r="AB473" i="5"/>
  <c r="AA473" i="5"/>
  <c r="Z473" i="5"/>
  <c r="Y473" i="5"/>
  <c r="X473" i="5"/>
  <c r="AC472" i="5"/>
  <c r="AB472" i="5"/>
  <c r="AA472" i="5"/>
  <c r="Z472" i="5"/>
  <c r="Y472" i="5"/>
  <c r="X472" i="5"/>
  <c r="AC471" i="5"/>
  <c r="AB471" i="5"/>
  <c r="AA471" i="5"/>
  <c r="Z471" i="5"/>
  <c r="Y471" i="5"/>
  <c r="X471" i="5"/>
  <c r="AC470" i="5"/>
  <c r="AB470" i="5"/>
  <c r="AA470" i="5"/>
  <c r="Z470" i="5"/>
  <c r="Y470" i="5"/>
  <c r="X470" i="5"/>
  <c r="AC469" i="5"/>
  <c r="AB469" i="5"/>
  <c r="AA469" i="5"/>
  <c r="Z469" i="5"/>
  <c r="Y469" i="5"/>
  <c r="X469" i="5"/>
  <c r="AC468" i="5"/>
  <c r="AB468" i="5"/>
  <c r="AA468" i="5"/>
  <c r="Z468" i="5"/>
  <c r="Y468" i="5"/>
  <c r="X468" i="5"/>
  <c r="AC467" i="5"/>
  <c r="AB467" i="5"/>
  <c r="AA467" i="5"/>
  <c r="Z467" i="5"/>
  <c r="Y467" i="5"/>
  <c r="X467" i="5"/>
  <c r="AC466" i="5"/>
  <c r="AB466" i="5"/>
  <c r="AA466" i="5"/>
  <c r="Z466" i="5"/>
  <c r="Y466" i="5"/>
  <c r="X466" i="5"/>
  <c r="AC465" i="5"/>
  <c r="AB465" i="5"/>
  <c r="AA465" i="5"/>
  <c r="Z465" i="5"/>
  <c r="Y465" i="5"/>
  <c r="X465" i="5"/>
  <c r="AC464" i="5"/>
  <c r="AB464" i="5"/>
  <c r="AA464" i="5"/>
  <c r="Z464" i="5"/>
  <c r="Y464" i="5"/>
  <c r="X464" i="5"/>
  <c r="AC463" i="5"/>
  <c r="AB463" i="5"/>
  <c r="AA463" i="5"/>
  <c r="Z463" i="5"/>
  <c r="Y463" i="5"/>
  <c r="X463" i="5"/>
  <c r="AC462" i="5"/>
  <c r="AB462" i="5"/>
  <c r="AA462" i="5"/>
  <c r="Z462" i="5"/>
  <c r="Y462" i="5"/>
  <c r="X462" i="5"/>
  <c r="AC461" i="5"/>
  <c r="AB461" i="5"/>
  <c r="AA461" i="5"/>
  <c r="Z461" i="5"/>
  <c r="Y461" i="5"/>
  <c r="X461" i="5"/>
  <c r="AC460" i="5"/>
  <c r="AB460" i="5"/>
  <c r="AA460" i="5"/>
  <c r="Z460" i="5"/>
  <c r="Y460" i="5"/>
  <c r="X460" i="5"/>
  <c r="AC459" i="5"/>
  <c r="AB459" i="5"/>
  <c r="AA459" i="5"/>
  <c r="Z459" i="5"/>
  <c r="Y459" i="5"/>
  <c r="X459" i="5"/>
  <c r="AC458" i="5"/>
  <c r="AB458" i="5"/>
  <c r="AA458" i="5"/>
  <c r="Z458" i="5"/>
  <c r="Y458" i="5"/>
  <c r="X458" i="5"/>
  <c r="AC457" i="5"/>
  <c r="AB457" i="5"/>
  <c r="AA457" i="5"/>
  <c r="Z457" i="5"/>
  <c r="Y457" i="5"/>
  <c r="X457" i="5"/>
  <c r="AC456" i="5"/>
  <c r="AB456" i="5"/>
  <c r="AA456" i="5"/>
  <c r="Z456" i="5"/>
  <c r="Y456" i="5"/>
  <c r="X456" i="5"/>
  <c r="AC455" i="5"/>
  <c r="AB455" i="5"/>
  <c r="AA455" i="5"/>
  <c r="Z455" i="5"/>
  <c r="Y455" i="5"/>
  <c r="X455" i="5"/>
  <c r="AC454" i="5"/>
  <c r="AB454" i="5"/>
  <c r="AA454" i="5"/>
  <c r="Z454" i="5"/>
  <c r="Y454" i="5"/>
  <c r="X454" i="5"/>
  <c r="AC453" i="5"/>
  <c r="AB453" i="5"/>
  <c r="AA453" i="5"/>
  <c r="Z453" i="5"/>
  <c r="Y453" i="5"/>
  <c r="X453" i="5"/>
  <c r="AC452" i="5"/>
  <c r="AB452" i="5"/>
  <c r="AA452" i="5"/>
  <c r="Z452" i="5"/>
  <c r="Y452" i="5"/>
  <c r="X452" i="5"/>
  <c r="AC451" i="5"/>
  <c r="AB451" i="5"/>
  <c r="AA451" i="5"/>
  <c r="Z451" i="5"/>
  <c r="Y451" i="5"/>
  <c r="X451" i="5"/>
  <c r="AC450" i="5"/>
  <c r="AB450" i="5"/>
  <c r="AA450" i="5"/>
  <c r="Z450" i="5"/>
  <c r="Y450" i="5"/>
  <c r="X450" i="5"/>
  <c r="AC449" i="5"/>
  <c r="AB449" i="5"/>
  <c r="AA449" i="5"/>
  <c r="Z449" i="5"/>
  <c r="Y449" i="5"/>
  <c r="X449" i="5"/>
  <c r="AC448" i="5"/>
  <c r="AB448" i="5"/>
  <c r="AA448" i="5"/>
  <c r="Z448" i="5"/>
  <c r="Y448" i="5"/>
  <c r="X448" i="5"/>
  <c r="AC447" i="5"/>
  <c r="AB447" i="5"/>
  <c r="AA447" i="5"/>
  <c r="Z447" i="5"/>
  <c r="Y447" i="5"/>
  <c r="X447" i="5"/>
  <c r="AC446" i="5"/>
  <c r="AB446" i="5"/>
  <c r="AA446" i="5"/>
  <c r="Z446" i="5"/>
  <c r="Y446" i="5"/>
  <c r="X446" i="5"/>
  <c r="AC445" i="5"/>
  <c r="AB445" i="5"/>
  <c r="AA445" i="5"/>
  <c r="Z445" i="5"/>
  <c r="Y445" i="5"/>
  <c r="X445" i="5"/>
  <c r="AC444" i="5"/>
  <c r="AB444" i="5"/>
  <c r="AA444" i="5"/>
  <c r="Z444" i="5"/>
  <c r="Y444" i="5"/>
  <c r="X444" i="5"/>
  <c r="AC443" i="5"/>
  <c r="AB443" i="5"/>
  <c r="AA443" i="5"/>
  <c r="Z443" i="5"/>
  <c r="Y443" i="5"/>
  <c r="X443" i="5"/>
  <c r="AC442" i="5"/>
  <c r="AB442" i="5"/>
  <c r="AA442" i="5"/>
  <c r="Z442" i="5"/>
  <c r="Y442" i="5"/>
  <c r="X442" i="5"/>
  <c r="AC441" i="5"/>
  <c r="AB441" i="5"/>
  <c r="AA441" i="5"/>
  <c r="Z441" i="5"/>
  <c r="Y441" i="5"/>
  <c r="X441" i="5"/>
  <c r="AC440" i="5"/>
  <c r="AB440" i="5"/>
  <c r="AA440" i="5"/>
  <c r="Z440" i="5"/>
  <c r="Y440" i="5"/>
  <c r="X440" i="5"/>
  <c r="AC439" i="5"/>
  <c r="AB439" i="5"/>
  <c r="AA439" i="5"/>
  <c r="Z439" i="5"/>
  <c r="Y439" i="5"/>
  <c r="X439" i="5"/>
  <c r="AC438" i="5"/>
  <c r="AB438" i="5"/>
  <c r="AA438" i="5"/>
  <c r="Z438" i="5"/>
  <c r="Y438" i="5"/>
  <c r="X438" i="5"/>
  <c r="AC437" i="5"/>
  <c r="AB437" i="5"/>
  <c r="AA437" i="5"/>
  <c r="Z437" i="5"/>
  <c r="Y437" i="5"/>
  <c r="X437" i="5"/>
  <c r="AC436" i="5"/>
  <c r="AB436" i="5"/>
  <c r="AA436" i="5"/>
  <c r="Z436" i="5"/>
  <c r="Y436" i="5"/>
  <c r="X436" i="5"/>
  <c r="AC435" i="5"/>
  <c r="AB435" i="5"/>
  <c r="AA435" i="5"/>
  <c r="Z435" i="5"/>
  <c r="Y435" i="5"/>
  <c r="X435" i="5"/>
  <c r="AC434" i="5"/>
  <c r="AB434" i="5"/>
  <c r="AA434" i="5"/>
  <c r="Z434" i="5"/>
  <c r="Y434" i="5"/>
  <c r="X434" i="5"/>
  <c r="AC433" i="5"/>
  <c r="AB433" i="5"/>
  <c r="AA433" i="5"/>
  <c r="Z433" i="5"/>
  <c r="Y433" i="5"/>
  <c r="X433" i="5"/>
  <c r="AC432" i="5"/>
  <c r="AB432" i="5"/>
  <c r="AA432" i="5"/>
  <c r="Z432" i="5"/>
  <c r="Y432" i="5"/>
  <c r="X432" i="5"/>
  <c r="AC431" i="5"/>
  <c r="AB431" i="5"/>
  <c r="AA431" i="5"/>
  <c r="Z431" i="5"/>
  <c r="Y431" i="5"/>
  <c r="X431" i="5"/>
  <c r="AC430" i="5"/>
  <c r="AB430" i="5"/>
  <c r="AA430" i="5"/>
  <c r="Z430" i="5"/>
  <c r="Y430" i="5"/>
  <c r="X430" i="5"/>
  <c r="AC429" i="5"/>
  <c r="AB429" i="5"/>
  <c r="AA429" i="5"/>
  <c r="Z429" i="5"/>
  <c r="Y429" i="5"/>
  <c r="X429" i="5"/>
  <c r="AC428" i="5"/>
  <c r="AB428" i="5"/>
  <c r="AA428" i="5"/>
  <c r="Z428" i="5"/>
  <c r="Y428" i="5"/>
  <c r="X428" i="5"/>
  <c r="AC427" i="5"/>
  <c r="AB427" i="5"/>
  <c r="AA427" i="5"/>
  <c r="Z427" i="5"/>
  <c r="Y427" i="5"/>
  <c r="X427" i="5"/>
  <c r="AC426" i="5"/>
  <c r="AB426" i="5"/>
  <c r="AA426" i="5"/>
  <c r="Z426" i="5"/>
  <c r="Y426" i="5"/>
  <c r="X426" i="5"/>
  <c r="AC425" i="5"/>
  <c r="AB425" i="5"/>
  <c r="AA425" i="5"/>
  <c r="Z425" i="5"/>
  <c r="Y425" i="5"/>
  <c r="X425" i="5"/>
  <c r="AC424" i="5"/>
  <c r="AB424" i="5"/>
  <c r="AA424" i="5"/>
  <c r="Z424" i="5"/>
  <c r="Y424" i="5"/>
  <c r="X424" i="5"/>
  <c r="AC423" i="5"/>
  <c r="AB423" i="5"/>
  <c r="AA423" i="5"/>
  <c r="Z423" i="5"/>
  <c r="Y423" i="5"/>
  <c r="X423" i="5"/>
  <c r="AC422" i="5"/>
  <c r="AB422" i="5"/>
  <c r="AA422" i="5"/>
  <c r="Z422" i="5"/>
  <c r="Y422" i="5"/>
  <c r="X422" i="5"/>
  <c r="AC421" i="5"/>
  <c r="AB421" i="5"/>
  <c r="AA421" i="5"/>
  <c r="Z421" i="5"/>
  <c r="Y421" i="5"/>
  <c r="X421" i="5"/>
  <c r="AC420" i="5"/>
  <c r="AB420" i="5"/>
  <c r="AA420" i="5"/>
  <c r="Z420" i="5"/>
  <c r="Y420" i="5"/>
  <c r="X420" i="5"/>
  <c r="AC419" i="5"/>
  <c r="AB419" i="5"/>
  <c r="AA419" i="5"/>
  <c r="Z419" i="5"/>
  <c r="Y419" i="5"/>
  <c r="X419" i="5"/>
  <c r="AC418" i="5"/>
  <c r="AB418" i="5"/>
  <c r="AA418" i="5"/>
  <c r="Z418" i="5"/>
  <c r="Y418" i="5"/>
  <c r="X418" i="5"/>
  <c r="AC417" i="5"/>
  <c r="AB417" i="5"/>
  <c r="AA417" i="5"/>
  <c r="Z417" i="5"/>
  <c r="Y417" i="5"/>
  <c r="X417" i="5"/>
  <c r="AC416" i="5"/>
  <c r="AB416" i="5"/>
  <c r="AA416" i="5"/>
  <c r="Z416" i="5"/>
  <c r="Y416" i="5"/>
  <c r="X416" i="5"/>
  <c r="AC415" i="5"/>
  <c r="AB415" i="5"/>
  <c r="AA415" i="5"/>
  <c r="Z415" i="5"/>
  <c r="Y415" i="5"/>
  <c r="X415" i="5"/>
  <c r="AC414" i="5"/>
  <c r="AB414" i="5"/>
  <c r="AA414" i="5"/>
  <c r="Z414" i="5"/>
  <c r="Y414" i="5"/>
  <c r="X414" i="5"/>
  <c r="AC413" i="5"/>
  <c r="AB413" i="5"/>
  <c r="AA413" i="5"/>
  <c r="Z413" i="5"/>
  <c r="Y413" i="5"/>
  <c r="X413" i="5"/>
  <c r="AC412" i="5"/>
  <c r="AB412" i="5"/>
  <c r="AA412" i="5"/>
  <c r="Z412" i="5"/>
  <c r="Y412" i="5"/>
  <c r="X412" i="5"/>
  <c r="AC411" i="5"/>
  <c r="AB411" i="5"/>
  <c r="AA411" i="5"/>
  <c r="Z411" i="5"/>
  <c r="Y411" i="5"/>
  <c r="X411" i="5"/>
  <c r="AC410" i="5"/>
  <c r="AB410" i="5"/>
  <c r="AA410" i="5"/>
  <c r="Z410" i="5"/>
  <c r="Y410" i="5"/>
  <c r="X410" i="5"/>
  <c r="AC409" i="5"/>
  <c r="AB409" i="5"/>
  <c r="AA409" i="5"/>
  <c r="Z409" i="5"/>
  <c r="Y409" i="5"/>
  <c r="X409" i="5"/>
  <c r="AC408" i="5"/>
  <c r="AB408" i="5"/>
  <c r="AA408" i="5"/>
  <c r="Z408" i="5"/>
  <c r="Y408" i="5"/>
  <c r="X408" i="5"/>
  <c r="AC407" i="5"/>
  <c r="AB407" i="5"/>
  <c r="AA407" i="5"/>
  <c r="Z407" i="5"/>
  <c r="Y407" i="5"/>
  <c r="X407" i="5"/>
  <c r="AC406" i="5"/>
  <c r="AB406" i="5"/>
  <c r="AA406" i="5"/>
  <c r="Z406" i="5"/>
  <c r="Y406" i="5"/>
  <c r="X406" i="5"/>
  <c r="AC405" i="5"/>
  <c r="AB405" i="5"/>
  <c r="AA405" i="5"/>
  <c r="Z405" i="5"/>
  <c r="Y405" i="5"/>
  <c r="X405" i="5"/>
  <c r="AC404" i="5"/>
  <c r="AB404" i="5"/>
  <c r="AA404" i="5"/>
  <c r="Z404" i="5"/>
  <c r="Y404" i="5"/>
  <c r="X404" i="5"/>
  <c r="AC403" i="5"/>
  <c r="AB403" i="5"/>
  <c r="AA403" i="5"/>
  <c r="Z403" i="5"/>
  <c r="Y403" i="5"/>
  <c r="X403" i="5"/>
  <c r="AC402" i="5"/>
  <c r="AB402" i="5"/>
  <c r="AA402" i="5"/>
  <c r="Z402" i="5"/>
  <c r="Y402" i="5"/>
  <c r="X402" i="5"/>
  <c r="AC401" i="5"/>
  <c r="AB401" i="5"/>
  <c r="AA401" i="5"/>
  <c r="Z401" i="5"/>
  <c r="Y401" i="5"/>
  <c r="X401" i="5"/>
  <c r="AC400" i="5"/>
  <c r="AB400" i="5"/>
  <c r="AA400" i="5"/>
  <c r="Z400" i="5"/>
  <c r="Y400" i="5"/>
  <c r="X400" i="5"/>
  <c r="AC399" i="5"/>
  <c r="AB399" i="5"/>
  <c r="AA399" i="5"/>
  <c r="Z399" i="5"/>
  <c r="Y399" i="5"/>
  <c r="X399" i="5"/>
  <c r="AC398" i="5"/>
  <c r="AB398" i="5"/>
  <c r="AA398" i="5"/>
  <c r="Z398" i="5"/>
  <c r="Y398" i="5"/>
  <c r="X398" i="5"/>
  <c r="AC397" i="5"/>
  <c r="AB397" i="5"/>
  <c r="AA397" i="5"/>
  <c r="Z397" i="5"/>
  <c r="Y397" i="5"/>
  <c r="X397" i="5"/>
  <c r="AC396" i="5"/>
  <c r="AB396" i="5"/>
  <c r="AA396" i="5"/>
  <c r="Z396" i="5"/>
  <c r="Y396" i="5"/>
  <c r="X396" i="5"/>
  <c r="AC395" i="5"/>
  <c r="AB395" i="5"/>
  <c r="AA395" i="5"/>
  <c r="Z395" i="5"/>
  <c r="Y395" i="5"/>
  <c r="X395" i="5"/>
  <c r="AC394" i="5"/>
  <c r="AB394" i="5"/>
  <c r="AA394" i="5"/>
  <c r="Z394" i="5"/>
  <c r="Y394" i="5"/>
  <c r="X394" i="5"/>
  <c r="AC393" i="5"/>
  <c r="AB393" i="5"/>
  <c r="AA393" i="5"/>
  <c r="Z393" i="5"/>
  <c r="Y393" i="5"/>
  <c r="X393" i="5"/>
  <c r="AC392" i="5"/>
  <c r="AB392" i="5"/>
  <c r="AA392" i="5"/>
  <c r="Z392" i="5"/>
  <c r="Y392" i="5"/>
  <c r="X392" i="5"/>
  <c r="AC391" i="5"/>
  <c r="AB391" i="5"/>
  <c r="AA391" i="5"/>
  <c r="Z391" i="5"/>
  <c r="Y391" i="5"/>
  <c r="X391" i="5"/>
  <c r="AC390" i="5"/>
  <c r="AB390" i="5"/>
  <c r="AA390" i="5"/>
  <c r="Z390" i="5"/>
  <c r="Y390" i="5"/>
  <c r="X390" i="5"/>
  <c r="AC389" i="5"/>
  <c r="AB389" i="5"/>
  <c r="AA389" i="5"/>
  <c r="Z389" i="5"/>
  <c r="Y389" i="5"/>
  <c r="X389" i="5"/>
  <c r="AC388" i="5"/>
  <c r="AB388" i="5"/>
  <c r="AA388" i="5"/>
  <c r="Z388" i="5"/>
  <c r="Y388" i="5"/>
  <c r="X388" i="5"/>
  <c r="AC387" i="5"/>
  <c r="AB387" i="5"/>
  <c r="AA387" i="5"/>
  <c r="Z387" i="5"/>
  <c r="Y387" i="5"/>
  <c r="X387" i="5"/>
  <c r="AC386" i="5"/>
  <c r="AB386" i="5"/>
  <c r="AA386" i="5"/>
  <c r="Z386" i="5"/>
  <c r="Y386" i="5"/>
  <c r="X386" i="5"/>
  <c r="AC385" i="5"/>
  <c r="AB385" i="5"/>
  <c r="AA385" i="5"/>
  <c r="Z385" i="5"/>
  <c r="Y385" i="5"/>
  <c r="X385" i="5"/>
  <c r="AC384" i="5"/>
  <c r="AB384" i="5"/>
  <c r="AA384" i="5"/>
  <c r="Z384" i="5"/>
  <c r="Y384" i="5"/>
  <c r="X384" i="5"/>
  <c r="AC383" i="5"/>
  <c r="AB383" i="5"/>
  <c r="AA383" i="5"/>
  <c r="Z383" i="5"/>
  <c r="Y383" i="5"/>
  <c r="X383" i="5"/>
  <c r="AC382" i="5"/>
  <c r="AB382" i="5"/>
  <c r="AA382" i="5"/>
  <c r="Z382" i="5"/>
  <c r="Y382" i="5"/>
  <c r="X382" i="5"/>
  <c r="AC381" i="5"/>
  <c r="AB381" i="5"/>
  <c r="AA381" i="5"/>
  <c r="Z381" i="5"/>
  <c r="Y381" i="5"/>
  <c r="X381" i="5"/>
  <c r="AC380" i="5"/>
  <c r="AB380" i="5"/>
  <c r="AA380" i="5"/>
  <c r="Z380" i="5"/>
  <c r="Y380" i="5"/>
  <c r="X380" i="5"/>
  <c r="AC379" i="5"/>
  <c r="AB379" i="5"/>
  <c r="AA379" i="5"/>
  <c r="Z379" i="5"/>
  <c r="Y379" i="5"/>
  <c r="X379" i="5"/>
  <c r="AC378" i="5"/>
  <c r="AB378" i="5"/>
  <c r="AA378" i="5"/>
  <c r="Z378" i="5"/>
  <c r="Y378" i="5"/>
  <c r="X378" i="5"/>
  <c r="AC377" i="5"/>
  <c r="AB377" i="5"/>
  <c r="AA377" i="5"/>
  <c r="Z377" i="5"/>
  <c r="Y377" i="5"/>
  <c r="X377" i="5"/>
  <c r="AC376" i="5"/>
  <c r="AB376" i="5"/>
  <c r="AA376" i="5"/>
  <c r="Z376" i="5"/>
  <c r="Y376" i="5"/>
  <c r="X376" i="5"/>
  <c r="AC375" i="5"/>
  <c r="AB375" i="5"/>
  <c r="AA375" i="5"/>
  <c r="Z375" i="5"/>
  <c r="Y375" i="5"/>
  <c r="X375" i="5"/>
  <c r="AC374" i="5"/>
  <c r="AB374" i="5"/>
  <c r="AA374" i="5"/>
  <c r="Z374" i="5"/>
  <c r="Y374" i="5"/>
  <c r="X374" i="5"/>
  <c r="AC373" i="5"/>
  <c r="AB373" i="5"/>
  <c r="AA373" i="5"/>
  <c r="Z373" i="5"/>
  <c r="Y373" i="5"/>
  <c r="X373" i="5"/>
  <c r="AC372" i="5"/>
  <c r="AB372" i="5"/>
  <c r="AA372" i="5"/>
  <c r="Z372" i="5"/>
  <c r="Y372" i="5"/>
  <c r="X372" i="5"/>
  <c r="AC371" i="5"/>
  <c r="AB371" i="5"/>
  <c r="AA371" i="5"/>
  <c r="Z371" i="5"/>
  <c r="Y371" i="5"/>
  <c r="X371" i="5"/>
  <c r="AC370" i="5"/>
  <c r="AB370" i="5"/>
  <c r="AA370" i="5"/>
  <c r="Z370" i="5"/>
  <c r="Y370" i="5"/>
  <c r="X370" i="5"/>
  <c r="AC369" i="5"/>
  <c r="AB369" i="5"/>
  <c r="AA369" i="5"/>
  <c r="Z369" i="5"/>
  <c r="Y369" i="5"/>
  <c r="X369" i="5"/>
  <c r="AC368" i="5"/>
  <c r="AB368" i="5"/>
  <c r="AA368" i="5"/>
  <c r="Z368" i="5"/>
  <c r="Y368" i="5"/>
  <c r="X368" i="5"/>
  <c r="AC367" i="5"/>
  <c r="AB367" i="5"/>
  <c r="AA367" i="5"/>
  <c r="Z367" i="5"/>
  <c r="Y367" i="5"/>
  <c r="X367" i="5"/>
  <c r="AC366" i="5"/>
  <c r="AB366" i="5"/>
  <c r="AA366" i="5"/>
  <c r="Z366" i="5"/>
  <c r="Y366" i="5"/>
  <c r="X366" i="5"/>
  <c r="AC365" i="5"/>
  <c r="AB365" i="5"/>
  <c r="AA365" i="5"/>
  <c r="Z365" i="5"/>
  <c r="Y365" i="5"/>
  <c r="X365" i="5"/>
  <c r="AC364" i="5"/>
  <c r="AB364" i="5"/>
  <c r="AA364" i="5"/>
  <c r="Z364" i="5"/>
  <c r="Y364" i="5"/>
  <c r="X364" i="5"/>
  <c r="AC363" i="5"/>
  <c r="AB363" i="5"/>
  <c r="AA363" i="5"/>
  <c r="Z363" i="5"/>
  <c r="Y363" i="5"/>
  <c r="X363" i="5"/>
  <c r="AC362" i="5"/>
  <c r="AB362" i="5"/>
  <c r="AA362" i="5"/>
  <c r="Z362" i="5"/>
  <c r="Y362" i="5"/>
  <c r="X362" i="5"/>
  <c r="AC361" i="5"/>
  <c r="AB361" i="5"/>
  <c r="AA361" i="5"/>
  <c r="Z361" i="5"/>
  <c r="Y361" i="5"/>
  <c r="X361" i="5"/>
  <c r="AC360" i="5"/>
  <c r="AB360" i="5"/>
  <c r="AA360" i="5"/>
  <c r="Z360" i="5"/>
  <c r="Y360" i="5"/>
  <c r="X360" i="5"/>
  <c r="AC359" i="5"/>
  <c r="AB359" i="5"/>
  <c r="AA359" i="5"/>
  <c r="Z359" i="5"/>
  <c r="Y359" i="5"/>
  <c r="X359" i="5"/>
  <c r="AC358" i="5"/>
  <c r="AB358" i="5"/>
  <c r="AA358" i="5"/>
  <c r="Z358" i="5"/>
  <c r="Y358" i="5"/>
  <c r="X358" i="5"/>
  <c r="AC357" i="5"/>
  <c r="AB357" i="5"/>
  <c r="AA357" i="5"/>
  <c r="Z357" i="5"/>
  <c r="Y357" i="5"/>
  <c r="X357" i="5"/>
  <c r="AC356" i="5"/>
  <c r="AB356" i="5"/>
  <c r="AA356" i="5"/>
  <c r="Z356" i="5"/>
  <c r="Y356" i="5"/>
  <c r="X356" i="5"/>
  <c r="AC355" i="5"/>
  <c r="AB355" i="5"/>
  <c r="AA355" i="5"/>
  <c r="Z355" i="5"/>
  <c r="Y355" i="5"/>
  <c r="X355" i="5"/>
  <c r="AC354" i="5"/>
  <c r="AB354" i="5"/>
  <c r="AA354" i="5"/>
  <c r="Z354" i="5"/>
  <c r="Y354" i="5"/>
  <c r="X354" i="5"/>
  <c r="AC353" i="5"/>
  <c r="AB353" i="5"/>
  <c r="AA353" i="5"/>
  <c r="Z353" i="5"/>
  <c r="Y353" i="5"/>
  <c r="X353" i="5"/>
  <c r="AC352" i="5"/>
  <c r="AB352" i="5"/>
  <c r="AA352" i="5"/>
  <c r="Z352" i="5"/>
  <c r="Y352" i="5"/>
  <c r="X352" i="5"/>
  <c r="AC351" i="5"/>
  <c r="AB351" i="5"/>
  <c r="AA351" i="5"/>
  <c r="Z351" i="5"/>
  <c r="Y351" i="5"/>
  <c r="X351" i="5"/>
  <c r="AC350" i="5"/>
  <c r="AB350" i="5"/>
  <c r="AA350" i="5"/>
  <c r="Z350" i="5"/>
  <c r="Y350" i="5"/>
  <c r="X350" i="5"/>
  <c r="AC349" i="5"/>
  <c r="AB349" i="5"/>
  <c r="AA349" i="5"/>
  <c r="Z349" i="5"/>
  <c r="Y349" i="5"/>
  <c r="X349" i="5"/>
  <c r="AC348" i="5"/>
  <c r="AB348" i="5"/>
  <c r="AA348" i="5"/>
  <c r="Z348" i="5"/>
  <c r="Y348" i="5"/>
  <c r="X348" i="5"/>
  <c r="AC347" i="5"/>
  <c r="AB347" i="5"/>
  <c r="AA347" i="5"/>
  <c r="Z347" i="5"/>
  <c r="Y347" i="5"/>
  <c r="X347" i="5"/>
  <c r="AC346" i="5"/>
  <c r="AB346" i="5"/>
  <c r="AA346" i="5"/>
  <c r="Z346" i="5"/>
  <c r="Y346" i="5"/>
  <c r="X346" i="5"/>
  <c r="AC345" i="5"/>
  <c r="AB345" i="5"/>
  <c r="AA345" i="5"/>
  <c r="Z345" i="5"/>
  <c r="Y345" i="5"/>
  <c r="X345" i="5"/>
  <c r="AC344" i="5"/>
  <c r="AB344" i="5"/>
  <c r="AA344" i="5"/>
  <c r="Z344" i="5"/>
  <c r="Y344" i="5"/>
  <c r="X344" i="5"/>
  <c r="AC343" i="5"/>
  <c r="AB343" i="5"/>
  <c r="AA343" i="5"/>
  <c r="Z343" i="5"/>
  <c r="Y343" i="5"/>
  <c r="X343" i="5"/>
  <c r="AC342" i="5"/>
  <c r="AB342" i="5"/>
  <c r="AA342" i="5"/>
  <c r="Z342" i="5"/>
  <c r="Y342" i="5"/>
  <c r="X342" i="5"/>
  <c r="AC341" i="5"/>
  <c r="AB341" i="5"/>
  <c r="AA341" i="5"/>
  <c r="Z341" i="5"/>
  <c r="Y341" i="5"/>
  <c r="X341" i="5"/>
  <c r="AC340" i="5"/>
  <c r="AB340" i="5"/>
  <c r="AA340" i="5"/>
  <c r="Z340" i="5"/>
  <c r="Y340" i="5"/>
  <c r="X340" i="5"/>
  <c r="AC339" i="5"/>
  <c r="AB339" i="5"/>
  <c r="AA339" i="5"/>
  <c r="Z339" i="5"/>
  <c r="Y339" i="5"/>
  <c r="X339" i="5"/>
  <c r="AC338" i="5"/>
  <c r="AB338" i="5"/>
  <c r="AA338" i="5"/>
  <c r="Z338" i="5"/>
  <c r="Y338" i="5"/>
  <c r="X338" i="5"/>
  <c r="AC337" i="5"/>
  <c r="AB337" i="5"/>
  <c r="AA337" i="5"/>
  <c r="Z337" i="5"/>
  <c r="Y337" i="5"/>
  <c r="X337" i="5"/>
  <c r="AC336" i="5"/>
  <c r="AB336" i="5"/>
  <c r="AA336" i="5"/>
  <c r="Z336" i="5"/>
  <c r="Y336" i="5"/>
  <c r="X336" i="5"/>
  <c r="AC335" i="5"/>
  <c r="AB335" i="5"/>
  <c r="AA335" i="5"/>
  <c r="Z335" i="5"/>
  <c r="Y335" i="5"/>
  <c r="X335" i="5"/>
  <c r="AC334" i="5"/>
  <c r="AB334" i="5"/>
  <c r="AA334" i="5"/>
  <c r="Z334" i="5"/>
  <c r="Y334" i="5"/>
  <c r="X334" i="5"/>
  <c r="AC333" i="5"/>
  <c r="AB333" i="5"/>
  <c r="AA333" i="5"/>
  <c r="Z333" i="5"/>
  <c r="Y333" i="5"/>
  <c r="X333" i="5"/>
  <c r="AC332" i="5"/>
  <c r="AB332" i="5"/>
  <c r="AA332" i="5"/>
  <c r="Z332" i="5"/>
  <c r="Y332" i="5"/>
  <c r="X332" i="5"/>
  <c r="AC331" i="5"/>
  <c r="AB331" i="5"/>
  <c r="AA331" i="5"/>
  <c r="Z331" i="5"/>
  <c r="Y331" i="5"/>
  <c r="X331" i="5"/>
  <c r="AC330" i="5"/>
  <c r="AB330" i="5"/>
  <c r="AA330" i="5"/>
  <c r="Z330" i="5"/>
  <c r="Y330" i="5"/>
  <c r="X330" i="5"/>
  <c r="AC329" i="5"/>
  <c r="AB329" i="5"/>
  <c r="AA329" i="5"/>
  <c r="Z329" i="5"/>
  <c r="Y329" i="5"/>
  <c r="X329" i="5"/>
  <c r="AC328" i="5"/>
  <c r="AB328" i="5"/>
  <c r="AA328" i="5"/>
  <c r="Z328" i="5"/>
  <c r="Y328" i="5"/>
  <c r="X328" i="5"/>
  <c r="AC327" i="5"/>
  <c r="AB327" i="5"/>
  <c r="AA327" i="5"/>
  <c r="Z327" i="5"/>
  <c r="Y327" i="5"/>
  <c r="X327" i="5"/>
  <c r="AC326" i="5"/>
  <c r="AB326" i="5"/>
  <c r="AA326" i="5"/>
  <c r="Z326" i="5"/>
  <c r="Y326" i="5"/>
  <c r="X326" i="5"/>
  <c r="AC325" i="5"/>
  <c r="AB325" i="5"/>
  <c r="AA325" i="5"/>
  <c r="Z325" i="5"/>
  <c r="Y325" i="5"/>
  <c r="X325" i="5"/>
  <c r="AC324" i="5"/>
  <c r="AB324" i="5"/>
  <c r="AA324" i="5"/>
  <c r="Z324" i="5"/>
  <c r="Y324" i="5"/>
  <c r="X324" i="5"/>
  <c r="AC323" i="5"/>
  <c r="AB323" i="5"/>
  <c r="AA323" i="5"/>
  <c r="Z323" i="5"/>
  <c r="Y323" i="5"/>
  <c r="X323" i="5"/>
  <c r="AC322" i="5"/>
  <c r="AB322" i="5"/>
  <c r="AA322" i="5"/>
  <c r="Z322" i="5"/>
  <c r="Y322" i="5"/>
  <c r="X322" i="5"/>
  <c r="AC321" i="5"/>
  <c r="AB321" i="5"/>
  <c r="AA321" i="5"/>
  <c r="Z321" i="5"/>
  <c r="Y321" i="5"/>
  <c r="X321" i="5"/>
  <c r="AC320" i="5"/>
  <c r="AB320" i="5"/>
  <c r="AA320" i="5"/>
  <c r="Z320" i="5"/>
  <c r="Y320" i="5"/>
  <c r="X320" i="5"/>
  <c r="AC319" i="5"/>
  <c r="AB319" i="5"/>
  <c r="AA319" i="5"/>
  <c r="Z319" i="5"/>
  <c r="Y319" i="5"/>
  <c r="X319" i="5"/>
  <c r="AC318" i="5"/>
  <c r="AB318" i="5"/>
  <c r="AA318" i="5"/>
  <c r="Z318" i="5"/>
  <c r="Y318" i="5"/>
  <c r="X318" i="5"/>
  <c r="AC317" i="5"/>
  <c r="AB317" i="5"/>
  <c r="AA317" i="5"/>
  <c r="Z317" i="5"/>
  <c r="Y317" i="5"/>
  <c r="X317" i="5"/>
  <c r="AC316" i="5"/>
  <c r="AB316" i="5"/>
  <c r="AA316" i="5"/>
  <c r="Z316" i="5"/>
  <c r="Y316" i="5"/>
  <c r="X316" i="5"/>
  <c r="AC315" i="5"/>
  <c r="AB315" i="5"/>
  <c r="AA315" i="5"/>
  <c r="Z315" i="5"/>
  <c r="Y315" i="5"/>
  <c r="X315" i="5"/>
  <c r="AC314" i="5"/>
  <c r="AB314" i="5"/>
  <c r="AA314" i="5"/>
  <c r="Z314" i="5"/>
  <c r="Y314" i="5"/>
  <c r="X314" i="5"/>
  <c r="AC313" i="5"/>
  <c r="AB313" i="5"/>
  <c r="AA313" i="5"/>
  <c r="Z313" i="5"/>
  <c r="Y313" i="5"/>
  <c r="X313" i="5"/>
  <c r="AC312" i="5"/>
  <c r="AB312" i="5"/>
  <c r="AA312" i="5"/>
  <c r="Z312" i="5"/>
  <c r="Y312" i="5"/>
  <c r="X312" i="5"/>
  <c r="AC311" i="5"/>
  <c r="AB311" i="5"/>
  <c r="AA311" i="5"/>
  <c r="Z311" i="5"/>
  <c r="Y311" i="5"/>
  <c r="X311" i="5"/>
  <c r="AC310" i="5"/>
  <c r="AB310" i="5"/>
  <c r="AA310" i="5"/>
  <c r="Z310" i="5"/>
  <c r="Y310" i="5"/>
  <c r="X310" i="5"/>
  <c r="AC309" i="5"/>
  <c r="AB309" i="5"/>
  <c r="AA309" i="5"/>
  <c r="Z309" i="5"/>
  <c r="Y309" i="5"/>
  <c r="X309" i="5"/>
  <c r="AC308" i="5"/>
  <c r="AB308" i="5"/>
  <c r="AA308" i="5"/>
  <c r="Z308" i="5"/>
  <c r="Y308" i="5"/>
  <c r="X308" i="5"/>
  <c r="AC307" i="5"/>
  <c r="AB307" i="5"/>
  <c r="AA307" i="5"/>
  <c r="Z307" i="5"/>
  <c r="Y307" i="5"/>
  <c r="X307" i="5"/>
  <c r="AC306" i="5"/>
  <c r="AB306" i="5"/>
  <c r="AA306" i="5"/>
  <c r="Z306" i="5"/>
  <c r="Y306" i="5"/>
  <c r="X306" i="5"/>
  <c r="AC305" i="5"/>
  <c r="AB305" i="5"/>
  <c r="AA305" i="5"/>
  <c r="Z305" i="5"/>
  <c r="Y305" i="5"/>
  <c r="X305" i="5"/>
  <c r="AC304" i="5"/>
  <c r="AB304" i="5"/>
  <c r="AA304" i="5"/>
  <c r="Z304" i="5"/>
  <c r="Y304" i="5"/>
  <c r="X304" i="5"/>
  <c r="AC303" i="5"/>
  <c r="AB303" i="5"/>
  <c r="AA303" i="5"/>
  <c r="Z303" i="5"/>
  <c r="Y303" i="5"/>
  <c r="X303" i="5"/>
  <c r="AC302" i="5"/>
  <c r="AB302" i="5"/>
  <c r="AA302" i="5"/>
  <c r="Z302" i="5"/>
  <c r="Y302" i="5"/>
  <c r="X302" i="5"/>
  <c r="AC301" i="5"/>
  <c r="AB301" i="5"/>
  <c r="AA301" i="5"/>
  <c r="Z301" i="5"/>
  <c r="Y301" i="5"/>
  <c r="X301" i="5"/>
  <c r="AC300" i="5"/>
  <c r="AB300" i="5"/>
  <c r="AA300" i="5"/>
  <c r="Z300" i="5"/>
  <c r="Y300" i="5"/>
  <c r="X300" i="5"/>
  <c r="AC299" i="5"/>
  <c r="AB299" i="5"/>
  <c r="AA299" i="5"/>
  <c r="Z299" i="5"/>
  <c r="Y299" i="5"/>
  <c r="X299" i="5"/>
  <c r="AC298" i="5"/>
  <c r="AB298" i="5"/>
  <c r="AA298" i="5"/>
  <c r="Z298" i="5"/>
  <c r="Y298" i="5"/>
  <c r="X298" i="5"/>
  <c r="AC297" i="5"/>
  <c r="AB297" i="5"/>
  <c r="AA297" i="5"/>
  <c r="Z297" i="5"/>
  <c r="Y297" i="5"/>
  <c r="X297" i="5"/>
  <c r="AC296" i="5"/>
  <c r="AB296" i="5"/>
  <c r="AA296" i="5"/>
  <c r="Z296" i="5"/>
  <c r="Y296" i="5"/>
  <c r="X296" i="5"/>
  <c r="AC295" i="5"/>
  <c r="AB295" i="5"/>
  <c r="AA295" i="5"/>
  <c r="Z295" i="5"/>
  <c r="Y295" i="5"/>
  <c r="X295" i="5"/>
  <c r="AC294" i="5"/>
  <c r="AB294" i="5"/>
  <c r="AA294" i="5"/>
  <c r="Z294" i="5"/>
  <c r="Y294" i="5"/>
  <c r="X294" i="5"/>
  <c r="AC293" i="5"/>
  <c r="AB293" i="5"/>
  <c r="AA293" i="5"/>
  <c r="Z293" i="5"/>
  <c r="Y293" i="5"/>
  <c r="X293" i="5"/>
  <c r="AC292" i="5"/>
  <c r="AB292" i="5"/>
  <c r="AA292" i="5"/>
  <c r="Z292" i="5"/>
  <c r="Y292" i="5"/>
  <c r="X292" i="5"/>
  <c r="AC291" i="5"/>
  <c r="AB291" i="5"/>
  <c r="AA291" i="5"/>
  <c r="Z291" i="5"/>
  <c r="Y291" i="5"/>
  <c r="X291" i="5"/>
  <c r="AC290" i="5"/>
  <c r="AB290" i="5"/>
  <c r="AA290" i="5"/>
  <c r="Z290" i="5"/>
  <c r="Y290" i="5"/>
  <c r="X290" i="5"/>
  <c r="AC289" i="5"/>
  <c r="AB289" i="5"/>
  <c r="AA289" i="5"/>
  <c r="Z289" i="5"/>
  <c r="Y289" i="5"/>
  <c r="X289" i="5"/>
  <c r="AC288" i="5"/>
  <c r="AB288" i="5"/>
  <c r="AA288" i="5"/>
  <c r="Z288" i="5"/>
  <c r="Y288" i="5"/>
  <c r="X288" i="5"/>
  <c r="AC287" i="5"/>
  <c r="AB287" i="5"/>
  <c r="AA287" i="5"/>
  <c r="Z287" i="5"/>
  <c r="Y287" i="5"/>
  <c r="X287" i="5"/>
  <c r="AC286" i="5"/>
  <c r="AB286" i="5"/>
  <c r="AA286" i="5"/>
  <c r="Z286" i="5"/>
  <c r="Y286" i="5"/>
  <c r="X286" i="5"/>
  <c r="AC285" i="5"/>
  <c r="AB285" i="5"/>
  <c r="AA285" i="5"/>
  <c r="Z285" i="5"/>
  <c r="Y285" i="5"/>
  <c r="X285" i="5"/>
  <c r="AC284" i="5"/>
  <c r="AB284" i="5"/>
  <c r="AA284" i="5"/>
  <c r="Z284" i="5"/>
  <c r="Y284" i="5"/>
  <c r="X284" i="5"/>
  <c r="AC283" i="5"/>
  <c r="AB283" i="5"/>
  <c r="AA283" i="5"/>
  <c r="Z283" i="5"/>
  <c r="Y283" i="5"/>
  <c r="X283" i="5"/>
  <c r="AC282" i="5"/>
  <c r="AB282" i="5"/>
  <c r="AA282" i="5"/>
  <c r="Z282" i="5"/>
  <c r="Y282" i="5"/>
  <c r="X282" i="5"/>
  <c r="AC281" i="5"/>
  <c r="AB281" i="5"/>
  <c r="AA281" i="5"/>
  <c r="Z281" i="5"/>
  <c r="Y281" i="5"/>
  <c r="X281" i="5"/>
  <c r="AC280" i="5"/>
  <c r="AB280" i="5"/>
  <c r="AA280" i="5"/>
  <c r="Z280" i="5"/>
  <c r="Y280" i="5"/>
  <c r="X280" i="5"/>
  <c r="AC279" i="5"/>
  <c r="AB279" i="5"/>
  <c r="AA279" i="5"/>
  <c r="Z279" i="5"/>
  <c r="Y279" i="5"/>
  <c r="X279" i="5"/>
  <c r="AC278" i="5"/>
  <c r="AB278" i="5"/>
  <c r="AA278" i="5"/>
  <c r="Z278" i="5"/>
  <c r="Y278" i="5"/>
  <c r="X278" i="5"/>
  <c r="AC277" i="5"/>
  <c r="AB277" i="5"/>
  <c r="AA277" i="5"/>
  <c r="Z277" i="5"/>
  <c r="Y277" i="5"/>
  <c r="X277" i="5"/>
  <c r="AC276" i="5"/>
  <c r="AB276" i="5"/>
  <c r="AA276" i="5"/>
  <c r="Z276" i="5"/>
  <c r="Y276" i="5"/>
  <c r="X276" i="5"/>
  <c r="AC275" i="5"/>
  <c r="AB275" i="5"/>
  <c r="AA275" i="5"/>
  <c r="Z275" i="5"/>
  <c r="Y275" i="5"/>
  <c r="X275" i="5"/>
  <c r="AC274" i="5"/>
  <c r="AB274" i="5"/>
  <c r="AA274" i="5"/>
  <c r="Z274" i="5"/>
  <c r="Y274" i="5"/>
  <c r="X274" i="5"/>
  <c r="AC273" i="5"/>
  <c r="AB273" i="5"/>
  <c r="AA273" i="5"/>
  <c r="Z273" i="5"/>
  <c r="Y273" i="5"/>
  <c r="X273" i="5"/>
  <c r="AC272" i="5"/>
  <c r="AB272" i="5"/>
  <c r="AA272" i="5"/>
  <c r="Z272" i="5"/>
  <c r="Y272" i="5"/>
  <c r="X272" i="5"/>
  <c r="AC271" i="5"/>
  <c r="AB271" i="5"/>
  <c r="AA271" i="5"/>
  <c r="Z271" i="5"/>
  <c r="Y271" i="5"/>
  <c r="X271" i="5"/>
  <c r="AC270" i="5"/>
  <c r="AB270" i="5"/>
  <c r="AA270" i="5"/>
  <c r="Z270" i="5"/>
  <c r="Y270" i="5"/>
  <c r="X270" i="5"/>
  <c r="AC269" i="5"/>
  <c r="AB269" i="5"/>
  <c r="AA269" i="5"/>
  <c r="Z269" i="5"/>
  <c r="Y269" i="5"/>
  <c r="X269" i="5"/>
  <c r="AC268" i="5"/>
  <c r="AB268" i="5"/>
  <c r="AA268" i="5"/>
  <c r="Z268" i="5"/>
  <c r="Y268" i="5"/>
  <c r="X268" i="5"/>
  <c r="AC267" i="5"/>
  <c r="AB267" i="5"/>
  <c r="AA267" i="5"/>
  <c r="Z267" i="5"/>
  <c r="Y267" i="5"/>
  <c r="X267" i="5"/>
  <c r="AC266" i="5"/>
  <c r="AB266" i="5"/>
  <c r="AA266" i="5"/>
  <c r="Z266" i="5"/>
  <c r="Y266" i="5"/>
  <c r="X266" i="5"/>
  <c r="AC265" i="5"/>
  <c r="AB265" i="5"/>
  <c r="AA265" i="5"/>
  <c r="Z265" i="5"/>
  <c r="Y265" i="5"/>
  <c r="X265" i="5"/>
  <c r="AC264" i="5"/>
  <c r="AB264" i="5"/>
  <c r="AA264" i="5"/>
  <c r="Z264" i="5"/>
  <c r="Y264" i="5"/>
  <c r="X264" i="5"/>
  <c r="AC263" i="5"/>
  <c r="AB263" i="5"/>
  <c r="AA263" i="5"/>
  <c r="Z263" i="5"/>
  <c r="Y263" i="5"/>
  <c r="X263" i="5"/>
  <c r="AC262" i="5"/>
  <c r="AB262" i="5"/>
  <c r="AA262" i="5"/>
  <c r="Z262" i="5"/>
  <c r="Y262" i="5"/>
  <c r="X262" i="5"/>
  <c r="AC261" i="5"/>
  <c r="AB261" i="5"/>
  <c r="AA261" i="5"/>
  <c r="Z261" i="5"/>
  <c r="Y261" i="5"/>
  <c r="X261" i="5"/>
  <c r="AC260" i="5"/>
  <c r="AB260" i="5"/>
  <c r="AA260" i="5"/>
  <c r="Z260" i="5"/>
  <c r="Y260" i="5"/>
  <c r="X260" i="5"/>
  <c r="AC259" i="5"/>
  <c r="AB259" i="5"/>
  <c r="AA259" i="5"/>
  <c r="Z259" i="5"/>
  <c r="Y259" i="5"/>
  <c r="X259" i="5"/>
  <c r="AC258" i="5"/>
  <c r="AB258" i="5"/>
  <c r="AA258" i="5"/>
  <c r="Z258" i="5"/>
  <c r="Y258" i="5"/>
  <c r="X258" i="5"/>
  <c r="AC257" i="5"/>
  <c r="AB257" i="5"/>
  <c r="AA257" i="5"/>
  <c r="Z257" i="5"/>
  <c r="Y257" i="5"/>
  <c r="X257" i="5"/>
  <c r="AC256" i="5"/>
  <c r="AB256" i="5"/>
  <c r="AA256" i="5"/>
  <c r="Z256" i="5"/>
  <c r="Y256" i="5"/>
  <c r="X256" i="5"/>
  <c r="AC255" i="5"/>
  <c r="AB255" i="5"/>
  <c r="AA255" i="5"/>
  <c r="Z255" i="5"/>
  <c r="Y255" i="5"/>
  <c r="X255" i="5"/>
  <c r="AC254" i="5"/>
  <c r="AB254" i="5"/>
  <c r="AA254" i="5"/>
  <c r="Z254" i="5"/>
  <c r="Y254" i="5"/>
  <c r="X254" i="5"/>
  <c r="AC253" i="5"/>
  <c r="AB253" i="5"/>
  <c r="AA253" i="5"/>
  <c r="Z253" i="5"/>
  <c r="Y253" i="5"/>
  <c r="X253" i="5"/>
  <c r="AC252" i="5"/>
  <c r="AB252" i="5"/>
  <c r="AA252" i="5"/>
  <c r="Z252" i="5"/>
  <c r="Y252" i="5"/>
  <c r="X252" i="5"/>
  <c r="AC251" i="5"/>
  <c r="AB251" i="5"/>
  <c r="AA251" i="5"/>
  <c r="Z251" i="5"/>
  <c r="Y251" i="5"/>
  <c r="X251" i="5"/>
  <c r="AC250" i="5"/>
  <c r="AB250" i="5"/>
  <c r="AA250" i="5"/>
  <c r="Z250" i="5"/>
  <c r="Y250" i="5"/>
  <c r="X250" i="5"/>
  <c r="AC249" i="5"/>
  <c r="AB249" i="5"/>
  <c r="AA249" i="5"/>
  <c r="Z249" i="5"/>
  <c r="Y249" i="5"/>
  <c r="X249" i="5"/>
  <c r="AC248" i="5"/>
  <c r="AB248" i="5"/>
  <c r="AA248" i="5"/>
  <c r="Z248" i="5"/>
  <c r="Y248" i="5"/>
  <c r="X248" i="5"/>
  <c r="AC247" i="5"/>
  <c r="AB247" i="5"/>
  <c r="AA247" i="5"/>
  <c r="Z247" i="5"/>
  <c r="Y247" i="5"/>
  <c r="X247" i="5"/>
  <c r="AC246" i="5"/>
  <c r="AB246" i="5"/>
  <c r="AA246" i="5"/>
  <c r="Z246" i="5"/>
  <c r="Y246" i="5"/>
  <c r="X246" i="5"/>
  <c r="AC245" i="5"/>
  <c r="AB245" i="5"/>
  <c r="AA245" i="5"/>
  <c r="Z245" i="5"/>
  <c r="Y245" i="5"/>
  <c r="X245" i="5"/>
  <c r="AC244" i="5"/>
  <c r="AB244" i="5"/>
  <c r="AA244" i="5"/>
  <c r="Z244" i="5"/>
  <c r="Y244" i="5"/>
  <c r="X244" i="5"/>
  <c r="AC243" i="5"/>
  <c r="AB243" i="5"/>
  <c r="AA243" i="5"/>
  <c r="Z243" i="5"/>
  <c r="Y243" i="5"/>
  <c r="X243" i="5"/>
  <c r="AC242" i="5"/>
  <c r="AB242" i="5"/>
  <c r="AA242" i="5"/>
  <c r="Z242" i="5"/>
  <c r="Y242" i="5"/>
  <c r="X242" i="5"/>
  <c r="AC241" i="5"/>
  <c r="AB241" i="5"/>
  <c r="AA241" i="5"/>
  <c r="Z241" i="5"/>
  <c r="Y241" i="5"/>
  <c r="X241" i="5"/>
  <c r="AC240" i="5"/>
  <c r="AB240" i="5"/>
  <c r="AA240" i="5"/>
  <c r="Z240" i="5"/>
  <c r="Y240" i="5"/>
  <c r="X240" i="5"/>
  <c r="AC239" i="5"/>
  <c r="AB239" i="5"/>
  <c r="AA239" i="5"/>
  <c r="Z239" i="5"/>
  <c r="Y239" i="5"/>
  <c r="X239" i="5"/>
  <c r="AC238" i="5"/>
  <c r="AB238" i="5"/>
  <c r="AA238" i="5"/>
  <c r="Z238" i="5"/>
  <c r="Y238" i="5"/>
  <c r="X238" i="5"/>
  <c r="AC237" i="5"/>
  <c r="AB237" i="5"/>
  <c r="AA237" i="5"/>
  <c r="Z237" i="5"/>
  <c r="Y237" i="5"/>
  <c r="X237" i="5"/>
  <c r="AC236" i="5"/>
  <c r="AB236" i="5"/>
  <c r="AA236" i="5"/>
  <c r="Z236" i="5"/>
  <c r="Y236" i="5"/>
  <c r="X236" i="5"/>
  <c r="AC235" i="5"/>
  <c r="AB235" i="5"/>
  <c r="AA235" i="5"/>
  <c r="Z235" i="5"/>
  <c r="Y235" i="5"/>
  <c r="X235" i="5"/>
  <c r="AC234" i="5"/>
  <c r="AB234" i="5"/>
  <c r="AA234" i="5"/>
  <c r="Z234" i="5"/>
  <c r="Y234" i="5"/>
  <c r="X234" i="5"/>
  <c r="AC233" i="5"/>
  <c r="AB233" i="5"/>
  <c r="AA233" i="5"/>
  <c r="Z233" i="5"/>
  <c r="Y233" i="5"/>
  <c r="X233" i="5"/>
  <c r="AC232" i="5"/>
  <c r="AB232" i="5"/>
  <c r="AA232" i="5"/>
  <c r="Z232" i="5"/>
  <c r="Y232" i="5"/>
  <c r="X232" i="5"/>
  <c r="AC231" i="5"/>
  <c r="AB231" i="5"/>
  <c r="AA231" i="5"/>
  <c r="Z231" i="5"/>
  <c r="Y231" i="5"/>
  <c r="X231" i="5"/>
  <c r="AC230" i="5"/>
  <c r="AB230" i="5"/>
  <c r="AA230" i="5"/>
  <c r="Z230" i="5"/>
  <c r="Y230" i="5"/>
  <c r="X230" i="5"/>
  <c r="AC229" i="5"/>
  <c r="AB229" i="5"/>
  <c r="AA229" i="5"/>
  <c r="Z229" i="5"/>
  <c r="Y229" i="5"/>
  <c r="X229" i="5"/>
  <c r="AC228" i="5"/>
  <c r="AB228" i="5"/>
  <c r="AA228" i="5"/>
  <c r="Z228" i="5"/>
  <c r="Y228" i="5"/>
  <c r="X228" i="5"/>
  <c r="AC227" i="5"/>
  <c r="AB227" i="5"/>
  <c r="AA227" i="5"/>
  <c r="Z227" i="5"/>
  <c r="Y227" i="5"/>
  <c r="X227" i="5"/>
  <c r="AC226" i="5"/>
  <c r="AB226" i="5"/>
  <c r="AA226" i="5"/>
  <c r="Z226" i="5"/>
  <c r="Y226" i="5"/>
  <c r="X226" i="5"/>
  <c r="AC225" i="5"/>
  <c r="AB225" i="5"/>
  <c r="AA225" i="5"/>
  <c r="Z225" i="5"/>
  <c r="Y225" i="5"/>
  <c r="X225" i="5"/>
  <c r="AC224" i="5"/>
  <c r="AB224" i="5"/>
  <c r="AA224" i="5"/>
  <c r="Z224" i="5"/>
  <c r="Y224" i="5"/>
  <c r="X224" i="5"/>
  <c r="AC223" i="5"/>
  <c r="AB223" i="5"/>
  <c r="AA223" i="5"/>
  <c r="Z223" i="5"/>
  <c r="Y223" i="5"/>
  <c r="X223" i="5"/>
  <c r="AC222" i="5"/>
  <c r="AB222" i="5"/>
  <c r="AA222" i="5"/>
  <c r="Z222" i="5"/>
  <c r="Y222" i="5"/>
  <c r="X222" i="5"/>
  <c r="AC221" i="5"/>
  <c r="AB221" i="5"/>
  <c r="AA221" i="5"/>
  <c r="Z221" i="5"/>
  <c r="Y221" i="5"/>
  <c r="X221" i="5"/>
  <c r="AC220" i="5"/>
  <c r="AB220" i="5"/>
  <c r="AA220" i="5"/>
  <c r="Z220" i="5"/>
  <c r="Y220" i="5"/>
  <c r="X220" i="5"/>
  <c r="AC219" i="5"/>
  <c r="AB219" i="5"/>
  <c r="AA219" i="5"/>
  <c r="Z219" i="5"/>
  <c r="Y219" i="5"/>
  <c r="X219" i="5"/>
  <c r="AC218" i="5"/>
  <c r="AB218" i="5"/>
  <c r="AA218" i="5"/>
  <c r="Z218" i="5"/>
  <c r="Y218" i="5"/>
  <c r="X218" i="5"/>
  <c r="AC217" i="5"/>
  <c r="AB217" i="5"/>
  <c r="AA217" i="5"/>
  <c r="Z217" i="5"/>
  <c r="Y217" i="5"/>
  <c r="X217" i="5"/>
  <c r="AC216" i="5"/>
  <c r="AB216" i="5"/>
  <c r="AA216" i="5"/>
  <c r="Z216" i="5"/>
  <c r="Y216" i="5"/>
  <c r="X216" i="5"/>
  <c r="AC215" i="5"/>
  <c r="AB215" i="5"/>
  <c r="AA215" i="5"/>
  <c r="Z215" i="5"/>
  <c r="Y215" i="5"/>
  <c r="X215" i="5"/>
  <c r="AC214" i="5"/>
  <c r="AB214" i="5"/>
  <c r="AA214" i="5"/>
  <c r="Z214" i="5"/>
  <c r="Y214" i="5"/>
  <c r="X214" i="5"/>
  <c r="AC213" i="5"/>
  <c r="AB213" i="5"/>
  <c r="AA213" i="5"/>
  <c r="Z213" i="5"/>
  <c r="Y213" i="5"/>
  <c r="X213" i="5"/>
  <c r="AC212" i="5"/>
  <c r="AB212" i="5"/>
  <c r="AA212" i="5"/>
  <c r="Z212" i="5"/>
  <c r="Y212" i="5"/>
  <c r="X212" i="5"/>
  <c r="AC211" i="5"/>
  <c r="AB211" i="5"/>
  <c r="AA211" i="5"/>
  <c r="Z211" i="5"/>
  <c r="Y211" i="5"/>
  <c r="X211" i="5"/>
  <c r="AC210" i="5"/>
  <c r="AB210" i="5"/>
  <c r="AA210" i="5"/>
  <c r="Z210" i="5"/>
  <c r="Y210" i="5"/>
  <c r="X210" i="5"/>
  <c r="AC209" i="5"/>
  <c r="AB209" i="5"/>
  <c r="AA209" i="5"/>
  <c r="Z209" i="5"/>
  <c r="Y209" i="5"/>
  <c r="X209" i="5"/>
  <c r="AC208" i="5"/>
  <c r="AB208" i="5"/>
  <c r="AA208" i="5"/>
  <c r="Z208" i="5"/>
  <c r="Y208" i="5"/>
  <c r="X208" i="5"/>
  <c r="AC207" i="5"/>
  <c r="AB207" i="5"/>
  <c r="AA207" i="5"/>
  <c r="Z207" i="5"/>
  <c r="Y207" i="5"/>
  <c r="X207" i="5"/>
  <c r="AC206" i="5"/>
  <c r="AB206" i="5"/>
  <c r="AA206" i="5"/>
  <c r="Z206" i="5"/>
  <c r="Y206" i="5"/>
  <c r="X206" i="5"/>
  <c r="AC205" i="5"/>
  <c r="AB205" i="5"/>
  <c r="AA205" i="5"/>
  <c r="Z205" i="5"/>
  <c r="Y205" i="5"/>
  <c r="X205" i="5"/>
  <c r="AC204" i="5"/>
  <c r="AB204" i="5"/>
  <c r="AA204" i="5"/>
  <c r="Z204" i="5"/>
  <c r="Y204" i="5"/>
  <c r="X204" i="5"/>
  <c r="AC203" i="5"/>
  <c r="AB203" i="5"/>
  <c r="AA203" i="5"/>
  <c r="Z203" i="5"/>
  <c r="Y203" i="5"/>
  <c r="X203" i="5"/>
  <c r="AC202" i="5"/>
  <c r="AB202" i="5"/>
  <c r="AA202" i="5"/>
  <c r="Z202" i="5"/>
  <c r="Y202" i="5"/>
  <c r="X202" i="5"/>
  <c r="AC201" i="5"/>
  <c r="AB201" i="5"/>
  <c r="AA201" i="5"/>
  <c r="Z201" i="5"/>
  <c r="Y201" i="5"/>
  <c r="X201" i="5"/>
  <c r="AC200" i="5"/>
  <c r="AB200" i="5"/>
  <c r="AA200" i="5"/>
  <c r="Z200" i="5"/>
  <c r="Y200" i="5"/>
  <c r="X200" i="5"/>
  <c r="AC199" i="5"/>
  <c r="AB199" i="5"/>
  <c r="AA199" i="5"/>
  <c r="Z199" i="5"/>
  <c r="Y199" i="5"/>
  <c r="X199" i="5"/>
  <c r="AC198" i="5"/>
  <c r="AB198" i="5"/>
  <c r="AA198" i="5"/>
  <c r="Z198" i="5"/>
  <c r="Y198" i="5"/>
  <c r="X198" i="5"/>
  <c r="AC197" i="5"/>
  <c r="AB197" i="5"/>
  <c r="AA197" i="5"/>
  <c r="Z197" i="5"/>
  <c r="Y197" i="5"/>
  <c r="X197" i="5"/>
  <c r="AC196" i="5"/>
  <c r="AB196" i="5"/>
  <c r="AA196" i="5"/>
  <c r="Z196" i="5"/>
  <c r="Y196" i="5"/>
  <c r="X196" i="5"/>
  <c r="AC195" i="5"/>
  <c r="AB195" i="5"/>
  <c r="AA195" i="5"/>
  <c r="Z195" i="5"/>
  <c r="Y195" i="5"/>
  <c r="X195" i="5"/>
  <c r="AC194" i="5"/>
  <c r="AB194" i="5"/>
  <c r="AA194" i="5"/>
  <c r="Z194" i="5"/>
  <c r="Y194" i="5"/>
  <c r="X194" i="5"/>
  <c r="AC193" i="5"/>
  <c r="AB193" i="5"/>
  <c r="AA193" i="5"/>
  <c r="Z193" i="5"/>
  <c r="Y193" i="5"/>
  <c r="X193" i="5"/>
  <c r="AC192" i="5"/>
  <c r="AB192" i="5"/>
  <c r="AA192" i="5"/>
  <c r="Z192" i="5"/>
  <c r="Y192" i="5"/>
  <c r="X192" i="5"/>
  <c r="AC191" i="5"/>
  <c r="AB191" i="5"/>
  <c r="AA191" i="5"/>
  <c r="Z191" i="5"/>
  <c r="Y191" i="5"/>
  <c r="X191" i="5"/>
  <c r="AC190" i="5"/>
  <c r="AB190" i="5"/>
  <c r="AA190" i="5"/>
  <c r="Z190" i="5"/>
  <c r="Y190" i="5"/>
  <c r="X190" i="5"/>
  <c r="AC189" i="5"/>
  <c r="AB189" i="5"/>
  <c r="AA189" i="5"/>
  <c r="Z189" i="5"/>
  <c r="Y189" i="5"/>
  <c r="X189" i="5"/>
  <c r="AC188" i="5"/>
  <c r="AB188" i="5"/>
  <c r="AA188" i="5"/>
  <c r="Z188" i="5"/>
  <c r="Y188" i="5"/>
  <c r="X188" i="5"/>
  <c r="AC187" i="5"/>
  <c r="AB187" i="5"/>
  <c r="AA187" i="5"/>
  <c r="Z187" i="5"/>
  <c r="Y187" i="5"/>
  <c r="X187" i="5"/>
  <c r="AC186" i="5"/>
  <c r="AB186" i="5"/>
  <c r="AA186" i="5"/>
  <c r="Z186" i="5"/>
  <c r="Y186" i="5"/>
  <c r="X186" i="5"/>
  <c r="AC185" i="5"/>
  <c r="AB185" i="5"/>
  <c r="AA185" i="5"/>
  <c r="Z185" i="5"/>
  <c r="Y185" i="5"/>
  <c r="X185" i="5"/>
  <c r="AC184" i="5"/>
  <c r="AB184" i="5"/>
  <c r="AA184" i="5"/>
  <c r="Z184" i="5"/>
  <c r="Y184" i="5"/>
  <c r="X184" i="5"/>
  <c r="AC183" i="5"/>
  <c r="AB183" i="5"/>
  <c r="AA183" i="5"/>
  <c r="Z183" i="5"/>
  <c r="Y183" i="5"/>
  <c r="X183" i="5"/>
  <c r="AC182" i="5"/>
  <c r="AB182" i="5"/>
  <c r="AA182" i="5"/>
  <c r="Z182" i="5"/>
  <c r="Y182" i="5"/>
  <c r="X182" i="5"/>
  <c r="AC181" i="5"/>
  <c r="AB181" i="5"/>
  <c r="AA181" i="5"/>
  <c r="Z181" i="5"/>
  <c r="Y181" i="5"/>
  <c r="X181" i="5"/>
  <c r="AC180" i="5"/>
  <c r="AB180" i="5"/>
  <c r="AA180" i="5"/>
  <c r="Z180" i="5"/>
  <c r="Y180" i="5"/>
  <c r="X180" i="5"/>
  <c r="AC179" i="5"/>
  <c r="AB179" i="5"/>
  <c r="AA179" i="5"/>
  <c r="Z179" i="5"/>
  <c r="Y179" i="5"/>
  <c r="X179" i="5"/>
  <c r="AC178" i="5"/>
  <c r="AB178" i="5"/>
  <c r="AA178" i="5"/>
  <c r="Z178" i="5"/>
  <c r="Y178" i="5"/>
  <c r="X178" i="5"/>
  <c r="AC177" i="5"/>
  <c r="AB177" i="5"/>
  <c r="AA177" i="5"/>
  <c r="Z177" i="5"/>
  <c r="Y177" i="5"/>
  <c r="X177" i="5"/>
  <c r="AC176" i="5"/>
  <c r="AB176" i="5"/>
  <c r="AA176" i="5"/>
  <c r="Z176" i="5"/>
  <c r="Y176" i="5"/>
  <c r="X176" i="5"/>
  <c r="AC175" i="5"/>
  <c r="AB175" i="5"/>
  <c r="AA175" i="5"/>
  <c r="Z175" i="5"/>
  <c r="Y175" i="5"/>
  <c r="X175" i="5"/>
  <c r="AC174" i="5"/>
  <c r="AB174" i="5"/>
  <c r="AA174" i="5"/>
  <c r="Z174" i="5"/>
  <c r="Y174" i="5"/>
  <c r="X174" i="5"/>
  <c r="AC173" i="5"/>
  <c r="AB173" i="5"/>
  <c r="AA173" i="5"/>
  <c r="Z173" i="5"/>
  <c r="Y173" i="5"/>
  <c r="X173" i="5"/>
  <c r="AC172" i="5"/>
  <c r="AB172" i="5"/>
  <c r="AA172" i="5"/>
  <c r="Z172" i="5"/>
  <c r="Y172" i="5"/>
  <c r="X172" i="5"/>
  <c r="AC171" i="5"/>
  <c r="AB171" i="5"/>
  <c r="AA171" i="5"/>
  <c r="Z171" i="5"/>
  <c r="Y171" i="5"/>
  <c r="X171" i="5"/>
  <c r="AC170" i="5"/>
  <c r="AB170" i="5"/>
  <c r="AA170" i="5"/>
  <c r="Z170" i="5"/>
  <c r="Y170" i="5"/>
  <c r="X170" i="5"/>
  <c r="AC169" i="5"/>
  <c r="AB169" i="5"/>
  <c r="AA169" i="5"/>
  <c r="Z169" i="5"/>
  <c r="Y169" i="5"/>
  <c r="X169" i="5"/>
  <c r="AC168" i="5"/>
  <c r="AB168" i="5"/>
  <c r="AA168" i="5"/>
  <c r="Z168" i="5"/>
  <c r="Y168" i="5"/>
  <c r="X168" i="5"/>
  <c r="AC167" i="5"/>
  <c r="AB167" i="5"/>
  <c r="AA167" i="5"/>
  <c r="Z167" i="5"/>
  <c r="Y167" i="5"/>
  <c r="X167" i="5"/>
  <c r="AC166" i="5"/>
  <c r="AB166" i="5"/>
  <c r="AA166" i="5"/>
  <c r="Z166" i="5"/>
  <c r="Y166" i="5"/>
  <c r="X166" i="5"/>
  <c r="AC165" i="5"/>
  <c r="AB165" i="5"/>
  <c r="AA165" i="5"/>
  <c r="Z165" i="5"/>
  <c r="Y165" i="5"/>
  <c r="X165" i="5"/>
  <c r="AC164" i="5"/>
  <c r="AB164" i="5"/>
  <c r="AA164" i="5"/>
  <c r="Z164" i="5"/>
  <c r="Y164" i="5"/>
  <c r="X164" i="5"/>
  <c r="AC163" i="5"/>
  <c r="AB163" i="5"/>
  <c r="AA163" i="5"/>
  <c r="Z163" i="5"/>
  <c r="Y163" i="5"/>
  <c r="X163" i="5"/>
  <c r="AC162" i="5"/>
  <c r="AB162" i="5"/>
  <c r="AA162" i="5"/>
  <c r="Z162" i="5"/>
  <c r="Y162" i="5"/>
  <c r="X162" i="5"/>
  <c r="AC161" i="5"/>
  <c r="AB161" i="5"/>
  <c r="AA161" i="5"/>
  <c r="Z161" i="5"/>
  <c r="Y161" i="5"/>
  <c r="X161" i="5"/>
  <c r="AC160" i="5"/>
  <c r="AB160" i="5"/>
  <c r="AA160" i="5"/>
  <c r="Z160" i="5"/>
  <c r="Y160" i="5"/>
  <c r="X160" i="5"/>
  <c r="AC159" i="5"/>
  <c r="AB159" i="5"/>
  <c r="AA159" i="5"/>
  <c r="Z159" i="5"/>
  <c r="Y159" i="5"/>
  <c r="X159" i="5"/>
  <c r="AC158" i="5"/>
  <c r="AB158" i="5"/>
  <c r="AA158" i="5"/>
  <c r="Z158" i="5"/>
  <c r="Y158" i="5"/>
  <c r="X158" i="5"/>
  <c r="AC157" i="5"/>
  <c r="AB157" i="5"/>
  <c r="AA157" i="5"/>
  <c r="Z157" i="5"/>
  <c r="Y157" i="5"/>
  <c r="X157" i="5"/>
  <c r="AC156" i="5"/>
  <c r="AB156" i="5"/>
  <c r="AA156" i="5"/>
  <c r="Z156" i="5"/>
  <c r="Y156" i="5"/>
  <c r="X156" i="5"/>
  <c r="AC155" i="5"/>
  <c r="AB155" i="5"/>
  <c r="AA155" i="5"/>
  <c r="Z155" i="5"/>
  <c r="Y155" i="5"/>
  <c r="X155" i="5"/>
  <c r="AC154" i="5"/>
  <c r="AB154" i="5"/>
  <c r="AA154" i="5"/>
  <c r="Z154" i="5"/>
  <c r="Y154" i="5"/>
  <c r="X154" i="5"/>
  <c r="AC153" i="5"/>
  <c r="AB153" i="5"/>
  <c r="AA153" i="5"/>
  <c r="Z153" i="5"/>
  <c r="Y153" i="5"/>
  <c r="X153" i="5"/>
  <c r="AC152" i="5"/>
  <c r="AB152" i="5"/>
  <c r="AA152" i="5"/>
  <c r="Z152" i="5"/>
  <c r="Y152" i="5"/>
  <c r="X152" i="5"/>
  <c r="AC151" i="5"/>
  <c r="AB151" i="5"/>
  <c r="AA151" i="5"/>
  <c r="Z151" i="5"/>
  <c r="Y151" i="5"/>
  <c r="X151" i="5"/>
  <c r="AC150" i="5"/>
  <c r="AB150" i="5"/>
  <c r="AA150" i="5"/>
  <c r="Z150" i="5"/>
  <c r="Y150" i="5"/>
  <c r="X150" i="5"/>
  <c r="AC149" i="5"/>
  <c r="AB149" i="5"/>
  <c r="AA149" i="5"/>
  <c r="Z149" i="5"/>
  <c r="Y149" i="5"/>
  <c r="X149" i="5"/>
  <c r="AC148" i="5"/>
  <c r="AB148" i="5"/>
  <c r="AA148" i="5"/>
  <c r="Z148" i="5"/>
  <c r="Y148" i="5"/>
  <c r="X148" i="5"/>
  <c r="AC147" i="5"/>
  <c r="AB147" i="5"/>
  <c r="AA147" i="5"/>
  <c r="Z147" i="5"/>
  <c r="Y147" i="5"/>
  <c r="X147" i="5"/>
  <c r="AC146" i="5"/>
  <c r="AB146" i="5"/>
  <c r="AA146" i="5"/>
  <c r="Z146" i="5"/>
  <c r="Y146" i="5"/>
  <c r="X146" i="5"/>
  <c r="AC145" i="5"/>
  <c r="AB145" i="5"/>
  <c r="AA145" i="5"/>
  <c r="Z145" i="5"/>
  <c r="Y145" i="5"/>
  <c r="X145" i="5"/>
  <c r="AC144" i="5"/>
  <c r="AB144" i="5"/>
  <c r="AA144" i="5"/>
  <c r="Z144" i="5"/>
  <c r="Y144" i="5"/>
  <c r="X144" i="5"/>
  <c r="AC143" i="5"/>
  <c r="AB143" i="5"/>
  <c r="AA143" i="5"/>
  <c r="Z143" i="5"/>
  <c r="Y143" i="5"/>
  <c r="X143" i="5"/>
  <c r="AC142" i="5"/>
  <c r="AB142" i="5"/>
  <c r="AA142" i="5"/>
  <c r="Z142" i="5"/>
  <c r="Y142" i="5"/>
  <c r="X142" i="5"/>
  <c r="AC141" i="5"/>
  <c r="AB141" i="5"/>
  <c r="AA141" i="5"/>
  <c r="Z141" i="5"/>
  <c r="Y141" i="5"/>
  <c r="X141" i="5"/>
  <c r="AC140" i="5"/>
  <c r="AB140" i="5"/>
  <c r="AA140" i="5"/>
  <c r="Z140" i="5"/>
  <c r="Y140" i="5"/>
  <c r="X140" i="5"/>
  <c r="AC139" i="5"/>
  <c r="AB139" i="5"/>
  <c r="AA139" i="5"/>
  <c r="Z139" i="5"/>
  <c r="Y139" i="5"/>
  <c r="X139" i="5"/>
  <c r="AC138" i="5"/>
  <c r="AB138" i="5"/>
  <c r="AA138" i="5"/>
  <c r="Z138" i="5"/>
  <c r="Y138" i="5"/>
  <c r="X138" i="5"/>
  <c r="AC137" i="5"/>
  <c r="AB137" i="5"/>
  <c r="AA137" i="5"/>
  <c r="Z137" i="5"/>
  <c r="Y137" i="5"/>
  <c r="X137" i="5"/>
  <c r="AC136" i="5"/>
  <c r="AB136" i="5"/>
  <c r="AA136" i="5"/>
  <c r="Z136" i="5"/>
  <c r="Y136" i="5"/>
  <c r="X136" i="5"/>
  <c r="AC135" i="5"/>
  <c r="AB135" i="5"/>
  <c r="AA135" i="5"/>
  <c r="Z135" i="5"/>
  <c r="Y135" i="5"/>
  <c r="X135" i="5"/>
  <c r="AC134" i="5"/>
  <c r="AB134" i="5"/>
  <c r="AA134" i="5"/>
  <c r="Z134" i="5"/>
  <c r="Y134" i="5"/>
  <c r="X134" i="5"/>
  <c r="AC133" i="5"/>
  <c r="AB133" i="5"/>
  <c r="AA133" i="5"/>
  <c r="Z133" i="5"/>
  <c r="Y133" i="5"/>
  <c r="X133" i="5"/>
  <c r="AC132" i="5"/>
  <c r="AB132" i="5"/>
  <c r="AA132" i="5"/>
  <c r="Z132" i="5"/>
  <c r="Y132" i="5"/>
  <c r="X132" i="5"/>
  <c r="AC131" i="5"/>
  <c r="AB131" i="5"/>
  <c r="AA131" i="5"/>
  <c r="Z131" i="5"/>
  <c r="Y131" i="5"/>
  <c r="X131" i="5"/>
  <c r="AC130" i="5"/>
  <c r="AB130" i="5"/>
  <c r="AA130" i="5"/>
  <c r="Z130" i="5"/>
  <c r="Y130" i="5"/>
  <c r="X130" i="5"/>
  <c r="AC129" i="5"/>
  <c r="AB129" i="5"/>
  <c r="AA129" i="5"/>
  <c r="Z129" i="5"/>
  <c r="Y129" i="5"/>
  <c r="X129" i="5"/>
  <c r="AC128" i="5"/>
  <c r="AB128" i="5"/>
  <c r="AA128" i="5"/>
  <c r="Z128" i="5"/>
  <c r="Y128" i="5"/>
  <c r="X128" i="5"/>
  <c r="AC127" i="5"/>
  <c r="AB127" i="5"/>
  <c r="AA127" i="5"/>
  <c r="Z127" i="5"/>
  <c r="Y127" i="5"/>
  <c r="X127" i="5"/>
  <c r="AC126" i="5"/>
  <c r="AB126" i="5"/>
  <c r="AA126" i="5"/>
  <c r="Z126" i="5"/>
  <c r="Y126" i="5"/>
  <c r="X126" i="5"/>
  <c r="AC125" i="5"/>
  <c r="AB125" i="5"/>
  <c r="AA125" i="5"/>
  <c r="Z125" i="5"/>
  <c r="Y125" i="5"/>
  <c r="X125" i="5"/>
  <c r="AC124" i="5"/>
  <c r="AB124" i="5"/>
  <c r="AA124" i="5"/>
  <c r="Z124" i="5"/>
  <c r="Y124" i="5"/>
  <c r="X124" i="5"/>
  <c r="AC123" i="5"/>
  <c r="AB123" i="5"/>
  <c r="AA123" i="5"/>
  <c r="Z123" i="5"/>
  <c r="Y123" i="5"/>
  <c r="X123" i="5"/>
  <c r="AC122" i="5"/>
  <c r="AB122" i="5"/>
  <c r="AA122" i="5"/>
  <c r="Z122" i="5"/>
  <c r="Y122" i="5"/>
  <c r="X122" i="5"/>
  <c r="AC121" i="5"/>
  <c r="AB121" i="5"/>
  <c r="AA121" i="5"/>
  <c r="Z121" i="5"/>
  <c r="Y121" i="5"/>
  <c r="X121" i="5"/>
  <c r="AC120" i="5"/>
  <c r="AB120" i="5"/>
  <c r="AA120" i="5"/>
  <c r="Z120" i="5"/>
  <c r="Y120" i="5"/>
  <c r="X120" i="5"/>
  <c r="AC119" i="5"/>
  <c r="AB119" i="5"/>
  <c r="AA119" i="5"/>
  <c r="Z119" i="5"/>
  <c r="Y119" i="5"/>
  <c r="X119" i="5"/>
  <c r="AC118" i="5"/>
  <c r="AB118" i="5"/>
  <c r="AA118" i="5"/>
  <c r="Z118" i="5"/>
  <c r="Y118" i="5"/>
  <c r="X118" i="5"/>
  <c r="AC117" i="5"/>
  <c r="AB117" i="5"/>
  <c r="AA117" i="5"/>
  <c r="Z117" i="5"/>
  <c r="Y117" i="5"/>
  <c r="X117" i="5"/>
  <c r="AC116" i="5"/>
  <c r="AB116" i="5"/>
  <c r="AA116" i="5"/>
  <c r="Z116" i="5"/>
  <c r="Y116" i="5"/>
  <c r="X116" i="5"/>
  <c r="AC115" i="5"/>
  <c r="AB115" i="5"/>
  <c r="AA115" i="5"/>
  <c r="Z115" i="5"/>
  <c r="Y115" i="5"/>
  <c r="X115" i="5"/>
  <c r="AC114" i="5"/>
  <c r="AB114" i="5"/>
  <c r="AA114" i="5"/>
  <c r="Z114" i="5"/>
  <c r="Y114" i="5"/>
  <c r="X114" i="5"/>
  <c r="AC113" i="5"/>
  <c r="AB113" i="5"/>
  <c r="AA113" i="5"/>
  <c r="Z113" i="5"/>
  <c r="Y113" i="5"/>
  <c r="X113" i="5"/>
  <c r="AC112" i="5"/>
  <c r="AB112" i="5"/>
  <c r="AA112" i="5"/>
  <c r="Z112" i="5"/>
  <c r="Y112" i="5"/>
  <c r="X112" i="5"/>
  <c r="AC111" i="5"/>
  <c r="AB111" i="5"/>
  <c r="AA111" i="5"/>
  <c r="Z111" i="5"/>
  <c r="Y111" i="5"/>
  <c r="X111" i="5"/>
  <c r="AC110" i="5"/>
  <c r="AB110" i="5"/>
  <c r="AA110" i="5"/>
  <c r="Z110" i="5"/>
  <c r="Y110" i="5"/>
  <c r="X110" i="5"/>
  <c r="AC109" i="5"/>
  <c r="AB109" i="5"/>
  <c r="AA109" i="5"/>
  <c r="Z109" i="5"/>
  <c r="Y109" i="5"/>
  <c r="X109" i="5"/>
  <c r="AC108" i="5"/>
  <c r="AB108" i="5"/>
  <c r="AA108" i="5"/>
  <c r="Z108" i="5"/>
  <c r="Y108" i="5"/>
  <c r="X108" i="5"/>
  <c r="AC107" i="5"/>
  <c r="AB107" i="5"/>
  <c r="AA107" i="5"/>
  <c r="Z107" i="5"/>
  <c r="Y107" i="5"/>
  <c r="X107" i="5"/>
  <c r="AC106" i="5"/>
  <c r="AB106" i="5"/>
  <c r="AA106" i="5"/>
  <c r="Z106" i="5"/>
  <c r="Y106" i="5"/>
  <c r="X106" i="5"/>
  <c r="AC105" i="5"/>
  <c r="AB105" i="5"/>
  <c r="AA105" i="5"/>
  <c r="Z105" i="5"/>
  <c r="Y105" i="5"/>
  <c r="X105" i="5"/>
  <c r="AC104" i="5"/>
  <c r="AB104" i="5"/>
  <c r="AA104" i="5"/>
  <c r="Z104" i="5"/>
  <c r="Y104" i="5"/>
  <c r="X104" i="5"/>
  <c r="AC103" i="5"/>
  <c r="AB103" i="5"/>
  <c r="AA103" i="5"/>
  <c r="Z103" i="5"/>
  <c r="Y103" i="5"/>
  <c r="X103" i="5"/>
  <c r="AC102" i="5"/>
  <c r="AB102" i="5"/>
  <c r="AA102" i="5"/>
  <c r="Z102" i="5"/>
  <c r="Y102" i="5"/>
  <c r="X102" i="5"/>
  <c r="AC101" i="5"/>
  <c r="AB101" i="5"/>
  <c r="AA101" i="5"/>
  <c r="Z101" i="5"/>
  <c r="Y101" i="5"/>
  <c r="X101" i="5"/>
  <c r="AC100" i="5"/>
  <c r="AB100" i="5"/>
  <c r="AA100" i="5"/>
  <c r="Z100" i="5"/>
  <c r="Y100" i="5"/>
  <c r="X100" i="5"/>
  <c r="AC99" i="5"/>
  <c r="AB99" i="5"/>
  <c r="AA99" i="5"/>
  <c r="Z99" i="5"/>
  <c r="Y99" i="5"/>
  <c r="X99" i="5"/>
  <c r="AC98" i="5"/>
  <c r="AB98" i="5"/>
  <c r="AA98" i="5"/>
  <c r="Z98" i="5"/>
  <c r="Y98" i="5"/>
  <c r="X98" i="5"/>
  <c r="AC97" i="5"/>
  <c r="AB97" i="5"/>
  <c r="AA97" i="5"/>
  <c r="Z97" i="5"/>
  <c r="Y97" i="5"/>
  <c r="X97" i="5"/>
  <c r="AC96" i="5"/>
  <c r="AB96" i="5"/>
  <c r="AA96" i="5"/>
  <c r="Z96" i="5"/>
  <c r="Y96" i="5"/>
  <c r="X96" i="5"/>
  <c r="AC95" i="5"/>
  <c r="AB95" i="5"/>
  <c r="AA95" i="5"/>
  <c r="Z95" i="5"/>
  <c r="Y95" i="5"/>
  <c r="X95" i="5"/>
  <c r="AC94" i="5"/>
  <c r="AB94" i="5"/>
  <c r="AA94" i="5"/>
  <c r="Z94" i="5"/>
  <c r="Y94" i="5"/>
  <c r="X94" i="5"/>
  <c r="AC93" i="5"/>
  <c r="AB93" i="5"/>
  <c r="AA93" i="5"/>
  <c r="Z93" i="5"/>
  <c r="Y93" i="5"/>
  <c r="X93" i="5"/>
  <c r="AC92" i="5"/>
  <c r="AB92" i="5"/>
  <c r="AA92" i="5"/>
  <c r="Z92" i="5"/>
  <c r="Y92" i="5"/>
  <c r="X92" i="5"/>
  <c r="AC91" i="5"/>
  <c r="AB91" i="5"/>
  <c r="AA91" i="5"/>
  <c r="Z91" i="5"/>
  <c r="Y91" i="5"/>
  <c r="X91" i="5"/>
  <c r="AC90" i="5"/>
  <c r="AB90" i="5"/>
  <c r="AA90" i="5"/>
  <c r="Z90" i="5"/>
  <c r="Y90" i="5"/>
  <c r="X90" i="5"/>
  <c r="AC89" i="5"/>
  <c r="AB89" i="5"/>
  <c r="AA89" i="5"/>
  <c r="Z89" i="5"/>
  <c r="Y89" i="5"/>
  <c r="X89" i="5"/>
  <c r="AC88" i="5"/>
  <c r="AB88" i="5"/>
  <c r="AA88" i="5"/>
  <c r="Z88" i="5"/>
  <c r="Y88" i="5"/>
  <c r="X88" i="5"/>
  <c r="AC87" i="5"/>
  <c r="AB87" i="5"/>
  <c r="AA87" i="5"/>
  <c r="Z87" i="5"/>
  <c r="Y87" i="5"/>
  <c r="X87" i="5"/>
  <c r="AC86" i="5"/>
  <c r="AB86" i="5"/>
  <c r="AA86" i="5"/>
  <c r="Z86" i="5"/>
  <c r="Y86" i="5"/>
  <c r="X86" i="5"/>
  <c r="AC85" i="5"/>
  <c r="AB85" i="5"/>
  <c r="AA85" i="5"/>
  <c r="Z85" i="5"/>
  <c r="Y85" i="5"/>
  <c r="X85" i="5"/>
  <c r="AC84" i="5"/>
  <c r="AB84" i="5"/>
  <c r="AA84" i="5"/>
  <c r="Z84" i="5"/>
  <c r="Y84" i="5"/>
  <c r="X84" i="5"/>
  <c r="AC83" i="5"/>
  <c r="AB83" i="5"/>
  <c r="AA83" i="5"/>
  <c r="Z83" i="5"/>
  <c r="Y83" i="5"/>
  <c r="X83" i="5"/>
  <c r="AC82" i="5"/>
  <c r="AB82" i="5"/>
  <c r="AA82" i="5"/>
  <c r="Z82" i="5"/>
  <c r="Y82" i="5"/>
  <c r="X82" i="5"/>
  <c r="AC81" i="5"/>
  <c r="AB81" i="5"/>
  <c r="AA81" i="5"/>
  <c r="Z81" i="5"/>
  <c r="Y81" i="5"/>
  <c r="X81" i="5"/>
  <c r="AC80" i="5"/>
  <c r="AB80" i="5"/>
  <c r="AA80" i="5"/>
  <c r="Z80" i="5"/>
  <c r="Y80" i="5"/>
  <c r="X80" i="5"/>
  <c r="AC79" i="5"/>
  <c r="AB79" i="5"/>
  <c r="AA79" i="5"/>
  <c r="Z79" i="5"/>
  <c r="Y79" i="5"/>
  <c r="X79" i="5"/>
  <c r="AC78" i="5"/>
  <c r="AB78" i="5"/>
  <c r="AA78" i="5"/>
  <c r="Z78" i="5"/>
  <c r="Y78" i="5"/>
  <c r="X78" i="5"/>
  <c r="AC77" i="5"/>
  <c r="AB77" i="5"/>
  <c r="AA77" i="5"/>
  <c r="Z77" i="5"/>
  <c r="Y77" i="5"/>
  <c r="X77" i="5"/>
  <c r="AC76" i="5"/>
  <c r="AB76" i="5"/>
  <c r="AA76" i="5"/>
  <c r="Z76" i="5"/>
  <c r="Y76" i="5"/>
  <c r="X76" i="5"/>
  <c r="AC75" i="5"/>
  <c r="AB75" i="5"/>
  <c r="AA75" i="5"/>
  <c r="Z75" i="5"/>
  <c r="Y75" i="5"/>
  <c r="X75" i="5"/>
  <c r="AC74" i="5"/>
  <c r="AB74" i="5"/>
  <c r="AA74" i="5"/>
  <c r="Z74" i="5"/>
  <c r="Y74" i="5"/>
  <c r="X74" i="5"/>
  <c r="AC73" i="5"/>
  <c r="AB73" i="5"/>
  <c r="AA73" i="5"/>
  <c r="Z73" i="5"/>
  <c r="Y73" i="5"/>
  <c r="X73" i="5"/>
  <c r="AC72" i="5"/>
  <c r="AB72" i="5"/>
  <c r="AA72" i="5"/>
  <c r="Z72" i="5"/>
  <c r="Y72" i="5"/>
  <c r="X72" i="5"/>
  <c r="AC71" i="5"/>
  <c r="AB71" i="5"/>
  <c r="AA71" i="5"/>
  <c r="Z71" i="5"/>
  <c r="Y71" i="5"/>
  <c r="X71" i="5"/>
  <c r="AC70" i="5"/>
  <c r="AB70" i="5"/>
  <c r="AA70" i="5"/>
  <c r="Z70" i="5"/>
  <c r="Y70" i="5"/>
  <c r="X70" i="5"/>
  <c r="AC69" i="5"/>
  <c r="AB69" i="5"/>
  <c r="AA69" i="5"/>
  <c r="Z69" i="5"/>
  <c r="Y69" i="5"/>
  <c r="X69" i="5"/>
  <c r="AC68" i="5"/>
  <c r="AB68" i="5"/>
  <c r="AA68" i="5"/>
  <c r="Z68" i="5"/>
  <c r="Y68" i="5"/>
  <c r="X68" i="5"/>
  <c r="AC67" i="5"/>
  <c r="AB67" i="5"/>
  <c r="AA67" i="5"/>
  <c r="Z67" i="5"/>
  <c r="Y67" i="5"/>
  <c r="X67" i="5"/>
  <c r="AC66" i="5"/>
  <c r="AB66" i="5"/>
  <c r="AA66" i="5"/>
  <c r="Z66" i="5"/>
  <c r="Y66" i="5"/>
  <c r="X66" i="5"/>
  <c r="AC65" i="5"/>
  <c r="AB65" i="5"/>
  <c r="AA65" i="5"/>
  <c r="Z65" i="5"/>
  <c r="Y65" i="5"/>
  <c r="X65" i="5"/>
  <c r="AC64" i="5"/>
  <c r="AB64" i="5"/>
  <c r="AA64" i="5"/>
  <c r="Z64" i="5"/>
  <c r="Y64" i="5"/>
  <c r="X64" i="5"/>
  <c r="AC63" i="5"/>
  <c r="AB63" i="5"/>
  <c r="AA63" i="5"/>
  <c r="Z63" i="5"/>
  <c r="Y63" i="5"/>
  <c r="X63" i="5"/>
  <c r="AC62" i="5"/>
  <c r="AB62" i="5"/>
  <c r="AA62" i="5"/>
  <c r="Z62" i="5"/>
  <c r="Y62" i="5"/>
  <c r="X62" i="5"/>
  <c r="AC61" i="5"/>
  <c r="AB61" i="5"/>
  <c r="AA61" i="5"/>
  <c r="Z61" i="5"/>
  <c r="Y61" i="5"/>
  <c r="X61" i="5"/>
  <c r="AC60" i="5"/>
  <c r="AB60" i="5"/>
  <c r="AA60" i="5"/>
  <c r="Z60" i="5"/>
  <c r="Y60" i="5"/>
  <c r="X60" i="5"/>
  <c r="AC59" i="5"/>
  <c r="AB59" i="5"/>
  <c r="AA59" i="5"/>
  <c r="Z59" i="5"/>
  <c r="Y59" i="5"/>
  <c r="X59" i="5"/>
  <c r="AC58" i="5"/>
  <c r="AB58" i="5"/>
  <c r="AA58" i="5"/>
  <c r="Z58" i="5"/>
  <c r="Y58" i="5"/>
  <c r="X58" i="5"/>
  <c r="AC57" i="5"/>
  <c r="AB57" i="5"/>
  <c r="AA57" i="5"/>
  <c r="Z57" i="5"/>
  <c r="Y57" i="5"/>
  <c r="X57" i="5"/>
  <c r="AC56" i="5"/>
  <c r="AB56" i="5"/>
  <c r="AA56" i="5"/>
  <c r="Z56" i="5"/>
  <c r="Y56" i="5"/>
  <c r="X56" i="5"/>
  <c r="AC55" i="5"/>
  <c r="AB55" i="5"/>
  <c r="AA55" i="5"/>
  <c r="Z55" i="5"/>
  <c r="Y55" i="5"/>
  <c r="X55" i="5"/>
  <c r="AC54" i="5"/>
  <c r="AB54" i="5"/>
  <c r="AA54" i="5"/>
  <c r="Z54" i="5"/>
  <c r="Y54" i="5"/>
  <c r="X54" i="5"/>
  <c r="AC53" i="5"/>
  <c r="AB53" i="5"/>
  <c r="AA53" i="5"/>
  <c r="Z53" i="5"/>
  <c r="Y53" i="5"/>
  <c r="X53" i="5"/>
  <c r="AC52" i="5"/>
  <c r="AB52" i="5"/>
  <c r="AA52" i="5"/>
  <c r="Z52" i="5"/>
  <c r="Y52" i="5"/>
  <c r="X52" i="5"/>
  <c r="AC51" i="5"/>
  <c r="AB51" i="5"/>
  <c r="AA51" i="5"/>
  <c r="Z51" i="5"/>
  <c r="Y51" i="5"/>
  <c r="X51" i="5"/>
  <c r="AC50" i="5"/>
  <c r="AB50" i="5"/>
  <c r="AA50" i="5"/>
  <c r="Z50" i="5"/>
  <c r="Y50" i="5"/>
  <c r="X50" i="5"/>
  <c r="AC49" i="5"/>
  <c r="AB49" i="5"/>
  <c r="AA49" i="5"/>
  <c r="Z49" i="5"/>
  <c r="Y49" i="5"/>
  <c r="X49" i="5"/>
  <c r="AC48" i="5"/>
  <c r="AB48" i="5"/>
  <c r="AA48" i="5"/>
  <c r="Z48" i="5"/>
  <c r="Y48" i="5"/>
  <c r="X48" i="5"/>
  <c r="AC47" i="5"/>
  <c r="AB47" i="5"/>
  <c r="AA47" i="5"/>
  <c r="Z47" i="5"/>
  <c r="Y47" i="5"/>
  <c r="X47" i="5"/>
  <c r="AC46" i="5"/>
  <c r="AB46" i="5"/>
  <c r="AA46" i="5"/>
  <c r="Z46" i="5"/>
  <c r="Y46" i="5"/>
  <c r="X46" i="5"/>
  <c r="AC45" i="5"/>
  <c r="AB45" i="5"/>
  <c r="AA45" i="5"/>
  <c r="Z45" i="5"/>
  <c r="Y45" i="5"/>
  <c r="X45" i="5"/>
  <c r="AC44" i="5"/>
  <c r="AB44" i="5"/>
  <c r="AA44" i="5"/>
  <c r="Z44" i="5"/>
  <c r="Y44" i="5"/>
  <c r="X44" i="5"/>
  <c r="AC43" i="5"/>
  <c r="AB43" i="5"/>
  <c r="AA43" i="5"/>
  <c r="Z43" i="5"/>
  <c r="Y43" i="5"/>
  <c r="X43" i="5"/>
  <c r="AC42" i="5"/>
  <c r="AB42" i="5"/>
  <c r="AA42" i="5"/>
  <c r="Z42" i="5"/>
  <c r="Y42" i="5"/>
  <c r="X42" i="5"/>
  <c r="AC41" i="5"/>
  <c r="AB41" i="5"/>
  <c r="AA41" i="5"/>
  <c r="Z41" i="5"/>
  <c r="Y41" i="5"/>
  <c r="X41" i="5"/>
  <c r="AC40" i="5"/>
  <c r="AB40" i="5"/>
  <c r="AA40" i="5"/>
  <c r="Z40" i="5"/>
  <c r="Y40" i="5"/>
  <c r="X40" i="5"/>
  <c r="AC39" i="5"/>
  <c r="AB39" i="5"/>
  <c r="AA39" i="5"/>
  <c r="Z39" i="5"/>
  <c r="Y39" i="5"/>
  <c r="X39" i="5"/>
  <c r="AC38" i="5"/>
  <c r="AB38" i="5"/>
  <c r="AA38" i="5"/>
  <c r="Z38" i="5"/>
  <c r="Y38" i="5"/>
  <c r="X38" i="5"/>
  <c r="AC37" i="5"/>
  <c r="AB37" i="5"/>
  <c r="AA37" i="5"/>
  <c r="Z37" i="5"/>
  <c r="Y37" i="5"/>
  <c r="X37" i="5"/>
  <c r="AC36" i="5"/>
  <c r="AB36" i="5"/>
  <c r="AA36" i="5"/>
  <c r="Z36" i="5"/>
  <c r="Y36" i="5"/>
  <c r="X36" i="5"/>
  <c r="AC35" i="5"/>
  <c r="AB35" i="5"/>
  <c r="AA35" i="5"/>
  <c r="Z35" i="5"/>
  <c r="Y35" i="5"/>
  <c r="X35" i="5"/>
  <c r="AC34" i="5"/>
  <c r="AB34" i="5"/>
  <c r="AA34" i="5"/>
  <c r="Z34" i="5"/>
  <c r="Y34" i="5"/>
  <c r="X34" i="5"/>
  <c r="AC33" i="5"/>
  <c r="AB33" i="5"/>
  <c r="AA33" i="5"/>
  <c r="Z33" i="5"/>
  <c r="Y33" i="5"/>
  <c r="X33" i="5"/>
  <c r="AC32" i="5"/>
  <c r="AB32" i="5"/>
  <c r="AA32" i="5"/>
  <c r="Z32" i="5"/>
  <c r="Y32" i="5"/>
  <c r="X32" i="5"/>
  <c r="AC31" i="5"/>
  <c r="AB31" i="5"/>
  <c r="AA31" i="5"/>
  <c r="Z31" i="5"/>
  <c r="Y31" i="5"/>
  <c r="X31" i="5"/>
  <c r="AC30" i="5"/>
  <c r="AB30" i="5"/>
  <c r="AA30" i="5"/>
  <c r="Z30" i="5"/>
  <c r="Y30" i="5"/>
  <c r="X30" i="5"/>
  <c r="AC29" i="5"/>
  <c r="AB29" i="5"/>
  <c r="AA29" i="5"/>
  <c r="Z29" i="5"/>
  <c r="Y29" i="5"/>
  <c r="X29" i="5"/>
  <c r="AC28" i="5"/>
  <c r="AB28" i="5"/>
  <c r="AA28" i="5"/>
  <c r="Z28" i="5"/>
  <c r="Y28" i="5"/>
  <c r="X28" i="5"/>
  <c r="AC27" i="5"/>
  <c r="AB27" i="5"/>
  <c r="AA27" i="5"/>
  <c r="Z27" i="5"/>
  <c r="Y27" i="5"/>
  <c r="X27" i="5"/>
  <c r="AC26" i="5"/>
  <c r="AB26" i="5"/>
  <c r="AA26" i="5"/>
  <c r="Z26" i="5"/>
  <c r="Y26" i="5"/>
  <c r="X26" i="5"/>
  <c r="AC25" i="5"/>
  <c r="AB25" i="5"/>
  <c r="AA25" i="5"/>
  <c r="Z25" i="5"/>
  <c r="Y25" i="5"/>
  <c r="X25" i="5"/>
  <c r="AC24" i="5"/>
  <c r="AB24" i="5"/>
  <c r="AA24" i="5"/>
  <c r="Z24" i="5"/>
  <c r="Y24" i="5"/>
  <c r="X24" i="5"/>
  <c r="AC23" i="5"/>
  <c r="AB23" i="5"/>
  <c r="AA23" i="5"/>
  <c r="Z23" i="5"/>
  <c r="Y23" i="5"/>
  <c r="X23" i="5"/>
  <c r="AC22" i="5"/>
  <c r="AB22" i="5"/>
  <c r="AA22" i="5"/>
  <c r="Z22" i="5"/>
  <c r="Y22" i="5"/>
  <c r="X22" i="5"/>
  <c r="AC21" i="5"/>
  <c r="AB21" i="5"/>
  <c r="AA21" i="5"/>
  <c r="Z21" i="5"/>
  <c r="Y21" i="5"/>
  <c r="X21" i="5"/>
  <c r="AC20" i="5"/>
  <c r="AB20" i="5"/>
  <c r="AA20" i="5"/>
  <c r="Z20" i="5"/>
  <c r="Y20" i="5"/>
  <c r="X20" i="5"/>
  <c r="AC19" i="5"/>
  <c r="AB19" i="5"/>
  <c r="AA19" i="5"/>
  <c r="Z19" i="5"/>
  <c r="Y19" i="5"/>
  <c r="X19" i="5"/>
  <c r="AC18" i="5"/>
  <c r="AB18" i="5"/>
  <c r="AA18" i="5"/>
  <c r="Z18" i="5"/>
  <c r="Y18" i="5"/>
  <c r="X18" i="5"/>
  <c r="AC17" i="5"/>
  <c r="AB17" i="5"/>
  <c r="AA17" i="5"/>
  <c r="Z17" i="5"/>
  <c r="Y17" i="5"/>
  <c r="X17" i="5"/>
  <c r="AC16" i="5"/>
  <c r="AB16" i="5"/>
  <c r="AA16" i="5"/>
  <c r="Z16" i="5"/>
  <c r="Y16" i="5"/>
  <c r="X16" i="5"/>
  <c r="AC15" i="5"/>
  <c r="AB15" i="5"/>
  <c r="AA15" i="5"/>
  <c r="Z15" i="5"/>
  <c r="Y15" i="5"/>
  <c r="X15" i="5"/>
  <c r="AC14" i="5"/>
  <c r="AB14" i="5"/>
  <c r="AA14" i="5"/>
  <c r="Z14" i="5"/>
  <c r="Y14" i="5"/>
  <c r="X14" i="5"/>
  <c r="AC13" i="5"/>
  <c r="AB13" i="5"/>
  <c r="AA13" i="5"/>
  <c r="Z13" i="5"/>
  <c r="Y13" i="5"/>
  <c r="X13" i="5"/>
  <c r="AC12" i="5"/>
  <c r="AB12" i="5"/>
  <c r="AA12" i="5"/>
  <c r="Z12" i="5"/>
  <c r="Y12" i="5"/>
  <c r="X12" i="5"/>
  <c r="AC11" i="5"/>
  <c r="AB11" i="5"/>
  <c r="AA11" i="5"/>
  <c r="Z11" i="5"/>
  <c r="Y11" i="5"/>
  <c r="X11" i="5"/>
  <c r="AC10" i="5"/>
  <c r="AB10" i="5"/>
  <c r="AA10" i="5"/>
  <c r="Z10" i="5"/>
  <c r="Y10" i="5"/>
  <c r="X10" i="5"/>
  <c r="AC9" i="5"/>
  <c r="AB9" i="5"/>
  <c r="AA9" i="5"/>
  <c r="Z9" i="5"/>
  <c r="Y9" i="5"/>
  <c r="X9" i="5"/>
  <c r="AC8" i="5"/>
  <c r="AB8" i="5"/>
  <c r="AA8" i="5"/>
  <c r="Z8" i="5"/>
  <c r="Y8" i="5"/>
  <c r="X8" i="5"/>
  <c r="AC7" i="5"/>
  <c r="AB7" i="5"/>
  <c r="AA7" i="5"/>
  <c r="Z7" i="5"/>
  <c r="Y7" i="5"/>
  <c r="X7" i="5"/>
  <c r="AC6" i="5"/>
  <c r="AB6" i="5"/>
  <c r="AA6" i="5"/>
  <c r="Z6" i="5"/>
  <c r="Y6" i="5"/>
  <c r="X6" i="5"/>
  <c r="AC5" i="5"/>
  <c r="AB5" i="5"/>
  <c r="AA5" i="5"/>
  <c r="Z5" i="5"/>
  <c r="Y5" i="5"/>
  <c r="X5" i="5"/>
  <c r="AC4" i="5"/>
  <c r="AB4" i="5"/>
  <c r="AA4" i="5"/>
  <c r="Z4" i="5"/>
  <c r="Y4" i="5"/>
  <c r="X4" i="5"/>
  <c r="O508" i="5"/>
  <c r="N508" i="5"/>
  <c r="M508" i="5"/>
  <c r="L508" i="5"/>
  <c r="K508" i="5"/>
  <c r="J508" i="5"/>
  <c r="O507" i="5"/>
  <c r="N507" i="5"/>
  <c r="M507" i="5"/>
  <c r="L507" i="5"/>
  <c r="K507" i="5"/>
  <c r="J507" i="5"/>
  <c r="O506" i="5"/>
  <c r="N506" i="5"/>
  <c r="M506" i="5"/>
  <c r="L506" i="5"/>
  <c r="K506" i="5"/>
  <c r="J506" i="5"/>
  <c r="O505" i="5"/>
  <c r="N505" i="5"/>
  <c r="M505" i="5"/>
  <c r="L505" i="5"/>
  <c r="K505" i="5"/>
  <c r="J505" i="5"/>
  <c r="O504" i="5"/>
  <c r="N504" i="5"/>
  <c r="M504" i="5"/>
  <c r="L504" i="5"/>
  <c r="K504" i="5"/>
  <c r="J504" i="5"/>
  <c r="O503" i="5"/>
  <c r="N503" i="5"/>
  <c r="M503" i="5"/>
  <c r="L503" i="5"/>
  <c r="K503" i="5"/>
  <c r="J503" i="5"/>
  <c r="O502" i="5"/>
  <c r="N502" i="5"/>
  <c r="M502" i="5"/>
  <c r="L502" i="5"/>
  <c r="K502" i="5"/>
  <c r="J502" i="5"/>
  <c r="O501" i="5"/>
  <c r="N501" i="5"/>
  <c r="M501" i="5"/>
  <c r="L501" i="5"/>
  <c r="K501" i="5"/>
  <c r="J501" i="5"/>
  <c r="O500" i="5"/>
  <c r="N500" i="5"/>
  <c r="M500" i="5"/>
  <c r="L500" i="5"/>
  <c r="K500" i="5"/>
  <c r="J500" i="5"/>
  <c r="O499" i="5"/>
  <c r="N499" i="5"/>
  <c r="M499" i="5"/>
  <c r="L499" i="5"/>
  <c r="K499" i="5"/>
  <c r="J499" i="5"/>
  <c r="O498" i="5"/>
  <c r="N498" i="5"/>
  <c r="M498" i="5"/>
  <c r="L498" i="5"/>
  <c r="K498" i="5"/>
  <c r="J498" i="5"/>
  <c r="O497" i="5"/>
  <c r="N497" i="5"/>
  <c r="M497" i="5"/>
  <c r="L497" i="5"/>
  <c r="K497" i="5"/>
  <c r="J497" i="5"/>
  <c r="O496" i="5"/>
  <c r="N496" i="5"/>
  <c r="M496" i="5"/>
  <c r="L496" i="5"/>
  <c r="K496" i="5"/>
  <c r="J496" i="5"/>
  <c r="O495" i="5"/>
  <c r="N495" i="5"/>
  <c r="M495" i="5"/>
  <c r="L495" i="5"/>
  <c r="K495" i="5"/>
  <c r="J495" i="5"/>
  <c r="O494" i="5"/>
  <c r="N494" i="5"/>
  <c r="M494" i="5"/>
  <c r="L494" i="5"/>
  <c r="K494" i="5"/>
  <c r="J494" i="5"/>
  <c r="O493" i="5"/>
  <c r="N493" i="5"/>
  <c r="M493" i="5"/>
  <c r="L493" i="5"/>
  <c r="K493" i="5"/>
  <c r="J493" i="5"/>
  <c r="O492" i="5"/>
  <c r="N492" i="5"/>
  <c r="M492" i="5"/>
  <c r="L492" i="5"/>
  <c r="K492" i="5"/>
  <c r="J492" i="5"/>
  <c r="O491" i="5"/>
  <c r="N491" i="5"/>
  <c r="M491" i="5"/>
  <c r="L491" i="5"/>
  <c r="K491" i="5"/>
  <c r="J491" i="5"/>
  <c r="O490" i="5"/>
  <c r="N490" i="5"/>
  <c r="M490" i="5"/>
  <c r="L490" i="5"/>
  <c r="K490" i="5"/>
  <c r="J490" i="5"/>
  <c r="O489" i="5"/>
  <c r="N489" i="5"/>
  <c r="M489" i="5"/>
  <c r="L489" i="5"/>
  <c r="K489" i="5"/>
  <c r="J489" i="5"/>
  <c r="O488" i="5"/>
  <c r="N488" i="5"/>
  <c r="M488" i="5"/>
  <c r="L488" i="5"/>
  <c r="K488" i="5"/>
  <c r="J488" i="5"/>
  <c r="O487" i="5"/>
  <c r="N487" i="5"/>
  <c r="M487" i="5"/>
  <c r="L487" i="5"/>
  <c r="K487" i="5"/>
  <c r="J487" i="5"/>
  <c r="O486" i="5"/>
  <c r="N486" i="5"/>
  <c r="M486" i="5"/>
  <c r="L486" i="5"/>
  <c r="K486" i="5"/>
  <c r="J486" i="5"/>
  <c r="O485" i="5"/>
  <c r="N485" i="5"/>
  <c r="M485" i="5"/>
  <c r="L485" i="5"/>
  <c r="K485" i="5"/>
  <c r="J485" i="5"/>
  <c r="O484" i="5"/>
  <c r="N484" i="5"/>
  <c r="M484" i="5"/>
  <c r="L484" i="5"/>
  <c r="K484" i="5"/>
  <c r="J484" i="5"/>
  <c r="O483" i="5"/>
  <c r="N483" i="5"/>
  <c r="M483" i="5"/>
  <c r="L483" i="5"/>
  <c r="K483" i="5"/>
  <c r="J483" i="5"/>
  <c r="O482" i="5"/>
  <c r="N482" i="5"/>
  <c r="M482" i="5"/>
  <c r="L482" i="5"/>
  <c r="K482" i="5"/>
  <c r="J482" i="5"/>
  <c r="O481" i="5"/>
  <c r="N481" i="5"/>
  <c r="M481" i="5"/>
  <c r="L481" i="5"/>
  <c r="K481" i="5"/>
  <c r="J481" i="5"/>
  <c r="O480" i="5"/>
  <c r="N480" i="5"/>
  <c r="M480" i="5"/>
  <c r="L480" i="5"/>
  <c r="K480" i="5"/>
  <c r="J480" i="5"/>
  <c r="O479" i="5"/>
  <c r="N479" i="5"/>
  <c r="M479" i="5"/>
  <c r="L479" i="5"/>
  <c r="K479" i="5"/>
  <c r="J479" i="5"/>
  <c r="O478" i="5"/>
  <c r="N478" i="5"/>
  <c r="M478" i="5"/>
  <c r="L478" i="5"/>
  <c r="K478" i="5"/>
  <c r="J478" i="5"/>
  <c r="O477" i="5"/>
  <c r="N477" i="5"/>
  <c r="M477" i="5"/>
  <c r="L477" i="5"/>
  <c r="K477" i="5"/>
  <c r="J477" i="5"/>
  <c r="O476" i="5"/>
  <c r="N476" i="5"/>
  <c r="M476" i="5"/>
  <c r="L476" i="5"/>
  <c r="K476" i="5"/>
  <c r="J476" i="5"/>
  <c r="O475" i="5"/>
  <c r="N475" i="5"/>
  <c r="M475" i="5"/>
  <c r="L475" i="5"/>
  <c r="K475" i="5"/>
  <c r="J475" i="5"/>
  <c r="O474" i="5"/>
  <c r="N474" i="5"/>
  <c r="M474" i="5"/>
  <c r="L474" i="5"/>
  <c r="K474" i="5"/>
  <c r="J474" i="5"/>
  <c r="O473" i="5"/>
  <c r="N473" i="5"/>
  <c r="M473" i="5"/>
  <c r="L473" i="5"/>
  <c r="K473" i="5"/>
  <c r="J473" i="5"/>
  <c r="O472" i="5"/>
  <c r="N472" i="5"/>
  <c r="M472" i="5"/>
  <c r="L472" i="5"/>
  <c r="K472" i="5"/>
  <c r="J472" i="5"/>
  <c r="O471" i="5"/>
  <c r="N471" i="5"/>
  <c r="M471" i="5"/>
  <c r="L471" i="5"/>
  <c r="K471" i="5"/>
  <c r="J471" i="5"/>
  <c r="O470" i="5"/>
  <c r="N470" i="5"/>
  <c r="M470" i="5"/>
  <c r="L470" i="5"/>
  <c r="K470" i="5"/>
  <c r="J470" i="5"/>
  <c r="O469" i="5"/>
  <c r="N469" i="5"/>
  <c r="M469" i="5"/>
  <c r="L469" i="5"/>
  <c r="K469" i="5"/>
  <c r="J469" i="5"/>
  <c r="O468" i="5"/>
  <c r="N468" i="5"/>
  <c r="M468" i="5"/>
  <c r="L468" i="5"/>
  <c r="K468" i="5"/>
  <c r="J468" i="5"/>
  <c r="O467" i="5"/>
  <c r="N467" i="5"/>
  <c r="M467" i="5"/>
  <c r="L467" i="5"/>
  <c r="K467" i="5"/>
  <c r="J467" i="5"/>
  <c r="O466" i="5"/>
  <c r="N466" i="5"/>
  <c r="M466" i="5"/>
  <c r="L466" i="5"/>
  <c r="K466" i="5"/>
  <c r="J466" i="5"/>
  <c r="O465" i="5"/>
  <c r="N465" i="5"/>
  <c r="M465" i="5"/>
  <c r="L465" i="5"/>
  <c r="K465" i="5"/>
  <c r="J465" i="5"/>
  <c r="O464" i="5"/>
  <c r="N464" i="5"/>
  <c r="M464" i="5"/>
  <c r="L464" i="5"/>
  <c r="K464" i="5"/>
  <c r="J464" i="5"/>
  <c r="O463" i="5"/>
  <c r="N463" i="5"/>
  <c r="M463" i="5"/>
  <c r="L463" i="5"/>
  <c r="K463" i="5"/>
  <c r="J463" i="5"/>
  <c r="O462" i="5"/>
  <c r="N462" i="5"/>
  <c r="M462" i="5"/>
  <c r="L462" i="5"/>
  <c r="K462" i="5"/>
  <c r="J462" i="5"/>
  <c r="O461" i="5"/>
  <c r="N461" i="5"/>
  <c r="M461" i="5"/>
  <c r="L461" i="5"/>
  <c r="K461" i="5"/>
  <c r="J461" i="5"/>
  <c r="O460" i="5"/>
  <c r="N460" i="5"/>
  <c r="M460" i="5"/>
  <c r="L460" i="5"/>
  <c r="K460" i="5"/>
  <c r="J460" i="5"/>
  <c r="O459" i="5"/>
  <c r="N459" i="5"/>
  <c r="M459" i="5"/>
  <c r="L459" i="5"/>
  <c r="K459" i="5"/>
  <c r="J459" i="5"/>
  <c r="O458" i="5"/>
  <c r="N458" i="5"/>
  <c r="M458" i="5"/>
  <c r="L458" i="5"/>
  <c r="K458" i="5"/>
  <c r="J458" i="5"/>
  <c r="O457" i="5"/>
  <c r="N457" i="5"/>
  <c r="M457" i="5"/>
  <c r="L457" i="5"/>
  <c r="K457" i="5"/>
  <c r="J457" i="5"/>
  <c r="O456" i="5"/>
  <c r="N456" i="5"/>
  <c r="M456" i="5"/>
  <c r="L456" i="5"/>
  <c r="K456" i="5"/>
  <c r="J456" i="5"/>
  <c r="O455" i="5"/>
  <c r="N455" i="5"/>
  <c r="M455" i="5"/>
  <c r="L455" i="5"/>
  <c r="K455" i="5"/>
  <c r="J455" i="5"/>
  <c r="O454" i="5"/>
  <c r="N454" i="5"/>
  <c r="M454" i="5"/>
  <c r="L454" i="5"/>
  <c r="K454" i="5"/>
  <c r="J454" i="5"/>
  <c r="O453" i="5"/>
  <c r="N453" i="5"/>
  <c r="M453" i="5"/>
  <c r="L453" i="5"/>
  <c r="K453" i="5"/>
  <c r="J453" i="5"/>
  <c r="O452" i="5"/>
  <c r="N452" i="5"/>
  <c r="M452" i="5"/>
  <c r="L452" i="5"/>
  <c r="K452" i="5"/>
  <c r="J452" i="5"/>
  <c r="O451" i="5"/>
  <c r="N451" i="5"/>
  <c r="M451" i="5"/>
  <c r="L451" i="5"/>
  <c r="K451" i="5"/>
  <c r="J451" i="5"/>
  <c r="O450" i="5"/>
  <c r="N450" i="5"/>
  <c r="M450" i="5"/>
  <c r="L450" i="5"/>
  <c r="K450" i="5"/>
  <c r="J450" i="5"/>
  <c r="O449" i="5"/>
  <c r="N449" i="5"/>
  <c r="M449" i="5"/>
  <c r="L449" i="5"/>
  <c r="K449" i="5"/>
  <c r="J449" i="5"/>
  <c r="O448" i="5"/>
  <c r="N448" i="5"/>
  <c r="M448" i="5"/>
  <c r="L448" i="5"/>
  <c r="K448" i="5"/>
  <c r="J448" i="5"/>
  <c r="O447" i="5"/>
  <c r="N447" i="5"/>
  <c r="M447" i="5"/>
  <c r="L447" i="5"/>
  <c r="K447" i="5"/>
  <c r="J447" i="5"/>
  <c r="O446" i="5"/>
  <c r="N446" i="5"/>
  <c r="M446" i="5"/>
  <c r="L446" i="5"/>
  <c r="K446" i="5"/>
  <c r="J446" i="5"/>
  <c r="O445" i="5"/>
  <c r="N445" i="5"/>
  <c r="M445" i="5"/>
  <c r="L445" i="5"/>
  <c r="K445" i="5"/>
  <c r="J445" i="5"/>
  <c r="O444" i="5"/>
  <c r="N444" i="5"/>
  <c r="M444" i="5"/>
  <c r="L444" i="5"/>
  <c r="K444" i="5"/>
  <c r="J444" i="5"/>
  <c r="O443" i="5"/>
  <c r="N443" i="5"/>
  <c r="M443" i="5"/>
  <c r="L443" i="5"/>
  <c r="K443" i="5"/>
  <c r="J443" i="5"/>
  <c r="O442" i="5"/>
  <c r="N442" i="5"/>
  <c r="M442" i="5"/>
  <c r="L442" i="5"/>
  <c r="K442" i="5"/>
  <c r="J442" i="5"/>
  <c r="O441" i="5"/>
  <c r="N441" i="5"/>
  <c r="M441" i="5"/>
  <c r="L441" i="5"/>
  <c r="K441" i="5"/>
  <c r="J441" i="5"/>
  <c r="O440" i="5"/>
  <c r="N440" i="5"/>
  <c r="M440" i="5"/>
  <c r="L440" i="5"/>
  <c r="K440" i="5"/>
  <c r="J440" i="5"/>
  <c r="O439" i="5"/>
  <c r="N439" i="5"/>
  <c r="M439" i="5"/>
  <c r="L439" i="5"/>
  <c r="K439" i="5"/>
  <c r="J439" i="5"/>
  <c r="O438" i="5"/>
  <c r="N438" i="5"/>
  <c r="M438" i="5"/>
  <c r="L438" i="5"/>
  <c r="K438" i="5"/>
  <c r="J438" i="5"/>
  <c r="O437" i="5"/>
  <c r="N437" i="5"/>
  <c r="M437" i="5"/>
  <c r="L437" i="5"/>
  <c r="K437" i="5"/>
  <c r="J437" i="5"/>
  <c r="O436" i="5"/>
  <c r="N436" i="5"/>
  <c r="M436" i="5"/>
  <c r="L436" i="5"/>
  <c r="K436" i="5"/>
  <c r="J436" i="5"/>
  <c r="O435" i="5"/>
  <c r="N435" i="5"/>
  <c r="M435" i="5"/>
  <c r="L435" i="5"/>
  <c r="K435" i="5"/>
  <c r="J435" i="5"/>
  <c r="O434" i="5"/>
  <c r="N434" i="5"/>
  <c r="M434" i="5"/>
  <c r="L434" i="5"/>
  <c r="K434" i="5"/>
  <c r="J434" i="5"/>
  <c r="O433" i="5"/>
  <c r="N433" i="5"/>
  <c r="M433" i="5"/>
  <c r="L433" i="5"/>
  <c r="K433" i="5"/>
  <c r="J433" i="5"/>
  <c r="O432" i="5"/>
  <c r="N432" i="5"/>
  <c r="M432" i="5"/>
  <c r="L432" i="5"/>
  <c r="K432" i="5"/>
  <c r="J432" i="5"/>
  <c r="O431" i="5"/>
  <c r="N431" i="5"/>
  <c r="M431" i="5"/>
  <c r="L431" i="5"/>
  <c r="K431" i="5"/>
  <c r="J431" i="5"/>
  <c r="O430" i="5"/>
  <c r="N430" i="5"/>
  <c r="M430" i="5"/>
  <c r="L430" i="5"/>
  <c r="K430" i="5"/>
  <c r="J430" i="5"/>
  <c r="O429" i="5"/>
  <c r="N429" i="5"/>
  <c r="M429" i="5"/>
  <c r="L429" i="5"/>
  <c r="K429" i="5"/>
  <c r="J429" i="5"/>
  <c r="O428" i="5"/>
  <c r="N428" i="5"/>
  <c r="M428" i="5"/>
  <c r="L428" i="5"/>
  <c r="K428" i="5"/>
  <c r="J428" i="5"/>
  <c r="O427" i="5"/>
  <c r="N427" i="5"/>
  <c r="M427" i="5"/>
  <c r="L427" i="5"/>
  <c r="K427" i="5"/>
  <c r="J427" i="5"/>
  <c r="O426" i="5"/>
  <c r="N426" i="5"/>
  <c r="M426" i="5"/>
  <c r="L426" i="5"/>
  <c r="K426" i="5"/>
  <c r="J426" i="5"/>
  <c r="O425" i="5"/>
  <c r="N425" i="5"/>
  <c r="M425" i="5"/>
  <c r="L425" i="5"/>
  <c r="K425" i="5"/>
  <c r="J425" i="5"/>
  <c r="O424" i="5"/>
  <c r="N424" i="5"/>
  <c r="M424" i="5"/>
  <c r="L424" i="5"/>
  <c r="K424" i="5"/>
  <c r="J424" i="5"/>
  <c r="O423" i="5"/>
  <c r="N423" i="5"/>
  <c r="M423" i="5"/>
  <c r="L423" i="5"/>
  <c r="K423" i="5"/>
  <c r="J423" i="5"/>
  <c r="O422" i="5"/>
  <c r="N422" i="5"/>
  <c r="M422" i="5"/>
  <c r="L422" i="5"/>
  <c r="K422" i="5"/>
  <c r="J422" i="5"/>
  <c r="O421" i="5"/>
  <c r="N421" i="5"/>
  <c r="M421" i="5"/>
  <c r="L421" i="5"/>
  <c r="K421" i="5"/>
  <c r="J421" i="5"/>
  <c r="O420" i="5"/>
  <c r="N420" i="5"/>
  <c r="M420" i="5"/>
  <c r="L420" i="5"/>
  <c r="K420" i="5"/>
  <c r="J420" i="5"/>
  <c r="O419" i="5"/>
  <c r="N419" i="5"/>
  <c r="M419" i="5"/>
  <c r="L419" i="5"/>
  <c r="K419" i="5"/>
  <c r="J419" i="5"/>
  <c r="O418" i="5"/>
  <c r="N418" i="5"/>
  <c r="M418" i="5"/>
  <c r="L418" i="5"/>
  <c r="K418" i="5"/>
  <c r="J418" i="5"/>
  <c r="O417" i="5"/>
  <c r="N417" i="5"/>
  <c r="M417" i="5"/>
  <c r="L417" i="5"/>
  <c r="K417" i="5"/>
  <c r="J417" i="5"/>
  <c r="O416" i="5"/>
  <c r="N416" i="5"/>
  <c r="M416" i="5"/>
  <c r="L416" i="5"/>
  <c r="K416" i="5"/>
  <c r="J416" i="5"/>
  <c r="O415" i="5"/>
  <c r="N415" i="5"/>
  <c r="M415" i="5"/>
  <c r="L415" i="5"/>
  <c r="K415" i="5"/>
  <c r="J415" i="5"/>
  <c r="O414" i="5"/>
  <c r="N414" i="5"/>
  <c r="M414" i="5"/>
  <c r="L414" i="5"/>
  <c r="K414" i="5"/>
  <c r="J414" i="5"/>
  <c r="O413" i="5"/>
  <c r="N413" i="5"/>
  <c r="M413" i="5"/>
  <c r="L413" i="5"/>
  <c r="K413" i="5"/>
  <c r="J413" i="5"/>
  <c r="O412" i="5"/>
  <c r="N412" i="5"/>
  <c r="M412" i="5"/>
  <c r="L412" i="5"/>
  <c r="K412" i="5"/>
  <c r="J412" i="5"/>
  <c r="O411" i="5"/>
  <c r="N411" i="5"/>
  <c r="M411" i="5"/>
  <c r="L411" i="5"/>
  <c r="K411" i="5"/>
  <c r="J411" i="5"/>
  <c r="O410" i="5"/>
  <c r="N410" i="5"/>
  <c r="M410" i="5"/>
  <c r="L410" i="5"/>
  <c r="K410" i="5"/>
  <c r="J410" i="5"/>
  <c r="O409" i="5"/>
  <c r="N409" i="5"/>
  <c r="M409" i="5"/>
  <c r="L409" i="5"/>
  <c r="K409" i="5"/>
  <c r="J409" i="5"/>
  <c r="O408" i="5"/>
  <c r="N408" i="5"/>
  <c r="M408" i="5"/>
  <c r="L408" i="5"/>
  <c r="K408" i="5"/>
  <c r="J408" i="5"/>
  <c r="O407" i="5"/>
  <c r="N407" i="5"/>
  <c r="M407" i="5"/>
  <c r="L407" i="5"/>
  <c r="K407" i="5"/>
  <c r="J407" i="5"/>
  <c r="O406" i="5"/>
  <c r="N406" i="5"/>
  <c r="M406" i="5"/>
  <c r="L406" i="5"/>
  <c r="K406" i="5"/>
  <c r="J406" i="5"/>
  <c r="O405" i="5"/>
  <c r="N405" i="5"/>
  <c r="M405" i="5"/>
  <c r="L405" i="5"/>
  <c r="K405" i="5"/>
  <c r="J405" i="5"/>
  <c r="O404" i="5"/>
  <c r="N404" i="5"/>
  <c r="M404" i="5"/>
  <c r="L404" i="5"/>
  <c r="K404" i="5"/>
  <c r="J404" i="5"/>
  <c r="O403" i="5"/>
  <c r="N403" i="5"/>
  <c r="M403" i="5"/>
  <c r="L403" i="5"/>
  <c r="K403" i="5"/>
  <c r="J403" i="5"/>
  <c r="O402" i="5"/>
  <c r="N402" i="5"/>
  <c r="M402" i="5"/>
  <c r="L402" i="5"/>
  <c r="K402" i="5"/>
  <c r="J402" i="5"/>
  <c r="O401" i="5"/>
  <c r="N401" i="5"/>
  <c r="M401" i="5"/>
  <c r="L401" i="5"/>
  <c r="K401" i="5"/>
  <c r="J401" i="5"/>
  <c r="O400" i="5"/>
  <c r="N400" i="5"/>
  <c r="M400" i="5"/>
  <c r="L400" i="5"/>
  <c r="K400" i="5"/>
  <c r="J400" i="5"/>
  <c r="O399" i="5"/>
  <c r="N399" i="5"/>
  <c r="M399" i="5"/>
  <c r="L399" i="5"/>
  <c r="K399" i="5"/>
  <c r="J399" i="5"/>
  <c r="O398" i="5"/>
  <c r="N398" i="5"/>
  <c r="M398" i="5"/>
  <c r="L398" i="5"/>
  <c r="K398" i="5"/>
  <c r="J398" i="5"/>
  <c r="O397" i="5"/>
  <c r="N397" i="5"/>
  <c r="M397" i="5"/>
  <c r="L397" i="5"/>
  <c r="K397" i="5"/>
  <c r="J397" i="5"/>
  <c r="O396" i="5"/>
  <c r="N396" i="5"/>
  <c r="M396" i="5"/>
  <c r="L396" i="5"/>
  <c r="K396" i="5"/>
  <c r="J396" i="5"/>
  <c r="O395" i="5"/>
  <c r="N395" i="5"/>
  <c r="M395" i="5"/>
  <c r="L395" i="5"/>
  <c r="K395" i="5"/>
  <c r="J395" i="5"/>
  <c r="O394" i="5"/>
  <c r="N394" i="5"/>
  <c r="M394" i="5"/>
  <c r="L394" i="5"/>
  <c r="K394" i="5"/>
  <c r="J394" i="5"/>
  <c r="O393" i="5"/>
  <c r="N393" i="5"/>
  <c r="M393" i="5"/>
  <c r="L393" i="5"/>
  <c r="K393" i="5"/>
  <c r="J393" i="5"/>
  <c r="O392" i="5"/>
  <c r="N392" i="5"/>
  <c r="M392" i="5"/>
  <c r="L392" i="5"/>
  <c r="K392" i="5"/>
  <c r="J392" i="5"/>
  <c r="O391" i="5"/>
  <c r="N391" i="5"/>
  <c r="M391" i="5"/>
  <c r="L391" i="5"/>
  <c r="K391" i="5"/>
  <c r="J391" i="5"/>
  <c r="O390" i="5"/>
  <c r="N390" i="5"/>
  <c r="M390" i="5"/>
  <c r="L390" i="5"/>
  <c r="K390" i="5"/>
  <c r="J390" i="5"/>
  <c r="O389" i="5"/>
  <c r="N389" i="5"/>
  <c r="M389" i="5"/>
  <c r="L389" i="5"/>
  <c r="K389" i="5"/>
  <c r="J389" i="5"/>
  <c r="O388" i="5"/>
  <c r="N388" i="5"/>
  <c r="M388" i="5"/>
  <c r="L388" i="5"/>
  <c r="K388" i="5"/>
  <c r="J388" i="5"/>
  <c r="O387" i="5"/>
  <c r="N387" i="5"/>
  <c r="M387" i="5"/>
  <c r="L387" i="5"/>
  <c r="K387" i="5"/>
  <c r="J387" i="5"/>
  <c r="O386" i="5"/>
  <c r="N386" i="5"/>
  <c r="M386" i="5"/>
  <c r="L386" i="5"/>
  <c r="K386" i="5"/>
  <c r="J386" i="5"/>
  <c r="O385" i="5"/>
  <c r="N385" i="5"/>
  <c r="M385" i="5"/>
  <c r="L385" i="5"/>
  <c r="K385" i="5"/>
  <c r="J385" i="5"/>
  <c r="O384" i="5"/>
  <c r="N384" i="5"/>
  <c r="M384" i="5"/>
  <c r="L384" i="5"/>
  <c r="K384" i="5"/>
  <c r="J384" i="5"/>
  <c r="O383" i="5"/>
  <c r="N383" i="5"/>
  <c r="M383" i="5"/>
  <c r="L383" i="5"/>
  <c r="K383" i="5"/>
  <c r="J383" i="5"/>
  <c r="O382" i="5"/>
  <c r="N382" i="5"/>
  <c r="M382" i="5"/>
  <c r="L382" i="5"/>
  <c r="K382" i="5"/>
  <c r="J382" i="5"/>
  <c r="O381" i="5"/>
  <c r="N381" i="5"/>
  <c r="M381" i="5"/>
  <c r="L381" i="5"/>
  <c r="K381" i="5"/>
  <c r="J381" i="5"/>
  <c r="O380" i="5"/>
  <c r="N380" i="5"/>
  <c r="M380" i="5"/>
  <c r="L380" i="5"/>
  <c r="K380" i="5"/>
  <c r="J380" i="5"/>
  <c r="O379" i="5"/>
  <c r="N379" i="5"/>
  <c r="M379" i="5"/>
  <c r="L379" i="5"/>
  <c r="K379" i="5"/>
  <c r="J379" i="5"/>
  <c r="O378" i="5"/>
  <c r="N378" i="5"/>
  <c r="M378" i="5"/>
  <c r="L378" i="5"/>
  <c r="K378" i="5"/>
  <c r="J378" i="5"/>
  <c r="O377" i="5"/>
  <c r="N377" i="5"/>
  <c r="M377" i="5"/>
  <c r="L377" i="5"/>
  <c r="K377" i="5"/>
  <c r="J377" i="5"/>
  <c r="O376" i="5"/>
  <c r="N376" i="5"/>
  <c r="M376" i="5"/>
  <c r="L376" i="5"/>
  <c r="K376" i="5"/>
  <c r="J376" i="5"/>
  <c r="O375" i="5"/>
  <c r="N375" i="5"/>
  <c r="M375" i="5"/>
  <c r="L375" i="5"/>
  <c r="K375" i="5"/>
  <c r="J375" i="5"/>
  <c r="O374" i="5"/>
  <c r="N374" i="5"/>
  <c r="M374" i="5"/>
  <c r="L374" i="5"/>
  <c r="K374" i="5"/>
  <c r="J374" i="5"/>
  <c r="O373" i="5"/>
  <c r="N373" i="5"/>
  <c r="M373" i="5"/>
  <c r="L373" i="5"/>
  <c r="K373" i="5"/>
  <c r="J373" i="5"/>
  <c r="O372" i="5"/>
  <c r="N372" i="5"/>
  <c r="M372" i="5"/>
  <c r="L372" i="5"/>
  <c r="K372" i="5"/>
  <c r="J372" i="5"/>
  <c r="O371" i="5"/>
  <c r="N371" i="5"/>
  <c r="M371" i="5"/>
  <c r="L371" i="5"/>
  <c r="K371" i="5"/>
  <c r="J371" i="5"/>
  <c r="O370" i="5"/>
  <c r="N370" i="5"/>
  <c r="M370" i="5"/>
  <c r="L370" i="5"/>
  <c r="K370" i="5"/>
  <c r="J370" i="5"/>
  <c r="O369" i="5"/>
  <c r="N369" i="5"/>
  <c r="M369" i="5"/>
  <c r="L369" i="5"/>
  <c r="K369" i="5"/>
  <c r="J369" i="5"/>
  <c r="O368" i="5"/>
  <c r="N368" i="5"/>
  <c r="M368" i="5"/>
  <c r="L368" i="5"/>
  <c r="K368" i="5"/>
  <c r="J368" i="5"/>
  <c r="O367" i="5"/>
  <c r="N367" i="5"/>
  <c r="M367" i="5"/>
  <c r="L367" i="5"/>
  <c r="K367" i="5"/>
  <c r="J367" i="5"/>
  <c r="O366" i="5"/>
  <c r="N366" i="5"/>
  <c r="M366" i="5"/>
  <c r="L366" i="5"/>
  <c r="K366" i="5"/>
  <c r="J366" i="5"/>
  <c r="O365" i="5"/>
  <c r="N365" i="5"/>
  <c r="M365" i="5"/>
  <c r="L365" i="5"/>
  <c r="K365" i="5"/>
  <c r="J365" i="5"/>
  <c r="O364" i="5"/>
  <c r="N364" i="5"/>
  <c r="M364" i="5"/>
  <c r="L364" i="5"/>
  <c r="K364" i="5"/>
  <c r="J364" i="5"/>
  <c r="O363" i="5"/>
  <c r="N363" i="5"/>
  <c r="M363" i="5"/>
  <c r="L363" i="5"/>
  <c r="K363" i="5"/>
  <c r="J363" i="5"/>
  <c r="O362" i="5"/>
  <c r="N362" i="5"/>
  <c r="M362" i="5"/>
  <c r="L362" i="5"/>
  <c r="K362" i="5"/>
  <c r="J362" i="5"/>
  <c r="O361" i="5"/>
  <c r="N361" i="5"/>
  <c r="M361" i="5"/>
  <c r="L361" i="5"/>
  <c r="K361" i="5"/>
  <c r="J361" i="5"/>
  <c r="O360" i="5"/>
  <c r="N360" i="5"/>
  <c r="M360" i="5"/>
  <c r="L360" i="5"/>
  <c r="K360" i="5"/>
  <c r="J360" i="5"/>
  <c r="O359" i="5"/>
  <c r="N359" i="5"/>
  <c r="M359" i="5"/>
  <c r="L359" i="5"/>
  <c r="K359" i="5"/>
  <c r="J359" i="5"/>
  <c r="O358" i="5"/>
  <c r="N358" i="5"/>
  <c r="M358" i="5"/>
  <c r="L358" i="5"/>
  <c r="K358" i="5"/>
  <c r="J358" i="5"/>
  <c r="O357" i="5"/>
  <c r="N357" i="5"/>
  <c r="M357" i="5"/>
  <c r="L357" i="5"/>
  <c r="K357" i="5"/>
  <c r="J357" i="5"/>
  <c r="O356" i="5"/>
  <c r="N356" i="5"/>
  <c r="M356" i="5"/>
  <c r="L356" i="5"/>
  <c r="K356" i="5"/>
  <c r="J356" i="5"/>
  <c r="O355" i="5"/>
  <c r="N355" i="5"/>
  <c r="M355" i="5"/>
  <c r="L355" i="5"/>
  <c r="K355" i="5"/>
  <c r="J355" i="5"/>
  <c r="O354" i="5"/>
  <c r="N354" i="5"/>
  <c r="M354" i="5"/>
  <c r="L354" i="5"/>
  <c r="K354" i="5"/>
  <c r="J354" i="5"/>
  <c r="O353" i="5"/>
  <c r="N353" i="5"/>
  <c r="M353" i="5"/>
  <c r="L353" i="5"/>
  <c r="K353" i="5"/>
  <c r="J353" i="5"/>
  <c r="O352" i="5"/>
  <c r="N352" i="5"/>
  <c r="M352" i="5"/>
  <c r="L352" i="5"/>
  <c r="K352" i="5"/>
  <c r="J352" i="5"/>
  <c r="O351" i="5"/>
  <c r="N351" i="5"/>
  <c r="M351" i="5"/>
  <c r="L351" i="5"/>
  <c r="K351" i="5"/>
  <c r="J351" i="5"/>
  <c r="O350" i="5"/>
  <c r="N350" i="5"/>
  <c r="M350" i="5"/>
  <c r="L350" i="5"/>
  <c r="K350" i="5"/>
  <c r="J350" i="5"/>
  <c r="O349" i="5"/>
  <c r="N349" i="5"/>
  <c r="M349" i="5"/>
  <c r="L349" i="5"/>
  <c r="K349" i="5"/>
  <c r="J349" i="5"/>
  <c r="O348" i="5"/>
  <c r="N348" i="5"/>
  <c r="M348" i="5"/>
  <c r="L348" i="5"/>
  <c r="K348" i="5"/>
  <c r="J348" i="5"/>
  <c r="O347" i="5"/>
  <c r="N347" i="5"/>
  <c r="M347" i="5"/>
  <c r="L347" i="5"/>
  <c r="K347" i="5"/>
  <c r="J347" i="5"/>
  <c r="O346" i="5"/>
  <c r="N346" i="5"/>
  <c r="M346" i="5"/>
  <c r="L346" i="5"/>
  <c r="K346" i="5"/>
  <c r="J346" i="5"/>
  <c r="O345" i="5"/>
  <c r="N345" i="5"/>
  <c r="M345" i="5"/>
  <c r="L345" i="5"/>
  <c r="K345" i="5"/>
  <c r="J345" i="5"/>
  <c r="O344" i="5"/>
  <c r="N344" i="5"/>
  <c r="M344" i="5"/>
  <c r="L344" i="5"/>
  <c r="K344" i="5"/>
  <c r="J344" i="5"/>
  <c r="O343" i="5"/>
  <c r="N343" i="5"/>
  <c r="M343" i="5"/>
  <c r="L343" i="5"/>
  <c r="K343" i="5"/>
  <c r="J343" i="5"/>
  <c r="O342" i="5"/>
  <c r="N342" i="5"/>
  <c r="M342" i="5"/>
  <c r="L342" i="5"/>
  <c r="K342" i="5"/>
  <c r="J342" i="5"/>
  <c r="O341" i="5"/>
  <c r="N341" i="5"/>
  <c r="M341" i="5"/>
  <c r="L341" i="5"/>
  <c r="K341" i="5"/>
  <c r="J341" i="5"/>
  <c r="O340" i="5"/>
  <c r="N340" i="5"/>
  <c r="M340" i="5"/>
  <c r="L340" i="5"/>
  <c r="K340" i="5"/>
  <c r="J340" i="5"/>
  <c r="O339" i="5"/>
  <c r="N339" i="5"/>
  <c r="M339" i="5"/>
  <c r="L339" i="5"/>
  <c r="K339" i="5"/>
  <c r="J339" i="5"/>
  <c r="O338" i="5"/>
  <c r="N338" i="5"/>
  <c r="M338" i="5"/>
  <c r="L338" i="5"/>
  <c r="K338" i="5"/>
  <c r="J338" i="5"/>
  <c r="O337" i="5"/>
  <c r="N337" i="5"/>
  <c r="M337" i="5"/>
  <c r="L337" i="5"/>
  <c r="K337" i="5"/>
  <c r="J337" i="5"/>
  <c r="O336" i="5"/>
  <c r="N336" i="5"/>
  <c r="M336" i="5"/>
  <c r="L336" i="5"/>
  <c r="K336" i="5"/>
  <c r="J336" i="5"/>
  <c r="O335" i="5"/>
  <c r="N335" i="5"/>
  <c r="M335" i="5"/>
  <c r="L335" i="5"/>
  <c r="K335" i="5"/>
  <c r="J335" i="5"/>
  <c r="O334" i="5"/>
  <c r="N334" i="5"/>
  <c r="M334" i="5"/>
  <c r="L334" i="5"/>
  <c r="K334" i="5"/>
  <c r="J334" i="5"/>
  <c r="O333" i="5"/>
  <c r="N333" i="5"/>
  <c r="M333" i="5"/>
  <c r="L333" i="5"/>
  <c r="K333" i="5"/>
  <c r="J333" i="5"/>
  <c r="O332" i="5"/>
  <c r="N332" i="5"/>
  <c r="M332" i="5"/>
  <c r="L332" i="5"/>
  <c r="K332" i="5"/>
  <c r="J332" i="5"/>
  <c r="O331" i="5"/>
  <c r="N331" i="5"/>
  <c r="M331" i="5"/>
  <c r="L331" i="5"/>
  <c r="K331" i="5"/>
  <c r="J331" i="5"/>
  <c r="O330" i="5"/>
  <c r="N330" i="5"/>
  <c r="M330" i="5"/>
  <c r="L330" i="5"/>
  <c r="K330" i="5"/>
  <c r="J330" i="5"/>
  <c r="O329" i="5"/>
  <c r="N329" i="5"/>
  <c r="M329" i="5"/>
  <c r="L329" i="5"/>
  <c r="K329" i="5"/>
  <c r="J329" i="5"/>
  <c r="O328" i="5"/>
  <c r="N328" i="5"/>
  <c r="M328" i="5"/>
  <c r="L328" i="5"/>
  <c r="K328" i="5"/>
  <c r="J328" i="5"/>
  <c r="O327" i="5"/>
  <c r="N327" i="5"/>
  <c r="M327" i="5"/>
  <c r="L327" i="5"/>
  <c r="K327" i="5"/>
  <c r="J327" i="5"/>
  <c r="O326" i="5"/>
  <c r="N326" i="5"/>
  <c r="M326" i="5"/>
  <c r="L326" i="5"/>
  <c r="K326" i="5"/>
  <c r="J326" i="5"/>
  <c r="O325" i="5"/>
  <c r="N325" i="5"/>
  <c r="M325" i="5"/>
  <c r="L325" i="5"/>
  <c r="K325" i="5"/>
  <c r="J325" i="5"/>
  <c r="O324" i="5"/>
  <c r="N324" i="5"/>
  <c r="M324" i="5"/>
  <c r="L324" i="5"/>
  <c r="K324" i="5"/>
  <c r="J324" i="5"/>
  <c r="O323" i="5"/>
  <c r="N323" i="5"/>
  <c r="M323" i="5"/>
  <c r="L323" i="5"/>
  <c r="K323" i="5"/>
  <c r="J323" i="5"/>
  <c r="O322" i="5"/>
  <c r="N322" i="5"/>
  <c r="M322" i="5"/>
  <c r="L322" i="5"/>
  <c r="K322" i="5"/>
  <c r="J322" i="5"/>
  <c r="O321" i="5"/>
  <c r="N321" i="5"/>
  <c r="M321" i="5"/>
  <c r="L321" i="5"/>
  <c r="K321" i="5"/>
  <c r="J321" i="5"/>
  <c r="O320" i="5"/>
  <c r="N320" i="5"/>
  <c r="M320" i="5"/>
  <c r="L320" i="5"/>
  <c r="K320" i="5"/>
  <c r="J320" i="5"/>
  <c r="O319" i="5"/>
  <c r="N319" i="5"/>
  <c r="M319" i="5"/>
  <c r="L319" i="5"/>
  <c r="K319" i="5"/>
  <c r="J319" i="5"/>
  <c r="O318" i="5"/>
  <c r="N318" i="5"/>
  <c r="M318" i="5"/>
  <c r="L318" i="5"/>
  <c r="K318" i="5"/>
  <c r="J318" i="5"/>
  <c r="O317" i="5"/>
  <c r="N317" i="5"/>
  <c r="M317" i="5"/>
  <c r="L317" i="5"/>
  <c r="K317" i="5"/>
  <c r="J317" i="5"/>
  <c r="O316" i="5"/>
  <c r="N316" i="5"/>
  <c r="M316" i="5"/>
  <c r="L316" i="5"/>
  <c r="K316" i="5"/>
  <c r="J316" i="5"/>
  <c r="O315" i="5"/>
  <c r="N315" i="5"/>
  <c r="M315" i="5"/>
  <c r="L315" i="5"/>
  <c r="K315" i="5"/>
  <c r="J315" i="5"/>
  <c r="O314" i="5"/>
  <c r="N314" i="5"/>
  <c r="M314" i="5"/>
  <c r="L314" i="5"/>
  <c r="K314" i="5"/>
  <c r="J314" i="5"/>
  <c r="O313" i="5"/>
  <c r="N313" i="5"/>
  <c r="M313" i="5"/>
  <c r="L313" i="5"/>
  <c r="K313" i="5"/>
  <c r="J313" i="5"/>
  <c r="O312" i="5"/>
  <c r="N312" i="5"/>
  <c r="M312" i="5"/>
  <c r="L312" i="5"/>
  <c r="K312" i="5"/>
  <c r="J312" i="5"/>
  <c r="O311" i="5"/>
  <c r="N311" i="5"/>
  <c r="M311" i="5"/>
  <c r="L311" i="5"/>
  <c r="K311" i="5"/>
  <c r="J311" i="5"/>
  <c r="O310" i="5"/>
  <c r="N310" i="5"/>
  <c r="M310" i="5"/>
  <c r="L310" i="5"/>
  <c r="K310" i="5"/>
  <c r="J310" i="5"/>
  <c r="O309" i="5"/>
  <c r="N309" i="5"/>
  <c r="M309" i="5"/>
  <c r="L309" i="5"/>
  <c r="K309" i="5"/>
  <c r="J309" i="5"/>
  <c r="O308" i="5"/>
  <c r="N308" i="5"/>
  <c r="M308" i="5"/>
  <c r="L308" i="5"/>
  <c r="K308" i="5"/>
  <c r="J308" i="5"/>
  <c r="O307" i="5"/>
  <c r="N307" i="5"/>
  <c r="M307" i="5"/>
  <c r="L307" i="5"/>
  <c r="K307" i="5"/>
  <c r="J307" i="5"/>
  <c r="O306" i="5"/>
  <c r="N306" i="5"/>
  <c r="M306" i="5"/>
  <c r="L306" i="5"/>
  <c r="K306" i="5"/>
  <c r="J306" i="5"/>
  <c r="O305" i="5"/>
  <c r="N305" i="5"/>
  <c r="M305" i="5"/>
  <c r="L305" i="5"/>
  <c r="K305" i="5"/>
  <c r="J305" i="5"/>
  <c r="O304" i="5"/>
  <c r="N304" i="5"/>
  <c r="M304" i="5"/>
  <c r="L304" i="5"/>
  <c r="K304" i="5"/>
  <c r="J304" i="5"/>
  <c r="O303" i="5"/>
  <c r="N303" i="5"/>
  <c r="M303" i="5"/>
  <c r="L303" i="5"/>
  <c r="K303" i="5"/>
  <c r="J303" i="5"/>
  <c r="O302" i="5"/>
  <c r="N302" i="5"/>
  <c r="M302" i="5"/>
  <c r="L302" i="5"/>
  <c r="K302" i="5"/>
  <c r="J302" i="5"/>
  <c r="O301" i="5"/>
  <c r="N301" i="5"/>
  <c r="M301" i="5"/>
  <c r="L301" i="5"/>
  <c r="K301" i="5"/>
  <c r="J301" i="5"/>
  <c r="O300" i="5"/>
  <c r="N300" i="5"/>
  <c r="M300" i="5"/>
  <c r="L300" i="5"/>
  <c r="K300" i="5"/>
  <c r="J300" i="5"/>
  <c r="O299" i="5"/>
  <c r="N299" i="5"/>
  <c r="M299" i="5"/>
  <c r="L299" i="5"/>
  <c r="K299" i="5"/>
  <c r="J299" i="5"/>
  <c r="O298" i="5"/>
  <c r="N298" i="5"/>
  <c r="M298" i="5"/>
  <c r="L298" i="5"/>
  <c r="K298" i="5"/>
  <c r="J298" i="5"/>
  <c r="O297" i="5"/>
  <c r="N297" i="5"/>
  <c r="M297" i="5"/>
  <c r="L297" i="5"/>
  <c r="K297" i="5"/>
  <c r="J297" i="5"/>
  <c r="O296" i="5"/>
  <c r="N296" i="5"/>
  <c r="M296" i="5"/>
  <c r="L296" i="5"/>
  <c r="K296" i="5"/>
  <c r="J296" i="5"/>
  <c r="O295" i="5"/>
  <c r="N295" i="5"/>
  <c r="M295" i="5"/>
  <c r="L295" i="5"/>
  <c r="K295" i="5"/>
  <c r="J295" i="5"/>
  <c r="O294" i="5"/>
  <c r="N294" i="5"/>
  <c r="M294" i="5"/>
  <c r="L294" i="5"/>
  <c r="K294" i="5"/>
  <c r="J294" i="5"/>
  <c r="O293" i="5"/>
  <c r="N293" i="5"/>
  <c r="M293" i="5"/>
  <c r="L293" i="5"/>
  <c r="K293" i="5"/>
  <c r="J293" i="5"/>
  <c r="O292" i="5"/>
  <c r="N292" i="5"/>
  <c r="M292" i="5"/>
  <c r="L292" i="5"/>
  <c r="K292" i="5"/>
  <c r="J292" i="5"/>
  <c r="O291" i="5"/>
  <c r="N291" i="5"/>
  <c r="M291" i="5"/>
  <c r="L291" i="5"/>
  <c r="K291" i="5"/>
  <c r="J291" i="5"/>
  <c r="O290" i="5"/>
  <c r="N290" i="5"/>
  <c r="M290" i="5"/>
  <c r="L290" i="5"/>
  <c r="K290" i="5"/>
  <c r="J290" i="5"/>
  <c r="O289" i="5"/>
  <c r="N289" i="5"/>
  <c r="M289" i="5"/>
  <c r="L289" i="5"/>
  <c r="K289" i="5"/>
  <c r="J289" i="5"/>
  <c r="O288" i="5"/>
  <c r="N288" i="5"/>
  <c r="M288" i="5"/>
  <c r="L288" i="5"/>
  <c r="K288" i="5"/>
  <c r="J288" i="5"/>
  <c r="O287" i="5"/>
  <c r="N287" i="5"/>
  <c r="M287" i="5"/>
  <c r="L287" i="5"/>
  <c r="K287" i="5"/>
  <c r="J287" i="5"/>
  <c r="O286" i="5"/>
  <c r="N286" i="5"/>
  <c r="M286" i="5"/>
  <c r="L286" i="5"/>
  <c r="K286" i="5"/>
  <c r="J286" i="5"/>
  <c r="O285" i="5"/>
  <c r="N285" i="5"/>
  <c r="M285" i="5"/>
  <c r="L285" i="5"/>
  <c r="K285" i="5"/>
  <c r="J285" i="5"/>
  <c r="O284" i="5"/>
  <c r="N284" i="5"/>
  <c r="M284" i="5"/>
  <c r="L284" i="5"/>
  <c r="K284" i="5"/>
  <c r="J284" i="5"/>
  <c r="O283" i="5"/>
  <c r="N283" i="5"/>
  <c r="M283" i="5"/>
  <c r="L283" i="5"/>
  <c r="K283" i="5"/>
  <c r="J283" i="5"/>
  <c r="O282" i="5"/>
  <c r="N282" i="5"/>
  <c r="M282" i="5"/>
  <c r="L282" i="5"/>
  <c r="K282" i="5"/>
  <c r="J282" i="5"/>
  <c r="O281" i="5"/>
  <c r="N281" i="5"/>
  <c r="M281" i="5"/>
  <c r="L281" i="5"/>
  <c r="K281" i="5"/>
  <c r="J281" i="5"/>
  <c r="O280" i="5"/>
  <c r="N280" i="5"/>
  <c r="M280" i="5"/>
  <c r="L280" i="5"/>
  <c r="K280" i="5"/>
  <c r="J280" i="5"/>
  <c r="O279" i="5"/>
  <c r="N279" i="5"/>
  <c r="M279" i="5"/>
  <c r="L279" i="5"/>
  <c r="K279" i="5"/>
  <c r="J279" i="5"/>
  <c r="O278" i="5"/>
  <c r="N278" i="5"/>
  <c r="M278" i="5"/>
  <c r="L278" i="5"/>
  <c r="K278" i="5"/>
  <c r="J278" i="5"/>
  <c r="O277" i="5"/>
  <c r="N277" i="5"/>
  <c r="M277" i="5"/>
  <c r="L277" i="5"/>
  <c r="K277" i="5"/>
  <c r="J277" i="5"/>
  <c r="O276" i="5"/>
  <c r="N276" i="5"/>
  <c r="M276" i="5"/>
  <c r="L276" i="5"/>
  <c r="K276" i="5"/>
  <c r="J276" i="5"/>
  <c r="O275" i="5"/>
  <c r="N275" i="5"/>
  <c r="M275" i="5"/>
  <c r="L275" i="5"/>
  <c r="K275" i="5"/>
  <c r="J275" i="5"/>
  <c r="O274" i="5"/>
  <c r="N274" i="5"/>
  <c r="M274" i="5"/>
  <c r="L274" i="5"/>
  <c r="K274" i="5"/>
  <c r="J274" i="5"/>
  <c r="O273" i="5"/>
  <c r="N273" i="5"/>
  <c r="M273" i="5"/>
  <c r="L273" i="5"/>
  <c r="K273" i="5"/>
  <c r="J273" i="5"/>
  <c r="O272" i="5"/>
  <c r="N272" i="5"/>
  <c r="M272" i="5"/>
  <c r="L272" i="5"/>
  <c r="K272" i="5"/>
  <c r="J272" i="5"/>
  <c r="O271" i="5"/>
  <c r="N271" i="5"/>
  <c r="M271" i="5"/>
  <c r="L271" i="5"/>
  <c r="K271" i="5"/>
  <c r="J271" i="5"/>
  <c r="O270" i="5"/>
  <c r="N270" i="5"/>
  <c r="M270" i="5"/>
  <c r="L270" i="5"/>
  <c r="K270" i="5"/>
  <c r="J270" i="5"/>
  <c r="O269" i="5"/>
  <c r="N269" i="5"/>
  <c r="M269" i="5"/>
  <c r="L269" i="5"/>
  <c r="K269" i="5"/>
  <c r="J269" i="5"/>
  <c r="O268" i="5"/>
  <c r="N268" i="5"/>
  <c r="M268" i="5"/>
  <c r="L268" i="5"/>
  <c r="K268" i="5"/>
  <c r="J268" i="5"/>
  <c r="O267" i="5"/>
  <c r="N267" i="5"/>
  <c r="M267" i="5"/>
  <c r="L267" i="5"/>
  <c r="K267" i="5"/>
  <c r="J267" i="5"/>
  <c r="O266" i="5"/>
  <c r="N266" i="5"/>
  <c r="M266" i="5"/>
  <c r="L266" i="5"/>
  <c r="K266" i="5"/>
  <c r="J266" i="5"/>
  <c r="O265" i="5"/>
  <c r="N265" i="5"/>
  <c r="M265" i="5"/>
  <c r="L265" i="5"/>
  <c r="K265" i="5"/>
  <c r="J265" i="5"/>
  <c r="O264" i="5"/>
  <c r="N264" i="5"/>
  <c r="M264" i="5"/>
  <c r="L264" i="5"/>
  <c r="K264" i="5"/>
  <c r="J264" i="5"/>
  <c r="O263" i="5"/>
  <c r="N263" i="5"/>
  <c r="M263" i="5"/>
  <c r="L263" i="5"/>
  <c r="K263" i="5"/>
  <c r="J263" i="5"/>
  <c r="O262" i="5"/>
  <c r="N262" i="5"/>
  <c r="M262" i="5"/>
  <c r="L262" i="5"/>
  <c r="K262" i="5"/>
  <c r="J262" i="5"/>
  <c r="O261" i="5"/>
  <c r="N261" i="5"/>
  <c r="M261" i="5"/>
  <c r="L261" i="5"/>
  <c r="K261" i="5"/>
  <c r="J261" i="5"/>
  <c r="O260" i="5"/>
  <c r="N260" i="5"/>
  <c r="M260" i="5"/>
  <c r="L260" i="5"/>
  <c r="K260" i="5"/>
  <c r="J260" i="5"/>
  <c r="O259" i="5"/>
  <c r="N259" i="5"/>
  <c r="M259" i="5"/>
  <c r="L259" i="5"/>
  <c r="K259" i="5"/>
  <c r="J259" i="5"/>
  <c r="O258" i="5"/>
  <c r="N258" i="5"/>
  <c r="M258" i="5"/>
  <c r="L258" i="5"/>
  <c r="K258" i="5"/>
  <c r="J258" i="5"/>
  <c r="O257" i="5"/>
  <c r="N257" i="5"/>
  <c r="M257" i="5"/>
  <c r="L257" i="5"/>
  <c r="K257" i="5"/>
  <c r="J257" i="5"/>
  <c r="O256" i="5"/>
  <c r="N256" i="5"/>
  <c r="M256" i="5"/>
  <c r="L256" i="5"/>
  <c r="K256" i="5"/>
  <c r="J256" i="5"/>
  <c r="O255" i="5"/>
  <c r="N255" i="5"/>
  <c r="M255" i="5"/>
  <c r="L255" i="5"/>
  <c r="K255" i="5"/>
  <c r="J255" i="5"/>
  <c r="O254" i="5"/>
  <c r="N254" i="5"/>
  <c r="M254" i="5"/>
  <c r="L254" i="5"/>
  <c r="K254" i="5"/>
  <c r="J254" i="5"/>
  <c r="O253" i="5"/>
  <c r="N253" i="5"/>
  <c r="M253" i="5"/>
  <c r="L253" i="5"/>
  <c r="K253" i="5"/>
  <c r="J253" i="5"/>
  <c r="O252" i="5"/>
  <c r="N252" i="5"/>
  <c r="M252" i="5"/>
  <c r="L252" i="5"/>
  <c r="K252" i="5"/>
  <c r="J252" i="5"/>
  <c r="O251" i="5"/>
  <c r="N251" i="5"/>
  <c r="M251" i="5"/>
  <c r="L251" i="5"/>
  <c r="K251" i="5"/>
  <c r="J251" i="5"/>
  <c r="O250" i="5"/>
  <c r="N250" i="5"/>
  <c r="M250" i="5"/>
  <c r="L250" i="5"/>
  <c r="K250" i="5"/>
  <c r="J250" i="5"/>
  <c r="O249" i="5"/>
  <c r="N249" i="5"/>
  <c r="M249" i="5"/>
  <c r="L249" i="5"/>
  <c r="K249" i="5"/>
  <c r="J249" i="5"/>
  <c r="O248" i="5"/>
  <c r="N248" i="5"/>
  <c r="M248" i="5"/>
  <c r="L248" i="5"/>
  <c r="K248" i="5"/>
  <c r="J248" i="5"/>
  <c r="O247" i="5"/>
  <c r="N247" i="5"/>
  <c r="M247" i="5"/>
  <c r="L247" i="5"/>
  <c r="K247" i="5"/>
  <c r="J247" i="5"/>
  <c r="O246" i="5"/>
  <c r="N246" i="5"/>
  <c r="M246" i="5"/>
  <c r="L246" i="5"/>
  <c r="K246" i="5"/>
  <c r="J246" i="5"/>
  <c r="O245" i="5"/>
  <c r="N245" i="5"/>
  <c r="M245" i="5"/>
  <c r="L245" i="5"/>
  <c r="K245" i="5"/>
  <c r="J245" i="5"/>
  <c r="O244" i="5"/>
  <c r="N244" i="5"/>
  <c r="M244" i="5"/>
  <c r="L244" i="5"/>
  <c r="K244" i="5"/>
  <c r="J244" i="5"/>
  <c r="O243" i="5"/>
  <c r="N243" i="5"/>
  <c r="M243" i="5"/>
  <c r="L243" i="5"/>
  <c r="K243" i="5"/>
  <c r="J243" i="5"/>
  <c r="O242" i="5"/>
  <c r="N242" i="5"/>
  <c r="M242" i="5"/>
  <c r="L242" i="5"/>
  <c r="K242" i="5"/>
  <c r="J242" i="5"/>
  <c r="O241" i="5"/>
  <c r="N241" i="5"/>
  <c r="M241" i="5"/>
  <c r="L241" i="5"/>
  <c r="K241" i="5"/>
  <c r="J241" i="5"/>
  <c r="O240" i="5"/>
  <c r="N240" i="5"/>
  <c r="M240" i="5"/>
  <c r="L240" i="5"/>
  <c r="K240" i="5"/>
  <c r="J240" i="5"/>
  <c r="O239" i="5"/>
  <c r="N239" i="5"/>
  <c r="M239" i="5"/>
  <c r="L239" i="5"/>
  <c r="K239" i="5"/>
  <c r="J239" i="5"/>
  <c r="O238" i="5"/>
  <c r="N238" i="5"/>
  <c r="M238" i="5"/>
  <c r="L238" i="5"/>
  <c r="K238" i="5"/>
  <c r="J238" i="5"/>
  <c r="O237" i="5"/>
  <c r="N237" i="5"/>
  <c r="M237" i="5"/>
  <c r="L237" i="5"/>
  <c r="K237" i="5"/>
  <c r="J237" i="5"/>
  <c r="O236" i="5"/>
  <c r="N236" i="5"/>
  <c r="M236" i="5"/>
  <c r="L236" i="5"/>
  <c r="K236" i="5"/>
  <c r="J236" i="5"/>
  <c r="O235" i="5"/>
  <c r="N235" i="5"/>
  <c r="M235" i="5"/>
  <c r="L235" i="5"/>
  <c r="K235" i="5"/>
  <c r="J235" i="5"/>
  <c r="O234" i="5"/>
  <c r="N234" i="5"/>
  <c r="M234" i="5"/>
  <c r="L234" i="5"/>
  <c r="K234" i="5"/>
  <c r="J234" i="5"/>
  <c r="O233" i="5"/>
  <c r="N233" i="5"/>
  <c r="M233" i="5"/>
  <c r="L233" i="5"/>
  <c r="K233" i="5"/>
  <c r="J233" i="5"/>
  <c r="O232" i="5"/>
  <c r="N232" i="5"/>
  <c r="M232" i="5"/>
  <c r="L232" i="5"/>
  <c r="K232" i="5"/>
  <c r="J232" i="5"/>
  <c r="O231" i="5"/>
  <c r="N231" i="5"/>
  <c r="M231" i="5"/>
  <c r="L231" i="5"/>
  <c r="K231" i="5"/>
  <c r="J231" i="5"/>
  <c r="O230" i="5"/>
  <c r="N230" i="5"/>
  <c r="M230" i="5"/>
  <c r="L230" i="5"/>
  <c r="K230" i="5"/>
  <c r="J230" i="5"/>
  <c r="O229" i="5"/>
  <c r="N229" i="5"/>
  <c r="M229" i="5"/>
  <c r="L229" i="5"/>
  <c r="K229" i="5"/>
  <c r="J229" i="5"/>
  <c r="O228" i="5"/>
  <c r="N228" i="5"/>
  <c r="M228" i="5"/>
  <c r="L228" i="5"/>
  <c r="K228" i="5"/>
  <c r="J228" i="5"/>
  <c r="O227" i="5"/>
  <c r="N227" i="5"/>
  <c r="M227" i="5"/>
  <c r="L227" i="5"/>
  <c r="K227" i="5"/>
  <c r="J227" i="5"/>
  <c r="O226" i="5"/>
  <c r="N226" i="5"/>
  <c r="M226" i="5"/>
  <c r="L226" i="5"/>
  <c r="K226" i="5"/>
  <c r="J226" i="5"/>
  <c r="O225" i="5"/>
  <c r="N225" i="5"/>
  <c r="M225" i="5"/>
  <c r="L225" i="5"/>
  <c r="K225" i="5"/>
  <c r="J225" i="5"/>
  <c r="O224" i="5"/>
  <c r="N224" i="5"/>
  <c r="M224" i="5"/>
  <c r="L224" i="5"/>
  <c r="K224" i="5"/>
  <c r="J224" i="5"/>
  <c r="O223" i="5"/>
  <c r="N223" i="5"/>
  <c r="M223" i="5"/>
  <c r="L223" i="5"/>
  <c r="K223" i="5"/>
  <c r="J223" i="5"/>
  <c r="O222" i="5"/>
  <c r="N222" i="5"/>
  <c r="M222" i="5"/>
  <c r="L222" i="5"/>
  <c r="K222" i="5"/>
  <c r="J222" i="5"/>
  <c r="O221" i="5"/>
  <c r="N221" i="5"/>
  <c r="M221" i="5"/>
  <c r="L221" i="5"/>
  <c r="K221" i="5"/>
  <c r="J221" i="5"/>
  <c r="O220" i="5"/>
  <c r="N220" i="5"/>
  <c r="M220" i="5"/>
  <c r="L220" i="5"/>
  <c r="K220" i="5"/>
  <c r="J220" i="5"/>
  <c r="O219" i="5"/>
  <c r="N219" i="5"/>
  <c r="M219" i="5"/>
  <c r="L219" i="5"/>
  <c r="K219" i="5"/>
  <c r="J219" i="5"/>
  <c r="O218" i="5"/>
  <c r="N218" i="5"/>
  <c r="M218" i="5"/>
  <c r="L218" i="5"/>
  <c r="K218" i="5"/>
  <c r="J218" i="5"/>
  <c r="O217" i="5"/>
  <c r="N217" i="5"/>
  <c r="M217" i="5"/>
  <c r="L217" i="5"/>
  <c r="K217" i="5"/>
  <c r="J217" i="5"/>
  <c r="O216" i="5"/>
  <c r="N216" i="5"/>
  <c r="M216" i="5"/>
  <c r="L216" i="5"/>
  <c r="K216" i="5"/>
  <c r="J216" i="5"/>
  <c r="O215" i="5"/>
  <c r="N215" i="5"/>
  <c r="M215" i="5"/>
  <c r="L215" i="5"/>
  <c r="K215" i="5"/>
  <c r="J215" i="5"/>
  <c r="O214" i="5"/>
  <c r="N214" i="5"/>
  <c r="M214" i="5"/>
  <c r="L214" i="5"/>
  <c r="K214" i="5"/>
  <c r="J214" i="5"/>
  <c r="O213" i="5"/>
  <c r="N213" i="5"/>
  <c r="M213" i="5"/>
  <c r="L213" i="5"/>
  <c r="K213" i="5"/>
  <c r="J213" i="5"/>
  <c r="O212" i="5"/>
  <c r="N212" i="5"/>
  <c r="M212" i="5"/>
  <c r="L212" i="5"/>
  <c r="K212" i="5"/>
  <c r="J212" i="5"/>
  <c r="O211" i="5"/>
  <c r="N211" i="5"/>
  <c r="M211" i="5"/>
  <c r="L211" i="5"/>
  <c r="K211" i="5"/>
  <c r="J211" i="5"/>
  <c r="O210" i="5"/>
  <c r="N210" i="5"/>
  <c r="M210" i="5"/>
  <c r="L210" i="5"/>
  <c r="K210" i="5"/>
  <c r="J210" i="5"/>
  <c r="O209" i="5"/>
  <c r="N209" i="5"/>
  <c r="M209" i="5"/>
  <c r="L209" i="5"/>
  <c r="K209" i="5"/>
  <c r="J209" i="5"/>
  <c r="O208" i="5"/>
  <c r="N208" i="5"/>
  <c r="M208" i="5"/>
  <c r="L208" i="5"/>
  <c r="K208" i="5"/>
  <c r="J208" i="5"/>
  <c r="O207" i="5"/>
  <c r="N207" i="5"/>
  <c r="M207" i="5"/>
  <c r="L207" i="5"/>
  <c r="K207" i="5"/>
  <c r="J207" i="5"/>
  <c r="O206" i="5"/>
  <c r="N206" i="5"/>
  <c r="M206" i="5"/>
  <c r="L206" i="5"/>
  <c r="K206" i="5"/>
  <c r="J206" i="5"/>
  <c r="O205" i="5"/>
  <c r="N205" i="5"/>
  <c r="M205" i="5"/>
  <c r="L205" i="5"/>
  <c r="K205" i="5"/>
  <c r="J205" i="5"/>
  <c r="O204" i="5"/>
  <c r="N204" i="5"/>
  <c r="M204" i="5"/>
  <c r="L204" i="5"/>
  <c r="K204" i="5"/>
  <c r="J204" i="5"/>
  <c r="O203" i="5"/>
  <c r="N203" i="5"/>
  <c r="M203" i="5"/>
  <c r="L203" i="5"/>
  <c r="K203" i="5"/>
  <c r="J203" i="5"/>
  <c r="O202" i="5"/>
  <c r="N202" i="5"/>
  <c r="M202" i="5"/>
  <c r="L202" i="5"/>
  <c r="K202" i="5"/>
  <c r="J202" i="5"/>
  <c r="O201" i="5"/>
  <c r="N201" i="5"/>
  <c r="M201" i="5"/>
  <c r="L201" i="5"/>
  <c r="K201" i="5"/>
  <c r="J201" i="5"/>
  <c r="O200" i="5"/>
  <c r="N200" i="5"/>
  <c r="M200" i="5"/>
  <c r="L200" i="5"/>
  <c r="K200" i="5"/>
  <c r="J200" i="5"/>
  <c r="O199" i="5"/>
  <c r="N199" i="5"/>
  <c r="M199" i="5"/>
  <c r="L199" i="5"/>
  <c r="K199" i="5"/>
  <c r="J199" i="5"/>
  <c r="O198" i="5"/>
  <c r="N198" i="5"/>
  <c r="M198" i="5"/>
  <c r="L198" i="5"/>
  <c r="K198" i="5"/>
  <c r="J198" i="5"/>
  <c r="O197" i="5"/>
  <c r="N197" i="5"/>
  <c r="M197" i="5"/>
  <c r="L197" i="5"/>
  <c r="K197" i="5"/>
  <c r="J197" i="5"/>
  <c r="O196" i="5"/>
  <c r="N196" i="5"/>
  <c r="M196" i="5"/>
  <c r="L196" i="5"/>
  <c r="K196" i="5"/>
  <c r="J196" i="5"/>
  <c r="O195" i="5"/>
  <c r="N195" i="5"/>
  <c r="M195" i="5"/>
  <c r="L195" i="5"/>
  <c r="K195" i="5"/>
  <c r="J195" i="5"/>
  <c r="O194" i="5"/>
  <c r="N194" i="5"/>
  <c r="M194" i="5"/>
  <c r="L194" i="5"/>
  <c r="K194" i="5"/>
  <c r="J194" i="5"/>
  <c r="O193" i="5"/>
  <c r="N193" i="5"/>
  <c r="M193" i="5"/>
  <c r="L193" i="5"/>
  <c r="K193" i="5"/>
  <c r="J193" i="5"/>
  <c r="O192" i="5"/>
  <c r="N192" i="5"/>
  <c r="M192" i="5"/>
  <c r="L192" i="5"/>
  <c r="K192" i="5"/>
  <c r="J192" i="5"/>
  <c r="O191" i="5"/>
  <c r="N191" i="5"/>
  <c r="M191" i="5"/>
  <c r="L191" i="5"/>
  <c r="K191" i="5"/>
  <c r="J191" i="5"/>
  <c r="O190" i="5"/>
  <c r="N190" i="5"/>
  <c r="M190" i="5"/>
  <c r="L190" i="5"/>
  <c r="K190" i="5"/>
  <c r="J190" i="5"/>
  <c r="O189" i="5"/>
  <c r="N189" i="5"/>
  <c r="M189" i="5"/>
  <c r="L189" i="5"/>
  <c r="K189" i="5"/>
  <c r="J189" i="5"/>
  <c r="O188" i="5"/>
  <c r="N188" i="5"/>
  <c r="M188" i="5"/>
  <c r="L188" i="5"/>
  <c r="K188" i="5"/>
  <c r="J188" i="5"/>
  <c r="O187" i="5"/>
  <c r="N187" i="5"/>
  <c r="M187" i="5"/>
  <c r="L187" i="5"/>
  <c r="K187" i="5"/>
  <c r="J187" i="5"/>
  <c r="O186" i="5"/>
  <c r="N186" i="5"/>
  <c r="M186" i="5"/>
  <c r="L186" i="5"/>
  <c r="K186" i="5"/>
  <c r="J186" i="5"/>
  <c r="O185" i="5"/>
  <c r="N185" i="5"/>
  <c r="M185" i="5"/>
  <c r="L185" i="5"/>
  <c r="K185" i="5"/>
  <c r="J185" i="5"/>
  <c r="O184" i="5"/>
  <c r="N184" i="5"/>
  <c r="M184" i="5"/>
  <c r="L184" i="5"/>
  <c r="K184" i="5"/>
  <c r="J184" i="5"/>
  <c r="O183" i="5"/>
  <c r="N183" i="5"/>
  <c r="M183" i="5"/>
  <c r="L183" i="5"/>
  <c r="K183" i="5"/>
  <c r="J183" i="5"/>
  <c r="O182" i="5"/>
  <c r="N182" i="5"/>
  <c r="M182" i="5"/>
  <c r="L182" i="5"/>
  <c r="K182" i="5"/>
  <c r="J182" i="5"/>
  <c r="O181" i="5"/>
  <c r="N181" i="5"/>
  <c r="M181" i="5"/>
  <c r="L181" i="5"/>
  <c r="K181" i="5"/>
  <c r="J181" i="5"/>
  <c r="O180" i="5"/>
  <c r="N180" i="5"/>
  <c r="M180" i="5"/>
  <c r="L180" i="5"/>
  <c r="K180" i="5"/>
  <c r="J180" i="5"/>
  <c r="O179" i="5"/>
  <c r="N179" i="5"/>
  <c r="M179" i="5"/>
  <c r="L179" i="5"/>
  <c r="K179" i="5"/>
  <c r="J179" i="5"/>
  <c r="O178" i="5"/>
  <c r="N178" i="5"/>
  <c r="M178" i="5"/>
  <c r="L178" i="5"/>
  <c r="K178" i="5"/>
  <c r="J178" i="5"/>
  <c r="O177" i="5"/>
  <c r="N177" i="5"/>
  <c r="M177" i="5"/>
  <c r="L177" i="5"/>
  <c r="K177" i="5"/>
  <c r="J177" i="5"/>
  <c r="O176" i="5"/>
  <c r="N176" i="5"/>
  <c r="M176" i="5"/>
  <c r="L176" i="5"/>
  <c r="K176" i="5"/>
  <c r="J176" i="5"/>
  <c r="O175" i="5"/>
  <c r="N175" i="5"/>
  <c r="M175" i="5"/>
  <c r="L175" i="5"/>
  <c r="K175" i="5"/>
  <c r="J175" i="5"/>
  <c r="O174" i="5"/>
  <c r="N174" i="5"/>
  <c r="M174" i="5"/>
  <c r="L174" i="5"/>
  <c r="K174" i="5"/>
  <c r="J174" i="5"/>
  <c r="O173" i="5"/>
  <c r="N173" i="5"/>
  <c r="M173" i="5"/>
  <c r="L173" i="5"/>
  <c r="K173" i="5"/>
  <c r="J173" i="5"/>
  <c r="O172" i="5"/>
  <c r="N172" i="5"/>
  <c r="M172" i="5"/>
  <c r="L172" i="5"/>
  <c r="K172" i="5"/>
  <c r="J172" i="5"/>
  <c r="O171" i="5"/>
  <c r="N171" i="5"/>
  <c r="M171" i="5"/>
  <c r="L171" i="5"/>
  <c r="K171" i="5"/>
  <c r="J171" i="5"/>
  <c r="O170" i="5"/>
  <c r="N170" i="5"/>
  <c r="M170" i="5"/>
  <c r="L170" i="5"/>
  <c r="K170" i="5"/>
  <c r="J170" i="5"/>
  <c r="O169" i="5"/>
  <c r="N169" i="5"/>
  <c r="M169" i="5"/>
  <c r="L169" i="5"/>
  <c r="K169" i="5"/>
  <c r="J169" i="5"/>
  <c r="O168" i="5"/>
  <c r="N168" i="5"/>
  <c r="M168" i="5"/>
  <c r="L168" i="5"/>
  <c r="K168" i="5"/>
  <c r="J168" i="5"/>
  <c r="O167" i="5"/>
  <c r="N167" i="5"/>
  <c r="M167" i="5"/>
  <c r="L167" i="5"/>
  <c r="K167" i="5"/>
  <c r="J167" i="5"/>
  <c r="O166" i="5"/>
  <c r="N166" i="5"/>
  <c r="M166" i="5"/>
  <c r="L166" i="5"/>
  <c r="K166" i="5"/>
  <c r="J166" i="5"/>
  <c r="O165" i="5"/>
  <c r="N165" i="5"/>
  <c r="M165" i="5"/>
  <c r="L165" i="5"/>
  <c r="K165" i="5"/>
  <c r="J165" i="5"/>
  <c r="O164" i="5"/>
  <c r="N164" i="5"/>
  <c r="M164" i="5"/>
  <c r="L164" i="5"/>
  <c r="K164" i="5"/>
  <c r="J164" i="5"/>
  <c r="O163" i="5"/>
  <c r="N163" i="5"/>
  <c r="M163" i="5"/>
  <c r="L163" i="5"/>
  <c r="K163" i="5"/>
  <c r="J163" i="5"/>
  <c r="O162" i="5"/>
  <c r="N162" i="5"/>
  <c r="M162" i="5"/>
  <c r="L162" i="5"/>
  <c r="K162" i="5"/>
  <c r="J162" i="5"/>
  <c r="O161" i="5"/>
  <c r="N161" i="5"/>
  <c r="M161" i="5"/>
  <c r="L161" i="5"/>
  <c r="K161" i="5"/>
  <c r="J161" i="5"/>
  <c r="O160" i="5"/>
  <c r="N160" i="5"/>
  <c r="M160" i="5"/>
  <c r="L160" i="5"/>
  <c r="K160" i="5"/>
  <c r="J160" i="5"/>
  <c r="O159" i="5"/>
  <c r="N159" i="5"/>
  <c r="M159" i="5"/>
  <c r="L159" i="5"/>
  <c r="K159" i="5"/>
  <c r="J159" i="5"/>
  <c r="O158" i="5"/>
  <c r="N158" i="5"/>
  <c r="M158" i="5"/>
  <c r="L158" i="5"/>
  <c r="K158" i="5"/>
  <c r="J158" i="5"/>
  <c r="O157" i="5"/>
  <c r="N157" i="5"/>
  <c r="M157" i="5"/>
  <c r="L157" i="5"/>
  <c r="K157" i="5"/>
  <c r="J157" i="5"/>
  <c r="O156" i="5"/>
  <c r="N156" i="5"/>
  <c r="M156" i="5"/>
  <c r="L156" i="5"/>
  <c r="K156" i="5"/>
  <c r="J156" i="5"/>
  <c r="O155" i="5"/>
  <c r="N155" i="5"/>
  <c r="M155" i="5"/>
  <c r="L155" i="5"/>
  <c r="K155" i="5"/>
  <c r="J155" i="5"/>
  <c r="O154" i="5"/>
  <c r="N154" i="5"/>
  <c r="M154" i="5"/>
  <c r="L154" i="5"/>
  <c r="K154" i="5"/>
  <c r="J154" i="5"/>
  <c r="O153" i="5"/>
  <c r="N153" i="5"/>
  <c r="M153" i="5"/>
  <c r="L153" i="5"/>
  <c r="K153" i="5"/>
  <c r="J153" i="5"/>
  <c r="O152" i="5"/>
  <c r="N152" i="5"/>
  <c r="M152" i="5"/>
  <c r="L152" i="5"/>
  <c r="K152" i="5"/>
  <c r="J152" i="5"/>
  <c r="O151" i="5"/>
  <c r="N151" i="5"/>
  <c r="M151" i="5"/>
  <c r="L151" i="5"/>
  <c r="K151" i="5"/>
  <c r="J151" i="5"/>
  <c r="O150" i="5"/>
  <c r="N150" i="5"/>
  <c r="M150" i="5"/>
  <c r="L150" i="5"/>
  <c r="K150" i="5"/>
  <c r="J150" i="5"/>
  <c r="O149" i="5"/>
  <c r="N149" i="5"/>
  <c r="M149" i="5"/>
  <c r="L149" i="5"/>
  <c r="K149" i="5"/>
  <c r="J149" i="5"/>
  <c r="O148" i="5"/>
  <c r="N148" i="5"/>
  <c r="M148" i="5"/>
  <c r="L148" i="5"/>
  <c r="K148" i="5"/>
  <c r="J148" i="5"/>
  <c r="O147" i="5"/>
  <c r="N147" i="5"/>
  <c r="M147" i="5"/>
  <c r="L147" i="5"/>
  <c r="K147" i="5"/>
  <c r="J147" i="5"/>
  <c r="O146" i="5"/>
  <c r="N146" i="5"/>
  <c r="M146" i="5"/>
  <c r="L146" i="5"/>
  <c r="K146" i="5"/>
  <c r="J146" i="5"/>
  <c r="O145" i="5"/>
  <c r="N145" i="5"/>
  <c r="M145" i="5"/>
  <c r="L145" i="5"/>
  <c r="K145" i="5"/>
  <c r="J145" i="5"/>
  <c r="O144" i="5"/>
  <c r="N144" i="5"/>
  <c r="M144" i="5"/>
  <c r="L144" i="5"/>
  <c r="K144" i="5"/>
  <c r="J144" i="5"/>
  <c r="O143" i="5"/>
  <c r="N143" i="5"/>
  <c r="M143" i="5"/>
  <c r="L143" i="5"/>
  <c r="K143" i="5"/>
  <c r="J143" i="5"/>
  <c r="O142" i="5"/>
  <c r="N142" i="5"/>
  <c r="M142" i="5"/>
  <c r="L142" i="5"/>
  <c r="K142" i="5"/>
  <c r="J142" i="5"/>
  <c r="O141" i="5"/>
  <c r="N141" i="5"/>
  <c r="M141" i="5"/>
  <c r="L141" i="5"/>
  <c r="K141" i="5"/>
  <c r="J141" i="5"/>
  <c r="O140" i="5"/>
  <c r="N140" i="5"/>
  <c r="M140" i="5"/>
  <c r="L140" i="5"/>
  <c r="K140" i="5"/>
  <c r="J140" i="5"/>
  <c r="O139" i="5"/>
  <c r="N139" i="5"/>
  <c r="M139" i="5"/>
  <c r="L139" i="5"/>
  <c r="K139" i="5"/>
  <c r="J139" i="5"/>
  <c r="O138" i="5"/>
  <c r="N138" i="5"/>
  <c r="M138" i="5"/>
  <c r="L138" i="5"/>
  <c r="K138" i="5"/>
  <c r="J138" i="5"/>
  <c r="O137" i="5"/>
  <c r="N137" i="5"/>
  <c r="M137" i="5"/>
  <c r="L137" i="5"/>
  <c r="K137" i="5"/>
  <c r="J137" i="5"/>
  <c r="O136" i="5"/>
  <c r="N136" i="5"/>
  <c r="M136" i="5"/>
  <c r="L136" i="5"/>
  <c r="K136" i="5"/>
  <c r="J136" i="5"/>
  <c r="O135" i="5"/>
  <c r="N135" i="5"/>
  <c r="M135" i="5"/>
  <c r="L135" i="5"/>
  <c r="K135" i="5"/>
  <c r="J135" i="5"/>
  <c r="O134" i="5"/>
  <c r="N134" i="5"/>
  <c r="M134" i="5"/>
  <c r="L134" i="5"/>
  <c r="K134" i="5"/>
  <c r="J134" i="5"/>
  <c r="O133" i="5"/>
  <c r="N133" i="5"/>
  <c r="M133" i="5"/>
  <c r="L133" i="5"/>
  <c r="K133" i="5"/>
  <c r="J133" i="5"/>
  <c r="O132" i="5"/>
  <c r="N132" i="5"/>
  <c r="M132" i="5"/>
  <c r="L132" i="5"/>
  <c r="K132" i="5"/>
  <c r="J132" i="5"/>
  <c r="O131" i="5"/>
  <c r="N131" i="5"/>
  <c r="M131" i="5"/>
  <c r="L131" i="5"/>
  <c r="K131" i="5"/>
  <c r="J131" i="5"/>
  <c r="O130" i="5"/>
  <c r="N130" i="5"/>
  <c r="M130" i="5"/>
  <c r="L130" i="5"/>
  <c r="K130" i="5"/>
  <c r="J130" i="5"/>
  <c r="O129" i="5"/>
  <c r="N129" i="5"/>
  <c r="M129" i="5"/>
  <c r="L129" i="5"/>
  <c r="K129" i="5"/>
  <c r="J129" i="5"/>
  <c r="O128" i="5"/>
  <c r="N128" i="5"/>
  <c r="M128" i="5"/>
  <c r="L128" i="5"/>
  <c r="K128" i="5"/>
  <c r="J128" i="5"/>
  <c r="O127" i="5"/>
  <c r="N127" i="5"/>
  <c r="M127" i="5"/>
  <c r="L127" i="5"/>
  <c r="K127" i="5"/>
  <c r="J127" i="5"/>
  <c r="O126" i="5"/>
  <c r="N126" i="5"/>
  <c r="M126" i="5"/>
  <c r="L126" i="5"/>
  <c r="K126" i="5"/>
  <c r="J126" i="5"/>
  <c r="O125" i="5"/>
  <c r="N125" i="5"/>
  <c r="M125" i="5"/>
  <c r="L125" i="5"/>
  <c r="K125" i="5"/>
  <c r="J125" i="5"/>
  <c r="O124" i="5"/>
  <c r="N124" i="5"/>
  <c r="M124" i="5"/>
  <c r="L124" i="5"/>
  <c r="K124" i="5"/>
  <c r="J124" i="5"/>
  <c r="O123" i="5"/>
  <c r="N123" i="5"/>
  <c r="M123" i="5"/>
  <c r="L123" i="5"/>
  <c r="K123" i="5"/>
  <c r="J123" i="5"/>
  <c r="O122" i="5"/>
  <c r="N122" i="5"/>
  <c r="M122" i="5"/>
  <c r="L122" i="5"/>
  <c r="K122" i="5"/>
  <c r="J122" i="5"/>
  <c r="O121" i="5"/>
  <c r="N121" i="5"/>
  <c r="M121" i="5"/>
  <c r="L121" i="5"/>
  <c r="K121" i="5"/>
  <c r="J121" i="5"/>
  <c r="O120" i="5"/>
  <c r="N120" i="5"/>
  <c r="M120" i="5"/>
  <c r="L120" i="5"/>
  <c r="K120" i="5"/>
  <c r="J120" i="5"/>
  <c r="O119" i="5"/>
  <c r="N119" i="5"/>
  <c r="M119" i="5"/>
  <c r="L119" i="5"/>
  <c r="K119" i="5"/>
  <c r="J119" i="5"/>
  <c r="O118" i="5"/>
  <c r="N118" i="5"/>
  <c r="M118" i="5"/>
  <c r="L118" i="5"/>
  <c r="K118" i="5"/>
  <c r="J118" i="5"/>
  <c r="O117" i="5"/>
  <c r="N117" i="5"/>
  <c r="M117" i="5"/>
  <c r="L117" i="5"/>
  <c r="K117" i="5"/>
  <c r="J117" i="5"/>
  <c r="O116" i="5"/>
  <c r="N116" i="5"/>
  <c r="M116" i="5"/>
  <c r="L116" i="5"/>
  <c r="K116" i="5"/>
  <c r="J116" i="5"/>
  <c r="O115" i="5"/>
  <c r="N115" i="5"/>
  <c r="M115" i="5"/>
  <c r="L115" i="5"/>
  <c r="K115" i="5"/>
  <c r="J115" i="5"/>
  <c r="O114" i="5"/>
  <c r="N114" i="5"/>
  <c r="M114" i="5"/>
  <c r="L114" i="5"/>
  <c r="K114" i="5"/>
  <c r="J114" i="5"/>
  <c r="O113" i="5"/>
  <c r="N113" i="5"/>
  <c r="M113" i="5"/>
  <c r="L113" i="5"/>
  <c r="K113" i="5"/>
  <c r="J113" i="5"/>
  <c r="O112" i="5"/>
  <c r="N112" i="5"/>
  <c r="M112" i="5"/>
  <c r="L112" i="5"/>
  <c r="K112" i="5"/>
  <c r="J112" i="5"/>
  <c r="O111" i="5"/>
  <c r="N111" i="5"/>
  <c r="M111" i="5"/>
  <c r="L111" i="5"/>
  <c r="K111" i="5"/>
  <c r="J111" i="5"/>
  <c r="O110" i="5"/>
  <c r="N110" i="5"/>
  <c r="M110" i="5"/>
  <c r="L110" i="5"/>
  <c r="K110" i="5"/>
  <c r="J110" i="5"/>
  <c r="O109" i="5"/>
  <c r="N109" i="5"/>
  <c r="M109" i="5"/>
  <c r="L109" i="5"/>
  <c r="K109" i="5"/>
  <c r="J109" i="5"/>
  <c r="O108" i="5"/>
  <c r="N108" i="5"/>
  <c r="M108" i="5"/>
  <c r="L108" i="5"/>
  <c r="K108" i="5"/>
  <c r="J108" i="5"/>
  <c r="O107" i="5"/>
  <c r="N107" i="5"/>
  <c r="M107" i="5"/>
  <c r="L107" i="5"/>
  <c r="K107" i="5"/>
  <c r="J107" i="5"/>
  <c r="O106" i="5"/>
  <c r="N106" i="5"/>
  <c r="M106" i="5"/>
  <c r="L106" i="5"/>
  <c r="K106" i="5"/>
  <c r="J106" i="5"/>
  <c r="O105" i="5"/>
  <c r="N105" i="5"/>
  <c r="M105" i="5"/>
  <c r="L105" i="5"/>
  <c r="K105" i="5"/>
  <c r="J105" i="5"/>
  <c r="O104" i="5"/>
  <c r="N104" i="5"/>
  <c r="M104" i="5"/>
  <c r="L104" i="5"/>
  <c r="K104" i="5"/>
  <c r="J104" i="5"/>
  <c r="O103" i="5"/>
  <c r="N103" i="5"/>
  <c r="M103" i="5"/>
  <c r="L103" i="5"/>
  <c r="K103" i="5"/>
  <c r="J103" i="5"/>
  <c r="O102" i="5"/>
  <c r="N102" i="5"/>
  <c r="M102" i="5"/>
  <c r="L102" i="5"/>
  <c r="K102" i="5"/>
  <c r="J102" i="5"/>
  <c r="O101" i="5"/>
  <c r="N101" i="5"/>
  <c r="M101" i="5"/>
  <c r="L101" i="5"/>
  <c r="K101" i="5"/>
  <c r="J101" i="5"/>
  <c r="O100" i="5"/>
  <c r="N100" i="5"/>
  <c r="M100" i="5"/>
  <c r="L100" i="5"/>
  <c r="K100" i="5"/>
  <c r="J100" i="5"/>
  <c r="O99" i="5"/>
  <c r="N99" i="5"/>
  <c r="M99" i="5"/>
  <c r="L99" i="5"/>
  <c r="K99" i="5"/>
  <c r="J99" i="5"/>
  <c r="O98" i="5"/>
  <c r="N98" i="5"/>
  <c r="M98" i="5"/>
  <c r="L98" i="5"/>
  <c r="K98" i="5"/>
  <c r="J98" i="5"/>
  <c r="O97" i="5"/>
  <c r="N97" i="5"/>
  <c r="M97" i="5"/>
  <c r="L97" i="5"/>
  <c r="K97" i="5"/>
  <c r="J97" i="5"/>
  <c r="O96" i="5"/>
  <c r="N96" i="5"/>
  <c r="M96" i="5"/>
  <c r="L96" i="5"/>
  <c r="K96" i="5"/>
  <c r="J96" i="5"/>
  <c r="O95" i="5"/>
  <c r="N95" i="5"/>
  <c r="M95" i="5"/>
  <c r="L95" i="5"/>
  <c r="K95" i="5"/>
  <c r="J95" i="5"/>
  <c r="O94" i="5"/>
  <c r="N94" i="5"/>
  <c r="M94" i="5"/>
  <c r="L94" i="5"/>
  <c r="K94" i="5"/>
  <c r="J94" i="5"/>
  <c r="O93" i="5"/>
  <c r="N93" i="5"/>
  <c r="M93" i="5"/>
  <c r="L93" i="5"/>
  <c r="K93" i="5"/>
  <c r="J93" i="5"/>
  <c r="O92" i="5"/>
  <c r="N92" i="5"/>
  <c r="M92" i="5"/>
  <c r="L92" i="5"/>
  <c r="K92" i="5"/>
  <c r="J92" i="5"/>
  <c r="O91" i="5"/>
  <c r="N91" i="5"/>
  <c r="M91" i="5"/>
  <c r="L91" i="5"/>
  <c r="K91" i="5"/>
  <c r="J91" i="5"/>
  <c r="O90" i="5"/>
  <c r="N90" i="5"/>
  <c r="M90" i="5"/>
  <c r="L90" i="5"/>
  <c r="K90" i="5"/>
  <c r="J90" i="5"/>
  <c r="O89" i="5"/>
  <c r="N89" i="5"/>
  <c r="M89" i="5"/>
  <c r="L89" i="5"/>
  <c r="K89" i="5"/>
  <c r="J89" i="5"/>
  <c r="O88" i="5"/>
  <c r="N88" i="5"/>
  <c r="M88" i="5"/>
  <c r="L88" i="5"/>
  <c r="K88" i="5"/>
  <c r="J88" i="5"/>
  <c r="O87" i="5"/>
  <c r="N87" i="5"/>
  <c r="M87" i="5"/>
  <c r="L87" i="5"/>
  <c r="K87" i="5"/>
  <c r="J87" i="5"/>
  <c r="O86" i="5"/>
  <c r="N86" i="5"/>
  <c r="M86" i="5"/>
  <c r="L86" i="5"/>
  <c r="K86" i="5"/>
  <c r="J86" i="5"/>
  <c r="O85" i="5"/>
  <c r="N85" i="5"/>
  <c r="M85" i="5"/>
  <c r="L85" i="5"/>
  <c r="K85" i="5"/>
  <c r="J85" i="5"/>
  <c r="O84" i="5"/>
  <c r="N84" i="5"/>
  <c r="M84" i="5"/>
  <c r="L84" i="5"/>
  <c r="K84" i="5"/>
  <c r="J84" i="5"/>
  <c r="O83" i="5"/>
  <c r="N83" i="5"/>
  <c r="M83" i="5"/>
  <c r="L83" i="5"/>
  <c r="K83" i="5"/>
  <c r="J83" i="5"/>
  <c r="O82" i="5"/>
  <c r="N82" i="5"/>
  <c r="M82" i="5"/>
  <c r="L82" i="5"/>
  <c r="K82" i="5"/>
  <c r="J82" i="5"/>
  <c r="O81" i="5"/>
  <c r="N81" i="5"/>
  <c r="M81" i="5"/>
  <c r="L81" i="5"/>
  <c r="K81" i="5"/>
  <c r="J81" i="5"/>
  <c r="O80" i="5"/>
  <c r="N80" i="5"/>
  <c r="M80" i="5"/>
  <c r="L80" i="5"/>
  <c r="K80" i="5"/>
  <c r="J80" i="5"/>
  <c r="O79" i="5"/>
  <c r="N79" i="5"/>
  <c r="M79" i="5"/>
  <c r="L79" i="5"/>
  <c r="K79" i="5"/>
  <c r="J79" i="5"/>
  <c r="O78" i="5"/>
  <c r="N78" i="5"/>
  <c r="M78" i="5"/>
  <c r="L78" i="5"/>
  <c r="K78" i="5"/>
  <c r="J78" i="5"/>
  <c r="O77" i="5"/>
  <c r="N77" i="5"/>
  <c r="M77" i="5"/>
  <c r="L77" i="5"/>
  <c r="K77" i="5"/>
  <c r="J77" i="5"/>
  <c r="O76" i="5"/>
  <c r="N76" i="5"/>
  <c r="M76" i="5"/>
  <c r="L76" i="5"/>
  <c r="K76" i="5"/>
  <c r="J76" i="5"/>
  <c r="O75" i="5"/>
  <c r="N75" i="5"/>
  <c r="M75" i="5"/>
  <c r="L75" i="5"/>
  <c r="K75" i="5"/>
  <c r="J75" i="5"/>
  <c r="O74" i="5"/>
  <c r="N74" i="5"/>
  <c r="M74" i="5"/>
  <c r="L74" i="5"/>
  <c r="K74" i="5"/>
  <c r="J74" i="5"/>
  <c r="O73" i="5"/>
  <c r="N73" i="5"/>
  <c r="M73" i="5"/>
  <c r="L73" i="5"/>
  <c r="K73" i="5"/>
  <c r="J73" i="5"/>
  <c r="O72" i="5"/>
  <c r="N72" i="5"/>
  <c r="M72" i="5"/>
  <c r="L72" i="5"/>
  <c r="K72" i="5"/>
  <c r="J72" i="5"/>
  <c r="O71" i="5"/>
  <c r="N71" i="5"/>
  <c r="M71" i="5"/>
  <c r="L71" i="5"/>
  <c r="K71" i="5"/>
  <c r="J71" i="5"/>
  <c r="O70" i="5"/>
  <c r="N70" i="5"/>
  <c r="M70" i="5"/>
  <c r="L70" i="5"/>
  <c r="K70" i="5"/>
  <c r="J70" i="5"/>
  <c r="O69" i="5"/>
  <c r="N69" i="5"/>
  <c r="M69" i="5"/>
  <c r="L69" i="5"/>
  <c r="K69" i="5"/>
  <c r="J69" i="5"/>
  <c r="O68" i="5"/>
  <c r="N68" i="5"/>
  <c r="M68" i="5"/>
  <c r="L68" i="5"/>
  <c r="K68" i="5"/>
  <c r="J68" i="5"/>
  <c r="O67" i="5"/>
  <c r="N67" i="5"/>
  <c r="M67" i="5"/>
  <c r="L67" i="5"/>
  <c r="K67" i="5"/>
  <c r="J67" i="5"/>
  <c r="O66" i="5"/>
  <c r="N66" i="5"/>
  <c r="M66" i="5"/>
  <c r="L66" i="5"/>
  <c r="K66" i="5"/>
  <c r="J66" i="5"/>
  <c r="O65" i="5"/>
  <c r="N65" i="5"/>
  <c r="M65" i="5"/>
  <c r="L65" i="5"/>
  <c r="K65" i="5"/>
  <c r="J65" i="5"/>
  <c r="O64" i="5"/>
  <c r="N64" i="5"/>
  <c r="M64" i="5"/>
  <c r="L64" i="5"/>
  <c r="K64" i="5"/>
  <c r="J64" i="5"/>
  <c r="O63" i="5"/>
  <c r="N63" i="5"/>
  <c r="M63" i="5"/>
  <c r="L63" i="5"/>
  <c r="K63" i="5"/>
  <c r="J63" i="5"/>
  <c r="O62" i="5"/>
  <c r="N62" i="5"/>
  <c r="M62" i="5"/>
  <c r="L62" i="5"/>
  <c r="K62" i="5"/>
  <c r="J62" i="5"/>
  <c r="O61" i="5"/>
  <c r="N61" i="5"/>
  <c r="M61" i="5"/>
  <c r="L61" i="5"/>
  <c r="K61" i="5"/>
  <c r="J61" i="5"/>
  <c r="O60" i="5"/>
  <c r="N60" i="5"/>
  <c r="M60" i="5"/>
  <c r="L60" i="5"/>
  <c r="K60" i="5"/>
  <c r="J60" i="5"/>
  <c r="O59" i="5"/>
  <c r="N59" i="5"/>
  <c r="M59" i="5"/>
  <c r="L59" i="5"/>
  <c r="K59" i="5"/>
  <c r="J59" i="5"/>
  <c r="O58" i="5"/>
  <c r="N58" i="5"/>
  <c r="M58" i="5"/>
  <c r="L58" i="5"/>
  <c r="K58" i="5"/>
  <c r="J58" i="5"/>
  <c r="O57" i="5"/>
  <c r="N57" i="5"/>
  <c r="M57" i="5"/>
  <c r="L57" i="5"/>
  <c r="K57" i="5"/>
  <c r="J57" i="5"/>
  <c r="O56" i="5"/>
  <c r="N56" i="5"/>
  <c r="M56" i="5"/>
  <c r="L56" i="5"/>
  <c r="K56" i="5"/>
  <c r="J56" i="5"/>
  <c r="O55" i="5"/>
  <c r="N55" i="5"/>
  <c r="M55" i="5"/>
  <c r="L55" i="5"/>
  <c r="K55" i="5"/>
  <c r="J55" i="5"/>
  <c r="O54" i="5"/>
  <c r="N54" i="5"/>
  <c r="M54" i="5"/>
  <c r="L54" i="5"/>
  <c r="K54" i="5"/>
  <c r="J54" i="5"/>
  <c r="O53" i="5"/>
  <c r="N53" i="5"/>
  <c r="M53" i="5"/>
  <c r="L53" i="5"/>
  <c r="K53" i="5"/>
  <c r="J53" i="5"/>
  <c r="O52" i="5"/>
  <c r="N52" i="5"/>
  <c r="M52" i="5"/>
  <c r="L52" i="5"/>
  <c r="K52" i="5"/>
  <c r="J52" i="5"/>
  <c r="O51" i="5"/>
  <c r="N51" i="5"/>
  <c r="M51" i="5"/>
  <c r="L51" i="5"/>
  <c r="K51" i="5"/>
  <c r="J51" i="5"/>
  <c r="O50" i="5"/>
  <c r="N50" i="5"/>
  <c r="M50" i="5"/>
  <c r="L50" i="5"/>
  <c r="K50" i="5"/>
  <c r="J50" i="5"/>
  <c r="O49" i="5"/>
  <c r="N49" i="5"/>
  <c r="M49" i="5"/>
  <c r="L49" i="5"/>
  <c r="K49" i="5"/>
  <c r="J49" i="5"/>
  <c r="O48" i="5"/>
  <c r="N48" i="5"/>
  <c r="M48" i="5"/>
  <c r="L48" i="5"/>
  <c r="K48" i="5"/>
  <c r="J48" i="5"/>
  <c r="O47" i="5"/>
  <c r="N47" i="5"/>
  <c r="M47" i="5"/>
  <c r="L47" i="5"/>
  <c r="K47" i="5"/>
  <c r="J47" i="5"/>
  <c r="O46" i="5"/>
  <c r="N46" i="5"/>
  <c r="M46" i="5"/>
  <c r="L46" i="5"/>
  <c r="K46" i="5"/>
  <c r="J46" i="5"/>
  <c r="O45" i="5"/>
  <c r="N45" i="5"/>
  <c r="M45" i="5"/>
  <c r="L45" i="5"/>
  <c r="K45" i="5"/>
  <c r="J45" i="5"/>
  <c r="O44" i="5"/>
  <c r="N44" i="5"/>
  <c r="M44" i="5"/>
  <c r="L44" i="5"/>
  <c r="K44" i="5"/>
  <c r="J44" i="5"/>
  <c r="O43" i="5"/>
  <c r="N43" i="5"/>
  <c r="M43" i="5"/>
  <c r="L43" i="5"/>
  <c r="K43" i="5"/>
  <c r="J43" i="5"/>
  <c r="O42" i="5"/>
  <c r="N42" i="5"/>
  <c r="M42" i="5"/>
  <c r="L42" i="5"/>
  <c r="K42" i="5"/>
  <c r="J42" i="5"/>
  <c r="O41" i="5"/>
  <c r="N41" i="5"/>
  <c r="M41" i="5"/>
  <c r="L41" i="5"/>
  <c r="K41" i="5"/>
  <c r="J41" i="5"/>
  <c r="O40" i="5"/>
  <c r="N40" i="5"/>
  <c r="M40" i="5"/>
  <c r="L40" i="5"/>
  <c r="K40" i="5"/>
  <c r="J40" i="5"/>
  <c r="O39" i="5"/>
  <c r="N39" i="5"/>
  <c r="M39" i="5"/>
  <c r="L39" i="5"/>
  <c r="K39" i="5"/>
  <c r="J39" i="5"/>
  <c r="O38" i="5"/>
  <c r="N38" i="5"/>
  <c r="M38" i="5"/>
  <c r="L38" i="5"/>
  <c r="K38" i="5"/>
  <c r="J38" i="5"/>
  <c r="O37" i="5"/>
  <c r="N37" i="5"/>
  <c r="M37" i="5"/>
  <c r="L37" i="5"/>
  <c r="K37" i="5"/>
  <c r="J37" i="5"/>
  <c r="O36" i="5"/>
  <c r="N36" i="5"/>
  <c r="M36" i="5"/>
  <c r="L36" i="5"/>
  <c r="K36" i="5"/>
  <c r="J36" i="5"/>
  <c r="O35" i="5"/>
  <c r="N35" i="5"/>
  <c r="M35" i="5"/>
  <c r="L35" i="5"/>
  <c r="K35" i="5"/>
  <c r="J35" i="5"/>
  <c r="O34" i="5"/>
  <c r="N34" i="5"/>
  <c r="M34" i="5"/>
  <c r="L34" i="5"/>
  <c r="K34" i="5"/>
  <c r="J34" i="5"/>
  <c r="O33" i="5"/>
  <c r="N33" i="5"/>
  <c r="M33" i="5"/>
  <c r="L33" i="5"/>
  <c r="K33" i="5"/>
  <c r="J33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O26" i="5"/>
  <c r="N26" i="5"/>
  <c r="M26" i="5"/>
  <c r="L26" i="5"/>
  <c r="K26" i="5"/>
  <c r="J26" i="5"/>
  <c r="O25" i="5"/>
  <c r="N25" i="5"/>
  <c r="M25" i="5"/>
  <c r="L25" i="5"/>
  <c r="K25" i="5"/>
  <c r="J25" i="5"/>
  <c r="O24" i="5"/>
  <c r="N24" i="5"/>
  <c r="M24" i="5"/>
  <c r="L24" i="5"/>
  <c r="K24" i="5"/>
  <c r="J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O20" i="5"/>
  <c r="N20" i="5"/>
  <c r="M20" i="5"/>
  <c r="L20" i="5"/>
  <c r="K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O15" i="5"/>
  <c r="N15" i="5"/>
  <c r="M15" i="5"/>
  <c r="L15" i="5"/>
  <c r="K15" i="5"/>
  <c r="J15" i="5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M11" i="5"/>
  <c r="L11" i="5"/>
  <c r="K11" i="5"/>
  <c r="J11" i="5"/>
  <c r="O10" i="5"/>
  <c r="N10" i="5"/>
  <c r="M10" i="5"/>
  <c r="L10" i="5"/>
  <c r="K10" i="5"/>
  <c r="J10" i="5"/>
  <c r="O9" i="5"/>
  <c r="N9" i="5"/>
  <c r="M9" i="5"/>
  <c r="L9" i="5"/>
  <c r="K9" i="5"/>
  <c r="J9" i="5"/>
  <c r="O8" i="5"/>
  <c r="N8" i="5"/>
  <c r="M8" i="5"/>
  <c r="L8" i="5"/>
  <c r="K8" i="5"/>
  <c r="J8" i="5"/>
  <c r="O7" i="5"/>
  <c r="N7" i="5"/>
  <c r="M7" i="5"/>
  <c r="L7" i="5"/>
  <c r="K7" i="5"/>
  <c r="J7" i="5"/>
  <c r="O6" i="5"/>
  <c r="N6" i="5"/>
  <c r="M6" i="5"/>
  <c r="L6" i="5"/>
  <c r="K6" i="5"/>
  <c r="J6" i="5"/>
  <c r="O5" i="5"/>
  <c r="N5" i="5"/>
  <c r="M5" i="5"/>
  <c r="L5" i="5"/>
  <c r="K5" i="5"/>
  <c r="J5" i="5"/>
  <c r="O4" i="5"/>
  <c r="N4" i="5"/>
  <c r="M4" i="5"/>
  <c r="L4" i="5"/>
  <c r="K4" i="5"/>
  <c r="J4" i="5"/>
</calcChain>
</file>

<file path=xl/sharedStrings.xml><?xml version="1.0" encoding="utf-8"?>
<sst xmlns="http://schemas.openxmlformats.org/spreadsheetml/2006/main" count="70" uniqueCount="10">
  <si>
    <t>ACCU</t>
  </si>
  <si>
    <t>NZU</t>
  </si>
  <si>
    <t>EUA</t>
  </si>
  <si>
    <t>UKA</t>
  </si>
  <si>
    <t>CCA</t>
  </si>
  <si>
    <t>LGC</t>
  </si>
  <si>
    <t>Total</t>
  </si>
  <si>
    <t>Date</t>
  </si>
  <si>
    <t>BETA PRICES</t>
  </si>
  <si>
    <t>PORTFOLIO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</si>
</sst>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\ hh:mm:ss"/>
    <numFmt numFmtId="168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44" fontId="0" fillId="0" borderId="0" xfId="1" applyFont="1"/>
    <xf numFmtId="168" fontId="0" fillId="0" borderId="0" xfId="1" applyNumberFormat="1" applyFont="1"/>
    <xf numFmtId="0" fontId="0" fillId="0" borderId="2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7"/>
  <sheetViews>
    <sheetView workbookViewId="0">
      <selection activeCell="F507" sqref="F507"/>
    </sheetView>
  </sheetViews>
  <sheetFormatPr defaultRowHeight="15" x14ac:dyDescent="0.25"/>
  <cols>
    <col min="1" max="1" width="18.28515625" bestFit="1" customWidth="1"/>
    <col min="2" max="5" width="12.5703125" bestFit="1" customWidth="1"/>
    <col min="6" max="7" width="11.5703125" bestFit="1" customWidth="1"/>
    <col min="8" max="8" width="12.5703125" bestFit="1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">
        <v>44662</v>
      </c>
      <c r="B2" s="5">
        <v>240.06</v>
      </c>
      <c r="C2" s="5">
        <v>-9890.85</v>
      </c>
      <c r="D2" s="5">
        <v>-36513.49</v>
      </c>
      <c r="E2" s="5">
        <v>-12278.72</v>
      </c>
      <c r="F2" s="5">
        <v>-11905.1</v>
      </c>
      <c r="G2" s="5">
        <v>-7030.14</v>
      </c>
      <c r="H2" s="5">
        <v>-77378.240000000005</v>
      </c>
    </row>
    <row r="3" spans="1:8" x14ac:dyDescent="0.25">
      <c r="A3" s="3">
        <v>44663</v>
      </c>
      <c r="B3" s="5">
        <v>240.06</v>
      </c>
      <c r="C3" s="5">
        <v>16305.1</v>
      </c>
      <c r="D3" s="5">
        <v>18355.919999999998</v>
      </c>
      <c r="E3" s="5">
        <v>4968.21</v>
      </c>
      <c r="F3" s="5">
        <v>-1653.25</v>
      </c>
      <c r="G3" s="5">
        <v>0</v>
      </c>
      <c r="H3" s="5">
        <v>38216.04</v>
      </c>
    </row>
    <row r="4" spans="1:8" x14ac:dyDescent="0.25">
      <c r="A4" s="3">
        <v>44664</v>
      </c>
      <c r="B4" s="5">
        <v>240.06</v>
      </c>
      <c r="C4" s="5">
        <v>5044.83</v>
      </c>
      <c r="D4" s="5">
        <v>-27310.21</v>
      </c>
      <c r="E4" s="5">
        <v>-14818.78</v>
      </c>
      <c r="F4" s="5">
        <v>4518.8599999999997</v>
      </c>
      <c r="G4" s="5">
        <v>3034.44</v>
      </c>
      <c r="H4" s="5">
        <v>-29290.799999999999</v>
      </c>
    </row>
    <row r="5" spans="1:8" x14ac:dyDescent="0.25">
      <c r="A5" s="3">
        <v>44665</v>
      </c>
      <c r="B5" s="5">
        <v>240.06</v>
      </c>
      <c r="C5" s="5">
        <v>-622.42999999999995</v>
      </c>
      <c r="D5" s="5">
        <v>44187.15</v>
      </c>
      <c r="E5" s="5">
        <v>24811.29</v>
      </c>
      <c r="F5" s="5">
        <v>2737.34</v>
      </c>
      <c r="G5" s="5">
        <v>0</v>
      </c>
      <c r="H5" s="5">
        <v>71353.41</v>
      </c>
    </row>
    <row r="6" spans="1:8" x14ac:dyDescent="0.25">
      <c r="A6" s="3">
        <v>44670</v>
      </c>
      <c r="B6" s="5">
        <v>240.06</v>
      </c>
      <c r="C6" s="5">
        <v>-622.42999999999995</v>
      </c>
      <c r="D6" s="5">
        <v>3429.98</v>
      </c>
      <c r="E6" s="5">
        <v>-70140.62</v>
      </c>
      <c r="F6" s="5">
        <v>-8553.76</v>
      </c>
      <c r="G6" s="5">
        <v>-8067.14</v>
      </c>
      <c r="H6" s="5">
        <v>-83713.909999999989</v>
      </c>
    </row>
    <row r="7" spans="1:8" x14ac:dyDescent="0.25">
      <c r="A7" s="3">
        <v>44671</v>
      </c>
      <c r="B7" s="5">
        <v>240.06</v>
      </c>
      <c r="C7" s="5">
        <v>7264.31</v>
      </c>
      <c r="D7" s="5">
        <v>126642.37</v>
      </c>
      <c r="E7" s="5">
        <v>114969.4</v>
      </c>
      <c r="F7" s="5">
        <v>-6013.67</v>
      </c>
      <c r="G7" s="5">
        <v>5083.33</v>
      </c>
      <c r="H7" s="5">
        <v>248185.8</v>
      </c>
    </row>
    <row r="8" spans="1:8" x14ac:dyDescent="0.25">
      <c r="A8" s="3">
        <v>44672</v>
      </c>
      <c r="B8" s="5">
        <v>240.06</v>
      </c>
      <c r="C8" s="5">
        <v>-14420.93</v>
      </c>
      <c r="D8" s="5">
        <v>-21922.68</v>
      </c>
      <c r="E8" s="5">
        <v>6585.27</v>
      </c>
      <c r="F8" s="5">
        <v>-1664.53</v>
      </c>
      <c r="G8" s="5">
        <v>-5057.3999999999996</v>
      </c>
      <c r="H8" s="5">
        <v>-36240.21</v>
      </c>
    </row>
    <row r="9" spans="1:8" x14ac:dyDescent="0.25">
      <c r="A9" s="3">
        <v>44673</v>
      </c>
      <c r="B9" s="5">
        <v>240.06</v>
      </c>
      <c r="C9" s="5">
        <v>-4059.54</v>
      </c>
      <c r="D9" s="5">
        <v>39167.040000000001</v>
      </c>
      <c r="E9" s="5">
        <v>58394.73</v>
      </c>
      <c r="F9" s="5">
        <v>-7783.39</v>
      </c>
      <c r="G9" s="5">
        <v>-5083.33</v>
      </c>
      <c r="H9" s="5">
        <v>80875.570000000007</v>
      </c>
    </row>
    <row r="10" spans="1:8" x14ac:dyDescent="0.25">
      <c r="A10" s="3">
        <v>44676</v>
      </c>
      <c r="B10" s="5">
        <v>240.06</v>
      </c>
      <c r="C10" s="5">
        <v>-622.42999999999995</v>
      </c>
      <c r="D10" s="5">
        <v>-85634.71</v>
      </c>
      <c r="E10" s="5">
        <v>-35123.15</v>
      </c>
      <c r="F10" s="5">
        <v>-27324.23</v>
      </c>
      <c r="G10" s="5">
        <v>0</v>
      </c>
      <c r="H10" s="5">
        <v>-148464.46</v>
      </c>
    </row>
    <row r="11" spans="1:8" x14ac:dyDescent="0.25">
      <c r="A11" s="3">
        <v>44677</v>
      </c>
      <c r="B11" s="5">
        <v>240.06</v>
      </c>
      <c r="C11" s="5">
        <v>-5220.3599999999997</v>
      </c>
      <c r="D11" s="5">
        <v>-12762.79</v>
      </c>
      <c r="E11" s="5">
        <v>15432.47</v>
      </c>
      <c r="F11" s="5">
        <v>-4855.8100000000004</v>
      </c>
      <c r="G11" s="5">
        <v>4087.63</v>
      </c>
      <c r="H11" s="5">
        <v>-3078.8000000000011</v>
      </c>
    </row>
    <row r="12" spans="1:8" x14ac:dyDescent="0.25">
      <c r="A12" s="3">
        <v>44678</v>
      </c>
      <c r="B12" s="5">
        <v>28095.14</v>
      </c>
      <c r="C12" s="5">
        <v>-4075.46</v>
      </c>
      <c r="D12" s="5">
        <v>-27967.99</v>
      </c>
      <c r="E12" s="5">
        <v>-28240.36</v>
      </c>
      <c r="F12" s="5">
        <v>-10222.370000000001</v>
      </c>
      <c r="G12" s="5">
        <v>0</v>
      </c>
      <c r="H12" s="5">
        <v>-42411.040000000001</v>
      </c>
    </row>
    <row r="13" spans="1:8" x14ac:dyDescent="0.25">
      <c r="A13" s="3">
        <v>44679</v>
      </c>
      <c r="B13" s="5">
        <v>14261.01</v>
      </c>
      <c r="C13" s="5">
        <v>2809.63</v>
      </c>
      <c r="D13" s="5">
        <v>27779.13</v>
      </c>
      <c r="E13" s="5">
        <v>17750.36</v>
      </c>
      <c r="F13" s="5">
        <v>2856.47</v>
      </c>
      <c r="G13" s="5">
        <v>-4070.84</v>
      </c>
      <c r="H13" s="5">
        <v>61385.760000000009</v>
      </c>
    </row>
    <row r="14" spans="1:8" x14ac:dyDescent="0.25">
      <c r="A14" s="3">
        <v>44680</v>
      </c>
      <c r="B14" s="5">
        <v>74004.98</v>
      </c>
      <c r="C14" s="5">
        <v>-622.42999999999995</v>
      </c>
      <c r="D14" s="5">
        <v>28539.01</v>
      </c>
      <c r="E14" s="5">
        <v>-8961.7199999999993</v>
      </c>
      <c r="F14" s="5">
        <v>-6249.18</v>
      </c>
      <c r="G14" s="5">
        <v>0</v>
      </c>
      <c r="H14" s="5">
        <v>86710.66</v>
      </c>
    </row>
    <row r="15" spans="1:8" x14ac:dyDescent="0.25">
      <c r="A15" s="3">
        <v>44683</v>
      </c>
      <c r="B15" s="5">
        <v>240.06</v>
      </c>
      <c r="C15" s="5">
        <v>-622.42999999999995</v>
      </c>
      <c r="D15" s="5">
        <v>-22528.54</v>
      </c>
      <c r="E15" s="5">
        <v>-285.04000000000002</v>
      </c>
      <c r="F15" s="5">
        <v>-12989.18</v>
      </c>
      <c r="G15" s="5">
        <v>0</v>
      </c>
      <c r="H15" s="5">
        <v>-36185.129999999997</v>
      </c>
    </row>
    <row r="16" spans="1:8" x14ac:dyDescent="0.25">
      <c r="A16" s="3">
        <v>44684</v>
      </c>
      <c r="B16" s="5">
        <v>240.06</v>
      </c>
      <c r="C16" s="5">
        <v>-1310.83</v>
      </c>
      <c r="D16" s="5">
        <v>83480.55</v>
      </c>
      <c r="E16" s="5">
        <v>46495.89</v>
      </c>
      <c r="F16" s="5">
        <v>17122.849999999999</v>
      </c>
      <c r="G16" s="5">
        <v>0</v>
      </c>
      <c r="H16" s="5">
        <v>146028.51999999999</v>
      </c>
    </row>
    <row r="17" spans="1:8" x14ac:dyDescent="0.25">
      <c r="A17" s="3">
        <v>44685</v>
      </c>
      <c r="B17" s="5">
        <v>240.06</v>
      </c>
      <c r="C17" s="5">
        <v>6878.95</v>
      </c>
      <c r="D17" s="5">
        <v>1879.53</v>
      </c>
      <c r="E17" s="5">
        <v>-5384.97</v>
      </c>
      <c r="F17" s="5">
        <v>18365.990000000002</v>
      </c>
      <c r="G17" s="5">
        <v>0</v>
      </c>
      <c r="H17" s="5">
        <v>21979.56</v>
      </c>
    </row>
    <row r="18" spans="1:8" x14ac:dyDescent="0.25">
      <c r="A18" s="3">
        <v>44686</v>
      </c>
      <c r="B18" s="5">
        <v>3170.2</v>
      </c>
      <c r="C18" s="5">
        <v>1655.23</v>
      </c>
      <c r="D18" s="5">
        <v>9764.44</v>
      </c>
      <c r="E18" s="5">
        <v>42830.43</v>
      </c>
      <c r="F18" s="5">
        <v>-24854.31</v>
      </c>
      <c r="G18" s="5">
        <v>-10219.07</v>
      </c>
      <c r="H18" s="5">
        <v>22346.92</v>
      </c>
    </row>
    <row r="19" spans="1:8" x14ac:dyDescent="0.25">
      <c r="A19" s="3">
        <v>44687</v>
      </c>
      <c r="B19" s="5">
        <v>240.06</v>
      </c>
      <c r="C19" s="5">
        <v>3914.62</v>
      </c>
      <c r="D19" s="5">
        <v>39964.57</v>
      </c>
      <c r="E19" s="5">
        <v>87097.25</v>
      </c>
      <c r="F19" s="5">
        <v>559.9</v>
      </c>
      <c r="G19" s="5">
        <v>0</v>
      </c>
      <c r="H19" s="5">
        <v>131776.4</v>
      </c>
    </row>
    <row r="20" spans="1:8" x14ac:dyDescent="0.25">
      <c r="A20" s="3">
        <v>44690</v>
      </c>
      <c r="B20" s="5">
        <v>240.06</v>
      </c>
      <c r="C20" s="5">
        <v>-1305.43</v>
      </c>
      <c r="D20" s="5">
        <v>-67780.149999999994</v>
      </c>
      <c r="E20" s="5">
        <v>-30913.01</v>
      </c>
      <c r="F20" s="5">
        <v>-6295.37</v>
      </c>
      <c r="G20" s="5">
        <v>-10325.52</v>
      </c>
      <c r="H20" s="5">
        <v>-116379.42</v>
      </c>
    </row>
    <row r="21" spans="1:8" x14ac:dyDescent="0.25">
      <c r="A21" s="3">
        <v>44691</v>
      </c>
      <c r="B21" s="5">
        <v>240.06</v>
      </c>
      <c r="C21" s="5">
        <v>-1077.82</v>
      </c>
      <c r="D21" s="5">
        <v>4887.6899999999996</v>
      </c>
      <c r="E21" s="5">
        <v>2139.7600000000002</v>
      </c>
      <c r="F21" s="5">
        <v>21939.42</v>
      </c>
      <c r="G21" s="5">
        <v>0</v>
      </c>
      <c r="H21" s="5">
        <v>28129.11</v>
      </c>
    </row>
    <row r="22" spans="1:8" x14ac:dyDescent="0.25">
      <c r="A22" s="3">
        <v>44692</v>
      </c>
      <c r="B22" s="5">
        <v>-31208.400000000001</v>
      </c>
      <c r="C22" s="5">
        <v>-622.42999999999995</v>
      </c>
      <c r="D22" s="5">
        <v>23758.62</v>
      </c>
      <c r="E22" s="5">
        <v>32132.51</v>
      </c>
      <c r="F22" s="5">
        <v>-13343.87</v>
      </c>
      <c r="G22" s="5">
        <v>-5217.1099999999997</v>
      </c>
      <c r="H22" s="5">
        <v>5499.3199999999952</v>
      </c>
    </row>
    <row r="23" spans="1:8" x14ac:dyDescent="0.25">
      <c r="A23" s="3">
        <v>44693</v>
      </c>
      <c r="B23" s="5">
        <v>-41476.629999999997</v>
      </c>
      <c r="C23" s="5">
        <v>-1762.11</v>
      </c>
      <c r="D23" s="5">
        <v>-8910.94</v>
      </c>
      <c r="E23" s="5">
        <v>-61920.95</v>
      </c>
      <c r="F23" s="5">
        <v>-16118.82</v>
      </c>
      <c r="G23" s="5">
        <v>0</v>
      </c>
      <c r="H23" s="5">
        <v>-130189.45</v>
      </c>
    </row>
    <row r="24" spans="1:8" x14ac:dyDescent="0.25">
      <c r="A24" s="3">
        <v>44694</v>
      </c>
      <c r="B24" s="5">
        <v>-13607.21</v>
      </c>
      <c r="C24" s="5">
        <v>1649.29</v>
      </c>
      <c r="D24" s="5">
        <v>3425.64</v>
      </c>
      <c r="E24" s="5">
        <v>-35627.93</v>
      </c>
      <c r="F24" s="5">
        <v>11424.22</v>
      </c>
      <c r="G24" s="5">
        <v>5244.71</v>
      </c>
      <c r="H24" s="5">
        <v>-27491.279999999999</v>
      </c>
    </row>
    <row r="25" spans="1:8" x14ac:dyDescent="0.25">
      <c r="A25" s="3">
        <v>44697</v>
      </c>
      <c r="B25" s="5">
        <v>240.06</v>
      </c>
      <c r="C25" s="5">
        <v>1646.33</v>
      </c>
      <c r="D25" s="5">
        <v>16831.48</v>
      </c>
      <c r="E25" s="5">
        <v>12731.32</v>
      </c>
      <c r="F25" s="5">
        <v>11339.73</v>
      </c>
      <c r="G25" s="5">
        <v>0</v>
      </c>
      <c r="H25" s="5">
        <v>42788.92</v>
      </c>
    </row>
    <row r="26" spans="1:8" x14ac:dyDescent="0.25">
      <c r="A26" s="3">
        <v>44698</v>
      </c>
      <c r="B26" s="5">
        <v>240.06</v>
      </c>
      <c r="C26" s="5">
        <v>-622.42999999999995</v>
      </c>
      <c r="D26" s="5">
        <v>32715.51</v>
      </c>
      <c r="E26" s="5">
        <v>15977.72</v>
      </c>
      <c r="F26" s="5">
        <v>22714.720000000001</v>
      </c>
      <c r="G26" s="5">
        <v>0</v>
      </c>
      <c r="H26" s="5">
        <v>71025.58</v>
      </c>
    </row>
    <row r="27" spans="1:8" x14ac:dyDescent="0.25">
      <c r="A27" s="3">
        <v>44699</v>
      </c>
      <c r="B27" s="5">
        <v>240.06</v>
      </c>
      <c r="C27" s="5">
        <v>-4731.2700000000004</v>
      </c>
      <c r="D27" s="5">
        <v>-105930.9</v>
      </c>
      <c r="E27" s="5">
        <v>-50011.76</v>
      </c>
      <c r="F27" s="5">
        <v>4644.21</v>
      </c>
      <c r="G27" s="5">
        <v>2086.84</v>
      </c>
      <c r="H27" s="5">
        <v>-153702.82</v>
      </c>
    </row>
    <row r="28" spans="1:8" x14ac:dyDescent="0.25">
      <c r="A28" s="3">
        <v>44700</v>
      </c>
      <c r="B28" s="5">
        <v>-5286.86</v>
      </c>
      <c r="C28" s="5">
        <v>514.66</v>
      </c>
      <c r="D28" s="5">
        <v>-23439.119999999999</v>
      </c>
      <c r="E28" s="5">
        <v>7786.17</v>
      </c>
      <c r="F28" s="5">
        <v>-6158.77</v>
      </c>
      <c r="G28" s="5">
        <v>0</v>
      </c>
      <c r="H28" s="5">
        <v>-26583.919999999998</v>
      </c>
    </row>
    <row r="29" spans="1:8" x14ac:dyDescent="0.25">
      <c r="A29" s="3">
        <v>44701</v>
      </c>
      <c r="B29" s="5">
        <v>-21520.43</v>
      </c>
      <c r="C29" s="5">
        <v>9049.2900000000009</v>
      </c>
      <c r="D29" s="5">
        <v>-45644.11</v>
      </c>
      <c r="E29" s="5">
        <v>-23020.33</v>
      </c>
      <c r="F29" s="5">
        <v>2823.22</v>
      </c>
      <c r="G29" s="5">
        <v>1041.23</v>
      </c>
      <c r="H29" s="5">
        <v>-77271.13</v>
      </c>
    </row>
    <row r="30" spans="1:8" x14ac:dyDescent="0.25">
      <c r="A30" s="3">
        <v>44704</v>
      </c>
      <c r="B30" s="5">
        <v>-242358.48</v>
      </c>
      <c r="C30" s="5">
        <v>2758.51</v>
      </c>
      <c r="D30" s="5">
        <v>-38167.279999999999</v>
      </c>
      <c r="E30" s="5">
        <v>-48513.8</v>
      </c>
      <c r="F30" s="5">
        <v>10623.27</v>
      </c>
      <c r="G30" s="5">
        <v>12481.64</v>
      </c>
      <c r="H30" s="5">
        <v>-303176.14</v>
      </c>
    </row>
    <row r="31" spans="1:8" x14ac:dyDescent="0.25">
      <c r="A31" s="3">
        <v>44705</v>
      </c>
      <c r="B31" s="5">
        <v>-22424</v>
      </c>
      <c r="C31" s="5">
        <v>505.37</v>
      </c>
      <c r="D31" s="5">
        <v>55095.1</v>
      </c>
      <c r="E31" s="5">
        <v>6321.9</v>
      </c>
      <c r="F31" s="5">
        <v>10550.27</v>
      </c>
      <c r="G31" s="5">
        <v>-5136.01</v>
      </c>
      <c r="H31" s="5">
        <v>44912.63</v>
      </c>
    </row>
    <row r="32" spans="1:8" x14ac:dyDescent="0.25">
      <c r="A32" s="3">
        <v>44706</v>
      </c>
      <c r="B32" s="5">
        <v>240.06</v>
      </c>
      <c r="C32" s="5">
        <v>-2885.52</v>
      </c>
      <c r="D32" s="5">
        <v>1027.6600000000001</v>
      </c>
      <c r="E32" s="5">
        <v>-2257.38</v>
      </c>
      <c r="F32" s="5">
        <v>17852.939999999999</v>
      </c>
      <c r="G32" s="5">
        <v>0</v>
      </c>
      <c r="H32" s="5">
        <v>13977.76</v>
      </c>
    </row>
    <row r="33" spans="1:8" x14ac:dyDescent="0.25">
      <c r="A33" s="3">
        <v>44707</v>
      </c>
      <c r="B33" s="5">
        <v>240.06</v>
      </c>
      <c r="C33" s="5">
        <v>-622.42999999999995</v>
      </c>
      <c r="D33" s="5">
        <v>56060.66</v>
      </c>
      <c r="E33" s="5">
        <v>47420.33</v>
      </c>
      <c r="F33" s="5">
        <v>14442.74</v>
      </c>
      <c r="G33" s="5">
        <v>0</v>
      </c>
      <c r="H33" s="5">
        <v>117541.36</v>
      </c>
    </row>
    <row r="34" spans="1:8" x14ac:dyDescent="0.25">
      <c r="A34" s="3">
        <v>44708</v>
      </c>
      <c r="B34" s="5">
        <v>23373.06</v>
      </c>
      <c r="C34" s="5">
        <v>3873.6</v>
      </c>
      <c r="D34" s="5">
        <v>-9016.83</v>
      </c>
      <c r="E34" s="5">
        <v>-6264.01</v>
      </c>
      <c r="F34" s="5">
        <v>22052.42</v>
      </c>
      <c r="G34" s="5">
        <v>0</v>
      </c>
      <c r="H34" s="5">
        <v>34018.239999999998</v>
      </c>
    </row>
    <row r="35" spans="1:8" x14ac:dyDescent="0.25">
      <c r="A35" s="3">
        <v>44711</v>
      </c>
      <c r="B35" s="5">
        <v>240.06</v>
      </c>
      <c r="C35" s="5">
        <v>-5154.51</v>
      </c>
      <c r="D35" s="5">
        <v>-3715.06</v>
      </c>
      <c r="E35" s="5">
        <v>-22089.19</v>
      </c>
      <c r="F35" s="5">
        <v>98.98</v>
      </c>
      <c r="G35" s="5">
        <v>-5162.76</v>
      </c>
      <c r="H35" s="5">
        <v>-35782.480000000003</v>
      </c>
    </row>
    <row r="36" spans="1:8" x14ac:dyDescent="0.25">
      <c r="A36" s="3">
        <v>44712</v>
      </c>
      <c r="B36" s="5">
        <v>240.06</v>
      </c>
      <c r="C36" s="5">
        <v>-3570.59</v>
      </c>
      <c r="D36" s="5">
        <v>833.21</v>
      </c>
      <c r="E36" s="5">
        <v>30677.18</v>
      </c>
      <c r="F36" s="5">
        <v>8358.07</v>
      </c>
      <c r="G36" s="5">
        <v>-5189.79</v>
      </c>
      <c r="H36" s="5">
        <v>31348.14</v>
      </c>
    </row>
    <row r="37" spans="1:8" x14ac:dyDescent="0.25">
      <c r="A37" s="3">
        <v>44713</v>
      </c>
      <c r="B37" s="5">
        <v>240.06</v>
      </c>
      <c r="C37" s="5">
        <v>-1075.45</v>
      </c>
      <c r="D37" s="5">
        <v>33411.089999999997</v>
      </c>
      <c r="E37" s="5">
        <v>1209.04</v>
      </c>
      <c r="F37" s="5">
        <v>24327.040000000001</v>
      </c>
      <c r="G37" s="5">
        <v>5217.1099999999997</v>
      </c>
      <c r="H37" s="5">
        <v>63328.89</v>
      </c>
    </row>
    <row r="38" spans="1:8" x14ac:dyDescent="0.25">
      <c r="A38" s="3">
        <v>44714</v>
      </c>
      <c r="B38" s="5">
        <v>240.06</v>
      </c>
      <c r="C38" s="5">
        <v>5000.8900000000003</v>
      </c>
      <c r="D38" s="5">
        <v>4145.6400000000003</v>
      </c>
      <c r="E38" s="5">
        <v>-285.04000000000002</v>
      </c>
      <c r="F38" s="5">
        <v>-15585.17</v>
      </c>
      <c r="G38" s="5">
        <v>0</v>
      </c>
      <c r="H38" s="5">
        <v>-6483.6200000000008</v>
      </c>
    </row>
    <row r="39" spans="1:8" x14ac:dyDescent="0.25">
      <c r="A39" s="3">
        <v>44715</v>
      </c>
      <c r="B39" s="5">
        <v>240.06</v>
      </c>
      <c r="C39" s="5">
        <v>-7447</v>
      </c>
      <c r="D39" s="5">
        <v>8243.75</v>
      </c>
      <c r="E39" s="5">
        <v>-285.04000000000002</v>
      </c>
      <c r="F39" s="5">
        <v>-4978.3999999999996</v>
      </c>
      <c r="G39" s="5">
        <v>5189.79</v>
      </c>
      <c r="H39" s="5">
        <v>963.16000000000076</v>
      </c>
    </row>
    <row r="40" spans="1:8" x14ac:dyDescent="0.25">
      <c r="A40" s="3">
        <v>44718</v>
      </c>
      <c r="B40" s="5">
        <v>240.06</v>
      </c>
      <c r="C40" s="5">
        <v>-622.42999999999995</v>
      </c>
      <c r="D40" s="5">
        <v>-85737.09</v>
      </c>
      <c r="E40" s="5">
        <v>-18573.91</v>
      </c>
      <c r="F40" s="5">
        <v>-18658.080000000002</v>
      </c>
      <c r="G40" s="5">
        <v>0</v>
      </c>
      <c r="H40" s="5">
        <v>-123351.45</v>
      </c>
    </row>
    <row r="41" spans="1:8" x14ac:dyDescent="0.25">
      <c r="A41" s="3">
        <v>44719</v>
      </c>
      <c r="B41" s="5">
        <v>240.06</v>
      </c>
      <c r="C41" s="5">
        <v>1637.49</v>
      </c>
      <c r="D41" s="5">
        <v>-1659.23</v>
      </c>
      <c r="E41" s="5">
        <v>16126.7</v>
      </c>
      <c r="F41" s="5">
        <v>-765.77</v>
      </c>
      <c r="G41" s="5">
        <v>0</v>
      </c>
      <c r="H41" s="5">
        <v>15579.25</v>
      </c>
    </row>
    <row r="42" spans="1:8" x14ac:dyDescent="0.25">
      <c r="A42" s="3">
        <v>44720</v>
      </c>
      <c r="B42" s="5">
        <v>11870.69</v>
      </c>
      <c r="C42" s="5">
        <v>-2891.42</v>
      </c>
      <c r="D42" s="5">
        <v>-25068.41</v>
      </c>
      <c r="E42" s="5">
        <v>-16896.73</v>
      </c>
      <c r="F42" s="5">
        <v>29237.29</v>
      </c>
      <c r="G42" s="5">
        <v>4130.21</v>
      </c>
      <c r="H42" s="5">
        <v>381.63000000000562</v>
      </c>
    </row>
    <row r="43" spans="1:8" x14ac:dyDescent="0.25">
      <c r="A43" s="3">
        <v>44721</v>
      </c>
      <c r="B43" s="5">
        <v>240.06</v>
      </c>
      <c r="C43" s="5">
        <v>-5178.24</v>
      </c>
      <c r="D43" s="5">
        <v>20351.96</v>
      </c>
      <c r="E43" s="5">
        <v>9642.0300000000007</v>
      </c>
      <c r="F43" s="5">
        <v>-1597.98</v>
      </c>
      <c r="G43" s="5">
        <v>11310.94</v>
      </c>
      <c r="H43" s="5">
        <v>34768.769999999997</v>
      </c>
    </row>
    <row r="44" spans="1:8" x14ac:dyDescent="0.25">
      <c r="A44" s="3">
        <v>44722</v>
      </c>
      <c r="B44" s="5">
        <v>240.06</v>
      </c>
      <c r="C44" s="5">
        <v>-622.42999999999995</v>
      </c>
      <c r="D44" s="5">
        <v>14337.54</v>
      </c>
      <c r="E44" s="5">
        <v>-10770.4</v>
      </c>
      <c r="F44" s="5">
        <v>951.18</v>
      </c>
      <c r="G44" s="5">
        <v>0</v>
      </c>
      <c r="H44" s="5">
        <v>4135.9500000000007</v>
      </c>
    </row>
    <row r="45" spans="1:8" x14ac:dyDescent="0.25">
      <c r="A45" s="3">
        <v>44725</v>
      </c>
      <c r="B45" s="5">
        <v>240.06</v>
      </c>
      <c r="C45" s="5">
        <v>-5190.2</v>
      </c>
      <c r="D45" s="5">
        <v>-5491.38</v>
      </c>
      <c r="E45" s="5">
        <v>-12122.58</v>
      </c>
      <c r="F45" s="5">
        <v>-26570.63</v>
      </c>
      <c r="G45" s="5">
        <v>0</v>
      </c>
      <c r="H45" s="5">
        <v>-49134.73</v>
      </c>
    </row>
    <row r="46" spans="1:8" x14ac:dyDescent="0.25">
      <c r="A46" s="3">
        <v>44726</v>
      </c>
      <c r="B46" s="5">
        <v>240.06</v>
      </c>
      <c r="C46" s="5">
        <v>-16857.47</v>
      </c>
      <c r="D46" s="5">
        <v>43051.4</v>
      </c>
      <c r="E46" s="5">
        <v>19520.14</v>
      </c>
      <c r="F46" s="5">
        <v>-25842.75</v>
      </c>
      <c r="G46" s="5">
        <v>1016.67</v>
      </c>
      <c r="H46" s="5">
        <v>21128.05</v>
      </c>
    </row>
    <row r="47" spans="1:8" x14ac:dyDescent="0.25">
      <c r="A47" s="3">
        <v>44727</v>
      </c>
      <c r="B47" s="5">
        <v>240.06</v>
      </c>
      <c r="C47" s="5">
        <v>28167.07</v>
      </c>
      <c r="D47" s="5">
        <v>33202.269999999997</v>
      </c>
      <c r="E47" s="5">
        <v>5300.02</v>
      </c>
      <c r="F47" s="5">
        <v>4089.89</v>
      </c>
      <c r="G47" s="5">
        <v>0</v>
      </c>
      <c r="H47" s="5">
        <v>70999.31</v>
      </c>
    </row>
    <row r="48" spans="1:8" x14ac:dyDescent="0.25">
      <c r="A48" s="3">
        <v>44728</v>
      </c>
      <c r="B48" s="5">
        <v>240.06</v>
      </c>
      <c r="C48" s="5">
        <v>-4025.93</v>
      </c>
      <c r="D48" s="5">
        <v>-51217.97</v>
      </c>
      <c r="E48" s="5">
        <v>-8192.9599999999991</v>
      </c>
      <c r="F48" s="5">
        <v>-22113.69</v>
      </c>
      <c r="G48" s="5">
        <v>9140.6299999999992</v>
      </c>
      <c r="H48" s="5">
        <v>-76169.86</v>
      </c>
    </row>
    <row r="49" spans="1:8" x14ac:dyDescent="0.25">
      <c r="A49" s="3">
        <v>44729</v>
      </c>
      <c r="B49" s="5">
        <v>240.06</v>
      </c>
      <c r="C49" s="5">
        <v>-6320.85</v>
      </c>
      <c r="D49" s="5">
        <v>-10202.73</v>
      </c>
      <c r="E49" s="5">
        <v>-14228.01</v>
      </c>
      <c r="F49" s="5">
        <v>-9172.85</v>
      </c>
      <c r="G49" s="5">
        <v>5031.7299999999996</v>
      </c>
      <c r="H49" s="5">
        <v>-34652.649999999987</v>
      </c>
    </row>
    <row r="50" spans="1:8" x14ac:dyDescent="0.25">
      <c r="A50" s="3">
        <v>44732</v>
      </c>
      <c r="B50" s="5">
        <v>240.06</v>
      </c>
      <c r="C50" s="5">
        <v>-2900.33</v>
      </c>
      <c r="D50" s="5">
        <v>26505.26</v>
      </c>
      <c r="E50" s="5">
        <v>13389.6</v>
      </c>
      <c r="F50" s="5">
        <v>98.98</v>
      </c>
      <c r="G50" s="5">
        <v>0</v>
      </c>
      <c r="H50" s="5">
        <v>37333.57</v>
      </c>
    </row>
    <row r="51" spans="1:8" x14ac:dyDescent="0.25">
      <c r="A51" s="3">
        <v>44733</v>
      </c>
      <c r="B51" s="5">
        <v>240.06</v>
      </c>
      <c r="C51" s="5">
        <v>-622.42999999999995</v>
      </c>
      <c r="D51" s="5">
        <v>11078.77</v>
      </c>
      <c r="E51" s="5">
        <v>-10589.26</v>
      </c>
      <c r="F51" s="5">
        <v>-18330.52</v>
      </c>
      <c r="G51" s="5">
        <v>15018.94</v>
      </c>
      <c r="H51" s="5">
        <v>-3204.440000000001</v>
      </c>
    </row>
    <row r="52" spans="1:8" x14ac:dyDescent="0.25">
      <c r="A52" s="3">
        <v>44734</v>
      </c>
      <c r="B52" s="5">
        <v>240.06</v>
      </c>
      <c r="C52" s="5">
        <v>-6347.09</v>
      </c>
      <c r="D52" s="5">
        <v>-46155.94</v>
      </c>
      <c r="E52" s="5">
        <v>-24421.56</v>
      </c>
      <c r="F52" s="5">
        <v>-35032.199999999997</v>
      </c>
      <c r="G52" s="5">
        <v>0</v>
      </c>
      <c r="H52" s="5">
        <v>-111716.73</v>
      </c>
    </row>
    <row r="53" spans="1:8" x14ac:dyDescent="0.25">
      <c r="A53" s="3">
        <v>44735</v>
      </c>
      <c r="B53" s="5">
        <v>240.06</v>
      </c>
      <c r="C53" s="5">
        <v>-6365.98</v>
      </c>
      <c r="D53" s="5">
        <v>37474.53</v>
      </c>
      <c r="E53" s="5">
        <v>-2477</v>
      </c>
      <c r="F53" s="5">
        <v>-9581.34</v>
      </c>
      <c r="G53" s="5">
        <v>0</v>
      </c>
      <c r="H53" s="5">
        <v>19290.27</v>
      </c>
    </row>
    <row r="54" spans="1:8" x14ac:dyDescent="0.25">
      <c r="A54" s="3">
        <v>44736</v>
      </c>
      <c r="B54" s="5">
        <v>240.06</v>
      </c>
      <c r="C54" s="5">
        <v>-622.42999999999995</v>
      </c>
      <c r="D54" s="5">
        <v>-11213.61</v>
      </c>
      <c r="E54" s="5">
        <v>15115.13</v>
      </c>
      <c r="F54" s="5">
        <v>10088.32</v>
      </c>
      <c r="G54" s="5">
        <v>0</v>
      </c>
      <c r="H54" s="5">
        <v>13607.47</v>
      </c>
    </row>
    <row r="55" spans="1:8" x14ac:dyDescent="0.25">
      <c r="A55" s="3">
        <v>44739</v>
      </c>
      <c r="B55" s="5">
        <v>240.06</v>
      </c>
      <c r="C55" s="5">
        <v>3932.44</v>
      </c>
      <c r="D55" s="5">
        <v>26353.29</v>
      </c>
      <c r="E55" s="5">
        <v>5378.01</v>
      </c>
      <c r="F55" s="5">
        <v>-7756.4</v>
      </c>
      <c r="G55" s="5">
        <v>-986.32</v>
      </c>
      <c r="H55" s="5">
        <v>27161.08</v>
      </c>
    </row>
    <row r="56" spans="1:8" x14ac:dyDescent="0.25">
      <c r="A56" s="3">
        <v>44740</v>
      </c>
      <c r="B56" s="5">
        <v>240.06</v>
      </c>
      <c r="C56" s="5">
        <v>-2912.32</v>
      </c>
      <c r="D56" s="5">
        <v>40540.519999999997</v>
      </c>
      <c r="E56" s="5">
        <v>34808.81</v>
      </c>
      <c r="F56" s="5">
        <v>-370</v>
      </c>
      <c r="G56" s="5">
        <v>-7898.41</v>
      </c>
      <c r="H56" s="5">
        <v>64408.659999999989</v>
      </c>
    </row>
    <row r="57" spans="1:8" x14ac:dyDescent="0.25">
      <c r="A57" s="3">
        <v>44741</v>
      </c>
      <c r="B57" s="5">
        <v>2566.4899999999998</v>
      </c>
      <c r="C57" s="5">
        <v>-2915.34</v>
      </c>
      <c r="D57" s="5">
        <v>14838.34</v>
      </c>
      <c r="E57" s="5">
        <v>12714.56</v>
      </c>
      <c r="F57" s="5">
        <v>11042.01</v>
      </c>
      <c r="G57" s="5">
        <v>0</v>
      </c>
      <c r="H57" s="5">
        <v>38246.06</v>
      </c>
    </row>
    <row r="58" spans="1:8" x14ac:dyDescent="0.25">
      <c r="A58" s="3">
        <v>44742</v>
      </c>
      <c r="B58" s="5">
        <v>4907.71</v>
      </c>
      <c r="C58" s="5">
        <v>-622.42999999999995</v>
      </c>
      <c r="D58" s="5">
        <v>27908.43</v>
      </c>
      <c r="E58" s="5">
        <v>32166.67</v>
      </c>
      <c r="F58" s="5">
        <v>78637.84</v>
      </c>
      <c r="G58" s="5">
        <v>-10947.54</v>
      </c>
      <c r="H58" s="5">
        <v>132050.68</v>
      </c>
    </row>
    <row r="59" spans="1:8" x14ac:dyDescent="0.25">
      <c r="A59" s="3">
        <v>44743</v>
      </c>
      <c r="B59" s="5">
        <v>240.06</v>
      </c>
      <c r="C59" s="5">
        <v>-14577.59</v>
      </c>
      <c r="D59" s="5">
        <v>-69651.06</v>
      </c>
      <c r="E59" s="5">
        <v>10098.36</v>
      </c>
      <c r="F59" s="5">
        <v>-12156.14</v>
      </c>
      <c r="G59" s="5">
        <v>0</v>
      </c>
      <c r="H59" s="5">
        <v>-86046.37</v>
      </c>
    </row>
    <row r="60" spans="1:8" x14ac:dyDescent="0.25">
      <c r="A60" s="3">
        <v>44746</v>
      </c>
      <c r="B60" s="5">
        <v>240.06</v>
      </c>
      <c r="C60" s="5">
        <v>-1315.4</v>
      </c>
      <c r="D60" s="5">
        <v>-16114.91</v>
      </c>
      <c r="E60" s="5">
        <v>-2552.0500000000002</v>
      </c>
      <c r="F60" s="5">
        <v>98.98</v>
      </c>
      <c r="G60" s="5">
        <v>0</v>
      </c>
      <c r="H60" s="5">
        <v>-19643.32</v>
      </c>
    </row>
    <row r="61" spans="1:8" x14ac:dyDescent="0.25">
      <c r="A61" s="3">
        <v>44747</v>
      </c>
      <c r="B61" s="5">
        <v>4921.05</v>
      </c>
      <c r="C61" s="5">
        <v>-9249.89</v>
      </c>
      <c r="D61" s="5">
        <v>-21003.8</v>
      </c>
      <c r="E61" s="5">
        <v>-12237.34</v>
      </c>
      <c r="F61" s="5">
        <v>-19134.84</v>
      </c>
      <c r="G61" s="5">
        <v>0</v>
      </c>
      <c r="H61" s="5">
        <v>-56704.819999999992</v>
      </c>
    </row>
    <row r="62" spans="1:8" x14ac:dyDescent="0.25">
      <c r="A62" s="3">
        <v>44748</v>
      </c>
      <c r="B62" s="5">
        <v>-11352.3</v>
      </c>
      <c r="C62" s="5">
        <v>-6462.35</v>
      </c>
      <c r="D62" s="5">
        <v>-800.68</v>
      </c>
      <c r="E62" s="5">
        <v>-37288.879999999997</v>
      </c>
      <c r="F62" s="5">
        <v>-5763.88</v>
      </c>
      <c r="G62" s="5">
        <v>17107.87</v>
      </c>
      <c r="H62" s="5">
        <v>-44560.22</v>
      </c>
    </row>
    <row r="63" spans="1:8" x14ac:dyDescent="0.25">
      <c r="A63" s="3">
        <v>44749</v>
      </c>
      <c r="B63" s="5">
        <v>36003.06</v>
      </c>
      <c r="C63" s="5">
        <v>-18430.439999999999</v>
      </c>
      <c r="D63" s="5">
        <v>27834.09</v>
      </c>
      <c r="E63" s="5">
        <v>-25881.09</v>
      </c>
      <c r="F63" s="5">
        <v>4687.13</v>
      </c>
      <c r="G63" s="5">
        <v>0</v>
      </c>
      <c r="H63" s="5">
        <v>24212.75</v>
      </c>
    </row>
    <row r="64" spans="1:8" x14ac:dyDescent="0.25">
      <c r="A64" s="3">
        <v>44750</v>
      </c>
      <c r="B64" s="5">
        <v>240.06</v>
      </c>
      <c r="C64" s="5">
        <v>-24763.08</v>
      </c>
      <c r="D64" s="5">
        <v>-34314.68</v>
      </c>
      <c r="E64" s="5">
        <v>-6742.88</v>
      </c>
      <c r="F64" s="5">
        <v>-9335.9699999999993</v>
      </c>
      <c r="G64" s="5">
        <v>7914.17</v>
      </c>
      <c r="H64" s="5">
        <v>-67002.38</v>
      </c>
    </row>
    <row r="65" spans="1:8" x14ac:dyDescent="0.25">
      <c r="A65" s="3">
        <v>44753</v>
      </c>
      <c r="B65" s="5">
        <v>36801.43</v>
      </c>
      <c r="C65" s="5">
        <v>-622.42999999999995</v>
      </c>
      <c r="D65" s="5">
        <v>25682.99</v>
      </c>
      <c r="E65" s="5">
        <v>18142.79</v>
      </c>
      <c r="F65" s="5">
        <v>-24690.54</v>
      </c>
      <c r="G65" s="5">
        <v>0</v>
      </c>
      <c r="H65" s="5">
        <v>55314.239999999998</v>
      </c>
    </row>
    <row r="66" spans="1:8" x14ac:dyDescent="0.25">
      <c r="A66" s="3">
        <v>44754</v>
      </c>
      <c r="B66" s="5">
        <v>118766.59</v>
      </c>
      <c r="C66" s="5">
        <v>-3732.72</v>
      </c>
      <c r="D66" s="5">
        <v>21019.82</v>
      </c>
      <c r="E66" s="5">
        <v>3783.6</v>
      </c>
      <c r="F66" s="5">
        <v>-22926</v>
      </c>
      <c r="G66" s="5">
        <v>0</v>
      </c>
      <c r="H66" s="5">
        <v>116911.29</v>
      </c>
    </row>
    <row r="67" spans="1:8" x14ac:dyDescent="0.25">
      <c r="A67" s="3">
        <v>44755</v>
      </c>
      <c r="B67" s="5">
        <v>26742.69</v>
      </c>
      <c r="C67" s="5">
        <v>6011.48</v>
      </c>
      <c r="D67" s="5">
        <v>-28416.51</v>
      </c>
      <c r="E67" s="5">
        <v>-25602.59</v>
      </c>
      <c r="F67" s="5">
        <v>-14747.63</v>
      </c>
      <c r="G67" s="5">
        <v>13740.1</v>
      </c>
      <c r="H67" s="5">
        <v>-22272.46</v>
      </c>
    </row>
    <row r="68" spans="1:8" x14ac:dyDescent="0.25">
      <c r="A68" s="3">
        <v>44756</v>
      </c>
      <c r="B68" s="5">
        <v>240.06</v>
      </c>
      <c r="C68" s="5">
        <v>-9029.17</v>
      </c>
      <c r="D68" s="5">
        <v>1810</v>
      </c>
      <c r="E68" s="5">
        <v>798.36</v>
      </c>
      <c r="F68" s="5">
        <v>-19910.439999999999</v>
      </c>
      <c r="G68" s="5">
        <v>-3872.07</v>
      </c>
      <c r="H68" s="5">
        <v>-29963.26</v>
      </c>
    </row>
    <row r="69" spans="1:8" x14ac:dyDescent="0.25">
      <c r="A69" s="3">
        <v>44757</v>
      </c>
      <c r="B69" s="5">
        <v>55203.28</v>
      </c>
      <c r="C69" s="5">
        <v>1761.31</v>
      </c>
      <c r="D69" s="5">
        <v>22569.07</v>
      </c>
      <c r="E69" s="5">
        <v>42614.95</v>
      </c>
      <c r="F69" s="5">
        <v>-9471.68</v>
      </c>
      <c r="G69" s="5">
        <v>0</v>
      </c>
      <c r="H69" s="5">
        <v>112676.93</v>
      </c>
    </row>
    <row r="70" spans="1:8" x14ac:dyDescent="0.25">
      <c r="A70" s="3">
        <v>44760</v>
      </c>
      <c r="B70" s="5">
        <v>240.06</v>
      </c>
      <c r="C70" s="5">
        <v>-622.42999999999995</v>
      </c>
      <c r="D70" s="5">
        <v>-6861.67</v>
      </c>
      <c r="E70" s="5">
        <v>11996.94</v>
      </c>
      <c r="F70" s="5">
        <v>-13317.37</v>
      </c>
      <c r="G70" s="5">
        <v>0</v>
      </c>
      <c r="H70" s="5">
        <v>-8564.4700000000012</v>
      </c>
    </row>
    <row r="71" spans="1:8" x14ac:dyDescent="0.25">
      <c r="A71" s="3">
        <v>44761</v>
      </c>
      <c r="B71" s="5">
        <v>240.06</v>
      </c>
      <c r="C71" s="5">
        <v>-1339.19</v>
      </c>
      <c r="D71" s="5">
        <v>-20750.54</v>
      </c>
      <c r="E71" s="5">
        <v>-17249.150000000001</v>
      </c>
      <c r="F71" s="5">
        <v>18722.099999999999</v>
      </c>
      <c r="G71" s="5">
        <v>4859.07</v>
      </c>
      <c r="H71" s="5">
        <v>-15517.650000000011</v>
      </c>
    </row>
    <row r="72" spans="1:8" x14ac:dyDescent="0.25">
      <c r="A72" s="3">
        <v>44762</v>
      </c>
      <c r="B72" s="5">
        <v>-13264.57</v>
      </c>
      <c r="C72" s="5">
        <v>6011.48</v>
      </c>
      <c r="D72" s="5">
        <v>-78578.350000000006</v>
      </c>
      <c r="E72" s="5">
        <v>-94523.25</v>
      </c>
      <c r="F72" s="5">
        <v>-1357</v>
      </c>
      <c r="G72" s="5">
        <v>-4835.37</v>
      </c>
      <c r="H72" s="5">
        <v>-186547.06</v>
      </c>
    </row>
    <row r="73" spans="1:8" x14ac:dyDescent="0.25">
      <c r="A73" s="3">
        <v>44763</v>
      </c>
      <c r="B73" s="5">
        <v>71441.88</v>
      </c>
      <c r="C73" s="5">
        <v>-4205.8</v>
      </c>
      <c r="D73" s="5">
        <v>-12635.98</v>
      </c>
      <c r="E73" s="5">
        <v>-8345.0300000000007</v>
      </c>
      <c r="F73" s="5">
        <v>-7611.11</v>
      </c>
      <c r="G73" s="5">
        <v>-5830.88</v>
      </c>
      <c r="H73" s="5">
        <v>32813.080000000009</v>
      </c>
    </row>
    <row r="74" spans="1:8" x14ac:dyDescent="0.25">
      <c r="A74" s="3">
        <v>44764</v>
      </c>
      <c r="B74" s="5">
        <v>240.06</v>
      </c>
      <c r="C74" s="5">
        <v>-5416.69</v>
      </c>
      <c r="D74" s="5">
        <v>-31871.279999999999</v>
      </c>
      <c r="E74" s="5">
        <v>-28095.39</v>
      </c>
      <c r="F74" s="5">
        <v>-8608.49</v>
      </c>
      <c r="G74" s="5">
        <v>-13685.9</v>
      </c>
      <c r="H74" s="5">
        <v>-87437.689999999988</v>
      </c>
    </row>
    <row r="75" spans="1:8" x14ac:dyDescent="0.25">
      <c r="A75" s="3">
        <v>44767</v>
      </c>
      <c r="B75" s="5">
        <v>14505.33</v>
      </c>
      <c r="C75" s="5">
        <v>-6640.03</v>
      </c>
      <c r="D75" s="5">
        <v>914.33</v>
      </c>
      <c r="E75" s="5">
        <v>-18086.23</v>
      </c>
      <c r="F75" s="5">
        <v>-12010.8</v>
      </c>
      <c r="G75" s="5">
        <v>4956.25</v>
      </c>
      <c r="H75" s="5">
        <v>-16361.15</v>
      </c>
    </row>
    <row r="76" spans="1:8" x14ac:dyDescent="0.25">
      <c r="A76" s="3">
        <v>44768</v>
      </c>
      <c r="B76" s="5">
        <v>240.06</v>
      </c>
      <c r="C76" s="5">
        <v>575.23</v>
      </c>
      <c r="D76" s="5">
        <v>5561.79</v>
      </c>
      <c r="E76" s="5">
        <v>14538.12</v>
      </c>
      <c r="F76" s="5">
        <v>-892.08</v>
      </c>
      <c r="G76" s="5">
        <v>4931.59</v>
      </c>
      <c r="H76" s="5">
        <v>24954.71</v>
      </c>
    </row>
    <row r="77" spans="1:8" x14ac:dyDescent="0.25">
      <c r="A77" s="3">
        <v>44769</v>
      </c>
      <c r="B77" s="5">
        <v>240.06</v>
      </c>
      <c r="C77" s="5">
        <v>139331.32999999999</v>
      </c>
      <c r="D77" s="5">
        <v>-9608.23</v>
      </c>
      <c r="E77" s="5">
        <v>-18118.560000000001</v>
      </c>
      <c r="F77" s="5">
        <v>30458.959999999999</v>
      </c>
      <c r="G77" s="5">
        <v>4907.18</v>
      </c>
      <c r="H77" s="5">
        <v>147210.74</v>
      </c>
    </row>
    <row r="78" spans="1:8" x14ac:dyDescent="0.25">
      <c r="A78" s="3">
        <v>44770</v>
      </c>
      <c r="B78" s="5">
        <v>240.06</v>
      </c>
      <c r="C78" s="5">
        <v>-11531.71</v>
      </c>
      <c r="D78" s="5">
        <v>50495.05</v>
      </c>
      <c r="E78" s="5">
        <v>41397.910000000003</v>
      </c>
      <c r="F78" s="5">
        <v>-16109.42</v>
      </c>
      <c r="G78" s="5">
        <v>4883</v>
      </c>
      <c r="H78" s="5">
        <v>69374.89</v>
      </c>
    </row>
    <row r="79" spans="1:8" x14ac:dyDescent="0.25">
      <c r="A79" s="3">
        <v>44771</v>
      </c>
      <c r="B79" s="5">
        <v>-13845.45</v>
      </c>
      <c r="C79" s="5">
        <v>460.46</v>
      </c>
      <c r="D79" s="5">
        <v>-7076.27</v>
      </c>
      <c r="E79" s="5">
        <v>9456.56</v>
      </c>
      <c r="F79" s="5">
        <v>34442.449999999997</v>
      </c>
      <c r="G79" s="5">
        <v>0</v>
      </c>
      <c r="H79" s="5">
        <v>23437.749999999989</v>
      </c>
    </row>
    <row r="80" spans="1:8" x14ac:dyDescent="0.25">
      <c r="A80" s="3">
        <v>44774</v>
      </c>
      <c r="B80" s="5">
        <v>59155.87</v>
      </c>
      <c r="C80" s="5">
        <v>-622.42999999999995</v>
      </c>
      <c r="D80" s="5">
        <v>34837.93</v>
      </c>
      <c r="E80" s="5">
        <v>9854.24</v>
      </c>
      <c r="F80" s="5">
        <v>33158.79</v>
      </c>
      <c r="G80" s="5">
        <v>1943.63</v>
      </c>
      <c r="H80" s="5">
        <v>138328.03</v>
      </c>
    </row>
    <row r="81" spans="1:8" x14ac:dyDescent="0.25">
      <c r="A81" s="3">
        <v>44775</v>
      </c>
      <c r="B81" s="5">
        <v>15020.42</v>
      </c>
      <c r="C81" s="5">
        <v>-1707.4</v>
      </c>
      <c r="D81" s="5">
        <v>23358.5</v>
      </c>
      <c r="E81" s="5">
        <v>9347.6</v>
      </c>
      <c r="F81" s="5">
        <v>23391.54</v>
      </c>
      <c r="G81" s="5">
        <v>-1939.82</v>
      </c>
      <c r="H81" s="5">
        <v>67470.84</v>
      </c>
    </row>
    <row r="82" spans="1:8" x14ac:dyDescent="0.25">
      <c r="A82" s="3">
        <v>44776</v>
      </c>
      <c r="B82" s="5">
        <v>240.06</v>
      </c>
      <c r="C82" s="5">
        <v>-6077.93</v>
      </c>
      <c r="D82" s="5">
        <v>34060.03</v>
      </c>
      <c r="E82" s="5">
        <v>28978.93</v>
      </c>
      <c r="F82" s="5">
        <v>34963.21</v>
      </c>
      <c r="G82" s="5">
        <v>-1943.63</v>
      </c>
      <c r="H82" s="5">
        <v>90220.669999999984</v>
      </c>
    </row>
    <row r="83" spans="1:8" x14ac:dyDescent="0.25">
      <c r="A83" s="3">
        <v>44777</v>
      </c>
      <c r="B83" s="5">
        <v>240.06</v>
      </c>
      <c r="C83" s="5">
        <v>-622.42999999999995</v>
      </c>
      <c r="D83" s="5">
        <v>3107.43</v>
      </c>
      <c r="E83" s="5">
        <v>-4878.6000000000004</v>
      </c>
      <c r="F83" s="5">
        <v>-21979.37</v>
      </c>
      <c r="G83" s="5">
        <v>0</v>
      </c>
      <c r="H83" s="5">
        <v>-24132.91</v>
      </c>
    </row>
    <row r="84" spans="1:8" x14ac:dyDescent="0.25">
      <c r="A84" s="3">
        <v>44778</v>
      </c>
      <c r="B84" s="5">
        <v>240.06</v>
      </c>
      <c r="C84" s="5">
        <v>-4995.09</v>
      </c>
      <c r="D84" s="5">
        <v>9419.06</v>
      </c>
      <c r="E84" s="5">
        <v>21726.61</v>
      </c>
      <c r="F84" s="5">
        <v>11336.23</v>
      </c>
      <c r="G84" s="5">
        <v>6816.06</v>
      </c>
      <c r="H84" s="5">
        <v>44542.929999999993</v>
      </c>
    </row>
    <row r="85" spans="1:8" x14ac:dyDescent="0.25">
      <c r="A85" s="3">
        <v>44781</v>
      </c>
      <c r="B85" s="5">
        <v>240.06</v>
      </c>
      <c r="C85" s="5">
        <v>466.56</v>
      </c>
      <c r="D85" s="5">
        <v>-15302.81</v>
      </c>
      <c r="E85" s="5">
        <v>1449.42</v>
      </c>
      <c r="F85" s="5">
        <v>35945.31</v>
      </c>
      <c r="G85" s="5">
        <v>0</v>
      </c>
      <c r="H85" s="5">
        <v>22798.54</v>
      </c>
    </row>
    <row r="86" spans="1:8" x14ac:dyDescent="0.25">
      <c r="A86" s="3">
        <v>44782</v>
      </c>
      <c r="B86" s="5">
        <v>15155.06</v>
      </c>
      <c r="C86" s="5">
        <v>465.88</v>
      </c>
      <c r="D86" s="5">
        <v>34432.660000000003</v>
      </c>
      <c r="E86" s="5">
        <v>17950.13</v>
      </c>
      <c r="F86" s="5">
        <v>60972.99</v>
      </c>
      <c r="G86" s="5">
        <v>18374.39</v>
      </c>
      <c r="H86" s="5">
        <v>147351.10999999999</v>
      </c>
    </row>
    <row r="87" spans="1:8" x14ac:dyDescent="0.25">
      <c r="A87" s="3">
        <v>44783</v>
      </c>
      <c r="B87" s="5">
        <v>240.06</v>
      </c>
      <c r="C87" s="5">
        <v>1550.03</v>
      </c>
      <c r="D87" s="5">
        <v>-298.33999999999997</v>
      </c>
      <c r="E87" s="5">
        <v>1215.58</v>
      </c>
      <c r="F87" s="5">
        <v>10155.969999999999</v>
      </c>
      <c r="G87" s="5">
        <v>1898.95</v>
      </c>
      <c r="H87" s="5">
        <v>14762.25</v>
      </c>
    </row>
    <row r="88" spans="1:8" x14ac:dyDescent="0.25">
      <c r="A88" s="3">
        <v>44784</v>
      </c>
      <c r="B88" s="5">
        <v>240.06</v>
      </c>
      <c r="C88" s="5">
        <v>4780.92</v>
      </c>
      <c r="D88" s="5">
        <v>26014.87</v>
      </c>
      <c r="E88" s="5">
        <v>53636.98</v>
      </c>
      <c r="F88" s="5">
        <v>3546.12</v>
      </c>
      <c r="G88" s="5">
        <v>0</v>
      </c>
      <c r="H88" s="5">
        <v>88218.95</v>
      </c>
    </row>
    <row r="89" spans="1:8" x14ac:dyDescent="0.25">
      <c r="A89" s="3">
        <v>44785</v>
      </c>
      <c r="B89" s="5">
        <v>240.06</v>
      </c>
      <c r="C89" s="5">
        <v>-622.42999999999995</v>
      </c>
      <c r="D89" s="5">
        <v>20406.77</v>
      </c>
      <c r="E89" s="5">
        <v>41726.22</v>
      </c>
      <c r="F89" s="5">
        <v>-18689.25</v>
      </c>
      <c r="G89" s="5">
        <v>19900.810000000001</v>
      </c>
      <c r="H89" s="5">
        <v>62962.180000000008</v>
      </c>
    </row>
    <row r="90" spans="1:8" x14ac:dyDescent="0.25">
      <c r="A90" s="3">
        <v>44788</v>
      </c>
      <c r="B90" s="5">
        <v>240.06</v>
      </c>
      <c r="C90" s="5">
        <v>10080.16</v>
      </c>
      <c r="D90" s="5">
        <v>29122.38</v>
      </c>
      <c r="E90" s="5">
        <v>63799.14</v>
      </c>
      <c r="F90" s="5">
        <v>-12273.99</v>
      </c>
      <c r="G90" s="5">
        <v>4645.03</v>
      </c>
      <c r="H90" s="5">
        <v>95612.779999999984</v>
      </c>
    </row>
    <row r="91" spans="1:8" x14ac:dyDescent="0.25">
      <c r="A91" s="3">
        <v>44789</v>
      </c>
      <c r="B91" s="5">
        <v>95776.23</v>
      </c>
      <c r="C91" s="5">
        <v>54147.94</v>
      </c>
      <c r="D91" s="5">
        <v>19385.419999999998</v>
      </c>
      <c r="E91" s="5">
        <v>55384.53</v>
      </c>
      <c r="F91" s="5">
        <v>-31711.42</v>
      </c>
      <c r="G91" s="5">
        <v>7397.39</v>
      </c>
      <c r="H91" s="5">
        <v>200380.09</v>
      </c>
    </row>
    <row r="92" spans="1:8" x14ac:dyDescent="0.25">
      <c r="A92" s="3">
        <v>44790</v>
      </c>
      <c r="B92" s="5">
        <v>-30510.49</v>
      </c>
      <c r="C92" s="5">
        <v>-1665.77</v>
      </c>
      <c r="D92" s="5">
        <v>54967.57</v>
      </c>
      <c r="E92" s="5">
        <v>30624.55</v>
      </c>
      <c r="F92" s="5">
        <v>2790.77</v>
      </c>
      <c r="G92" s="5">
        <v>0</v>
      </c>
      <c r="H92" s="5">
        <v>56206.63</v>
      </c>
    </row>
    <row r="93" spans="1:8" x14ac:dyDescent="0.25">
      <c r="A93" s="3">
        <v>44791</v>
      </c>
      <c r="B93" s="5">
        <v>-86256.91</v>
      </c>
      <c r="C93" s="5">
        <v>36107.17</v>
      </c>
      <c r="D93" s="5">
        <v>3153.57</v>
      </c>
      <c r="E93" s="5">
        <v>7192.24</v>
      </c>
      <c r="F93" s="5">
        <v>12332.19</v>
      </c>
      <c r="G93" s="5">
        <v>-1835.65</v>
      </c>
      <c r="H93" s="5">
        <v>-29307.39000000001</v>
      </c>
    </row>
    <row r="94" spans="1:8" x14ac:dyDescent="0.25">
      <c r="A94" s="3">
        <v>44792</v>
      </c>
      <c r="B94" s="5">
        <v>240.06</v>
      </c>
      <c r="C94" s="5">
        <v>3438.25</v>
      </c>
      <c r="D94" s="5">
        <v>27665.09</v>
      </c>
      <c r="E94" s="5">
        <v>55351.43</v>
      </c>
      <c r="F94" s="5">
        <v>-10383.94</v>
      </c>
      <c r="G94" s="5">
        <v>6436.69</v>
      </c>
      <c r="H94" s="5">
        <v>82747.58</v>
      </c>
    </row>
    <row r="95" spans="1:8" x14ac:dyDescent="0.25">
      <c r="A95" s="3">
        <v>44795</v>
      </c>
      <c r="B95" s="5">
        <v>240.06</v>
      </c>
      <c r="C95" s="5">
        <v>-622.42999999999995</v>
      </c>
      <c r="D95" s="5">
        <v>-81794.16</v>
      </c>
      <c r="E95" s="5">
        <v>-50932.54</v>
      </c>
      <c r="F95" s="5">
        <v>-7845.74</v>
      </c>
      <c r="G95" s="5">
        <v>0</v>
      </c>
      <c r="H95" s="5">
        <v>-140954.81</v>
      </c>
    </row>
    <row r="96" spans="1:8" x14ac:dyDescent="0.25">
      <c r="A96" s="3">
        <v>44796</v>
      </c>
      <c r="B96" s="5">
        <v>240.06</v>
      </c>
      <c r="C96" s="5">
        <v>10422.75</v>
      </c>
      <c r="D96" s="5">
        <v>-42940.84</v>
      </c>
      <c r="E96" s="5">
        <v>-32811.15</v>
      </c>
      <c r="F96" s="5">
        <v>-10076.9</v>
      </c>
      <c r="G96" s="5">
        <v>22839.86</v>
      </c>
      <c r="H96" s="5">
        <v>-52326.22</v>
      </c>
    </row>
    <row r="97" spans="1:8" x14ac:dyDescent="0.25">
      <c r="A97" s="3">
        <v>44797</v>
      </c>
      <c r="B97" s="5">
        <v>-28362.11</v>
      </c>
      <c r="C97" s="5">
        <v>-9818.76</v>
      </c>
      <c r="D97" s="5">
        <v>-1204.6199999999999</v>
      </c>
      <c r="E97" s="5">
        <v>-663.39</v>
      </c>
      <c r="F97" s="5">
        <v>-83566.2</v>
      </c>
      <c r="G97" s="5">
        <v>0</v>
      </c>
      <c r="H97" s="5">
        <v>-123615.08</v>
      </c>
    </row>
    <row r="98" spans="1:8" x14ac:dyDescent="0.25">
      <c r="A98" s="3">
        <v>44798</v>
      </c>
      <c r="B98" s="5">
        <v>8913.36</v>
      </c>
      <c r="C98" s="5">
        <v>1405.72</v>
      </c>
      <c r="D98" s="5">
        <v>1397.61</v>
      </c>
      <c r="E98" s="5">
        <v>41387.74</v>
      </c>
      <c r="F98" s="5">
        <v>-15947.02</v>
      </c>
      <c r="G98" s="5">
        <v>20539.41</v>
      </c>
      <c r="H98" s="5">
        <v>57696.820000000007</v>
      </c>
    </row>
    <row r="99" spans="1:8" x14ac:dyDescent="0.25">
      <c r="A99" s="3">
        <v>44799</v>
      </c>
      <c r="B99" s="5">
        <v>240.06</v>
      </c>
      <c r="C99" s="5">
        <v>9408.02</v>
      </c>
      <c r="D99" s="5">
        <v>15143.95</v>
      </c>
      <c r="E99" s="5">
        <v>36316.51</v>
      </c>
      <c r="F99" s="5">
        <v>-4744.1499999999996</v>
      </c>
      <c r="G99" s="5">
        <v>6124.23</v>
      </c>
      <c r="H99" s="5">
        <v>62488.62</v>
      </c>
    </row>
    <row r="100" spans="1:8" x14ac:dyDescent="0.25">
      <c r="A100" s="3">
        <v>44802</v>
      </c>
      <c r="B100" s="5">
        <v>-22463.279999999999</v>
      </c>
      <c r="C100" s="5">
        <v>8364.33</v>
      </c>
      <c r="D100" s="5">
        <v>-56181.82</v>
      </c>
      <c r="E100" s="5">
        <v>-285.04000000000002</v>
      </c>
      <c r="F100" s="5">
        <v>-11933.44</v>
      </c>
      <c r="G100" s="5">
        <v>30433.11</v>
      </c>
      <c r="H100" s="5">
        <v>-52066.14</v>
      </c>
    </row>
    <row r="101" spans="1:8" x14ac:dyDescent="0.25">
      <c r="A101" s="3">
        <v>44803</v>
      </c>
      <c r="B101" s="5">
        <v>14630.71</v>
      </c>
      <c r="C101" s="5">
        <v>-1627.8</v>
      </c>
      <c r="D101" s="5">
        <v>-93663.48</v>
      </c>
      <c r="E101" s="5">
        <v>-83812.850000000006</v>
      </c>
      <c r="F101" s="5">
        <v>-31071.89</v>
      </c>
      <c r="G101" s="5">
        <v>0</v>
      </c>
      <c r="H101" s="5">
        <v>-195545.31</v>
      </c>
    </row>
    <row r="102" spans="1:8" x14ac:dyDescent="0.25">
      <c r="A102" s="3">
        <v>44804</v>
      </c>
      <c r="B102" s="5">
        <v>240.06</v>
      </c>
      <c r="C102" s="5">
        <v>-622.42999999999995</v>
      </c>
      <c r="D102" s="5">
        <v>-12358.47</v>
      </c>
      <c r="E102" s="5">
        <v>85518.31</v>
      </c>
      <c r="F102" s="5">
        <v>-13753.4</v>
      </c>
      <c r="G102" s="5">
        <v>0</v>
      </c>
      <c r="H102" s="5">
        <v>59024.07</v>
      </c>
    </row>
    <row r="103" spans="1:8" x14ac:dyDescent="0.25">
      <c r="A103" s="3">
        <v>44805</v>
      </c>
      <c r="B103" s="5">
        <v>240.06</v>
      </c>
      <c r="C103" s="5">
        <v>9305.06</v>
      </c>
      <c r="D103" s="5">
        <v>12313.24</v>
      </c>
      <c r="E103" s="5">
        <v>-1737.14</v>
      </c>
      <c r="F103" s="5">
        <v>-14371.59</v>
      </c>
      <c r="G103" s="5">
        <v>12654.26</v>
      </c>
      <c r="H103" s="5">
        <v>18403.89</v>
      </c>
    </row>
    <row r="104" spans="1:8" x14ac:dyDescent="0.25">
      <c r="A104" s="3">
        <v>44806</v>
      </c>
      <c r="B104" s="5">
        <v>-13967.68</v>
      </c>
      <c r="C104" s="5">
        <v>-1622.6</v>
      </c>
      <c r="D104" s="5">
        <v>-48938.82</v>
      </c>
      <c r="E104" s="5">
        <v>-23101.52</v>
      </c>
      <c r="F104" s="5">
        <v>49520.73</v>
      </c>
      <c r="G104" s="5">
        <v>0</v>
      </c>
      <c r="H104" s="5">
        <v>-38109.889999999992</v>
      </c>
    </row>
    <row r="105" spans="1:8" x14ac:dyDescent="0.25">
      <c r="A105" s="3">
        <v>44809</v>
      </c>
      <c r="B105" s="5">
        <v>240.06</v>
      </c>
      <c r="C105" s="5">
        <v>1372.01</v>
      </c>
      <c r="D105" s="5">
        <v>-59967.01</v>
      </c>
      <c r="E105" s="5">
        <v>-64100.86</v>
      </c>
      <c r="F105" s="5">
        <v>98.98</v>
      </c>
      <c r="G105" s="5">
        <v>832.98</v>
      </c>
      <c r="H105" s="5">
        <v>-121523.84</v>
      </c>
    </row>
    <row r="106" spans="1:8" x14ac:dyDescent="0.25">
      <c r="A106" s="3">
        <v>44810</v>
      </c>
      <c r="B106" s="5">
        <v>240.06</v>
      </c>
      <c r="C106" s="5">
        <v>2362.2800000000002</v>
      </c>
      <c r="D106" s="5">
        <v>-82765.84</v>
      </c>
      <c r="E106" s="5">
        <v>-96669.86</v>
      </c>
      <c r="F106" s="5">
        <v>-896.01</v>
      </c>
      <c r="G106" s="5">
        <v>7490.55</v>
      </c>
      <c r="H106" s="5">
        <v>-170238.82</v>
      </c>
    </row>
    <row r="107" spans="1:8" x14ac:dyDescent="0.25">
      <c r="A107" s="3">
        <v>44811</v>
      </c>
      <c r="B107" s="5">
        <v>-27631.88</v>
      </c>
      <c r="C107" s="5">
        <v>-37926.49</v>
      </c>
      <c r="D107" s="5">
        <v>-16825.84</v>
      </c>
      <c r="E107" s="5">
        <v>-141296.26</v>
      </c>
      <c r="F107" s="5">
        <v>-10229.11</v>
      </c>
      <c r="G107" s="5">
        <v>53692.71</v>
      </c>
      <c r="H107" s="5">
        <v>-180216.87</v>
      </c>
    </row>
    <row r="108" spans="1:8" x14ac:dyDescent="0.25">
      <c r="A108" s="3">
        <v>44812</v>
      </c>
      <c r="B108" s="5">
        <v>240.06</v>
      </c>
      <c r="C108" s="5">
        <v>3428.8</v>
      </c>
      <c r="D108" s="5">
        <v>-35327.19</v>
      </c>
      <c r="E108" s="5">
        <v>-78019.520000000004</v>
      </c>
      <c r="F108" s="5">
        <v>-19938.939999999999</v>
      </c>
      <c r="G108" s="5">
        <v>0</v>
      </c>
      <c r="H108" s="5">
        <v>-129616.79</v>
      </c>
    </row>
    <row r="109" spans="1:8" x14ac:dyDescent="0.25">
      <c r="A109" s="3">
        <v>44813</v>
      </c>
      <c r="B109" s="5">
        <v>240.06</v>
      </c>
      <c r="C109" s="5">
        <v>-4702.91</v>
      </c>
      <c r="D109" s="5">
        <v>-24629.97</v>
      </c>
      <c r="E109" s="5">
        <v>5253.49</v>
      </c>
      <c r="F109" s="5">
        <v>8324.84</v>
      </c>
      <c r="G109" s="5">
        <v>0</v>
      </c>
      <c r="H109" s="5">
        <v>-15514.49</v>
      </c>
    </row>
    <row r="110" spans="1:8" x14ac:dyDescent="0.25">
      <c r="A110" s="3">
        <v>44816</v>
      </c>
      <c r="B110" s="5">
        <v>240.06</v>
      </c>
      <c r="C110" s="5">
        <v>-10918.74</v>
      </c>
      <c r="D110" s="5">
        <v>116077.24</v>
      </c>
      <c r="E110" s="5">
        <v>73756.08</v>
      </c>
      <c r="F110" s="5">
        <v>24059.279999999999</v>
      </c>
      <c r="G110" s="5">
        <v>0</v>
      </c>
      <c r="H110" s="5">
        <v>203213.92</v>
      </c>
    </row>
    <row r="111" spans="1:8" x14ac:dyDescent="0.25">
      <c r="A111" s="3">
        <v>44817</v>
      </c>
      <c r="B111" s="5">
        <v>-13607.21</v>
      </c>
      <c r="C111" s="5">
        <v>-21571.1</v>
      </c>
      <c r="D111" s="5">
        <v>-39716.86</v>
      </c>
      <c r="E111" s="5">
        <v>-19432.87</v>
      </c>
      <c r="F111" s="5">
        <v>-9743.65</v>
      </c>
      <c r="G111" s="5">
        <v>35261.86</v>
      </c>
      <c r="H111" s="5">
        <v>-68809.829999999987</v>
      </c>
    </row>
    <row r="112" spans="1:8" x14ac:dyDescent="0.25">
      <c r="A112" s="3">
        <v>44818</v>
      </c>
      <c r="B112" s="5">
        <v>-21592.97</v>
      </c>
      <c r="C112" s="5">
        <v>-622.42999999999995</v>
      </c>
      <c r="D112" s="5">
        <v>54211.21</v>
      </c>
      <c r="E112" s="5">
        <v>5520.8</v>
      </c>
      <c r="F112" s="5">
        <v>19096.34</v>
      </c>
      <c r="G112" s="5">
        <v>68101.149999999994</v>
      </c>
      <c r="H112" s="5">
        <v>124714.1</v>
      </c>
    </row>
    <row r="113" spans="1:8" x14ac:dyDescent="0.25">
      <c r="A113" s="3">
        <v>44819</v>
      </c>
      <c r="B113" s="5">
        <v>-21305.69</v>
      </c>
      <c r="C113" s="5">
        <v>-21826.02</v>
      </c>
      <c r="D113" s="5">
        <v>-13010.76</v>
      </c>
      <c r="E113" s="5">
        <v>-39425.14</v>
      </c>
      <c r="F113" s="5">
        <v>17824.490000000002</v>
      </c>
      <c r="G113" s="5">
        <v>0</v>
      </c>
      <c r="H113" s="5">
        <v>-77743.12</v>
      </c>
    </row>
    <row r="114" spans="1:8" x14ac:dyDescent="0.25">
      <c r="A114" s="3">
        <v>44820</v>
      </c>
      <c r="B114" s="5">
        <v>240.06</v>
      </c>
      <c r="C114" s="5">
        <v>3550.21</v>
      </c>
      <c r="D114" s="5">
        <v>26991.59</v>
      </c>
      <c r="E114" s="5">
        <v>-20923.990000000002</v>
      </c>
      <c r="F114" s="5">
        <v>-11960.4</v>
      </c>
      <c r="G114" s="5">
        <v>0</v>
      </c>
      <c r="H114" s="5">
        <v>-2102.5300000000011</v>
      </c>
    </row>
    <row r="115" spans="1:8" x14ac:dyDescent="0.25">
      <c r="A115" s="3">
        <v>44823</v>
      </c>
      <c r="B115" s="5">
        <v>240.06</v>
      </c>
      <c r="C115" s="5">
        <v>-2719.2</v>
      </c>
      <c r="D115" s="5">
        <v>-40437.4</v>
      </c>
      <c r="E115" s="5">
        <v>-38966.769999999997</v>
      </c>
      <c r="F115" s="5">
        <v>-14442.04</v>
      </c>
      <c r="G115" s="5">
        <v>-7080.36</v>
      </c>
      <c r="H115" s="5">
        <v>-103405.71</v>
      </c>
    </row>
    <row r="116" spans="1:8" x14ac:dyDescent="0.25">
      <c r="A116" s="3">
        <v>44824</v>
      </c>
      <c r="B116" s="5">
        <v>2947.32</v>
      </c>
      <c r="C116" s="5">
        <v>-8014.24</v>
      </c>
      <c r="D116" s="5">
        <v>596.79</v>
      </c>
      <c r="E116" s="5">
        <v>-22807.82</v>
      </c>
      <c r="F116" s="5">
        <v>-14103.56</v>
      </c>
      <c r="G116" s="5">
        <v>-3565.65</v>
      </c>
      <c r="H116" s="5">
        <v>-44947.16</v>
      </c>
    </row>
    <row r="117" spans="1:8" x14ac:dyDescent="0.25">
      <c r="A117" s="3">
        <v>44825</v>
      </c>
      <c r="B117" s="5">
        <v>-2460.65</v>
      </c>
      <c r="C117" s="5">
        <v>-622.42999999999995</v>
      </c>
      <c r="D117" s="5">
        <v>-25810.1</v>
      </c>
      <c r="E117" s="5">
        <v>19558.169999999998</v>
      </c>
      <c r="F117" s="5">
        <v>-14238.67</v>
      </c>
      <c r="G117" s="5">
        <v>0</v>
      </c>
      <c r="H117" s="5">
        <v>-23573.68</v>
      </c>
    </row>
    <row r="118" spans="1:8" x14ac:dyDescent="0.25">
      <c r="A118" s="3">
        <v>44826</v>
      </c>
      <c r="B118" s="5">
        <v>-49157.58</v>
      </c>
      <c r="C118" s="5">
        <v>-22153.52</v>
      </c>
      <c r="D118" s="5">
        <v>12750.25</v>
      </c>
      <c r="E118" s="5">
        <v>23606.13</v>
      </c>
      <c r="F118" s="5">
        <v>-3446</v>
      </c>
      <c r="G118" s="5">
        <v>0</v>
      </c>
      <c r="H118" s="5">
        <v>-38400.720000000001</v>
      </c>
    </row>
    <row r="119" spans="1:8" x14ac:dyDescent="0.25">
      <c r="A119" s="3">
        <v>44827</v>
      </c>
      <c r="B119" s="5">
        <v>240.06</v>
      </c>
      <c r="C119" s="5">
        <v>4665.99</v>
      </c>
      <c r="D119" s="5">
        <v>-90665.9</v>
      </c>
      <c r="E119" s="5">
        <v>-40297.440000000002</v>
      </c>
      <c r="F119" s="5">
        <v>-45306.22</v>
      </c>
      <c r="G119" s="5">
        <v>0</v>
      </c>
      <c r="H119" s="5">
        <v>-171363.51</v>
      </c>
    </row>
    <row r="120" spans="1:8" x14ac:dyDescent="0.25">
      <c r="A120" s="3">
        <v>44830</v>
      </c>
      <c r="B120" s="5">
        <v>240.06</v>
      </c>
      <c r="C120" s="5">
        <v>-3817.64</v>
      </c>
      <c r="D120" s="5">
        <v>93544.63</v>
      </c>
      <c r="E120" s="5">
        <v>29594.89</v>
      </c>
      <c r="F120" s="5">
        <v>2742.12</v>
      </c>
      <c r="G120" s="5">
        <v>0</v>
      </c>
      <c r="H120" s="5">
        <v>122304.06</v>
      </c>
    </row>
    <row r="121" spans="1:8" x14ac:dyDescent="0.25">
      <c r="A121" s="3">
        <v>44831</v>
      </c>
      <c r="B121" s="5">
        <v>13468.09</v>
      </c>
      <c r="C121" s="5">
        <v>-19066.36</v>
      </c>
      <c r="D121" s="5">
        <v>-39185.199999999997</v>
      </c>
      <c r="E121" s="5">
        <v>8857.11</v>
      </c>
      <c r="F121" s="5">
        <v>-951.52</v>
      </c>
      <c r="G121" s="5">
        <v>-17892.599999999999</v>
      </c>
      <c r="H121" s="5">
        <v>-54770.48</v>
      </c>
    </row>
    <row r="122" spans="1:8" x14ac:dyDescent="0.25">
      <c r="A122" s="3">
        <v>44832</v>
      </c>
      <c r="B122" s="5">
        <v>240.06</v>
      </c>
      <c r="C122" s="5">
        <v>-22629.360000000001</v>
      </c>
      <c r="D122" s="5">
        <v>-56468.89</v>
      </c>
      <c r="E122" s="5">
        <v>-9821.7800000000007</v>
      </c>
      <c r="F122" s="5">
        <v>16201.35</v>
      </c>
      <c r="G122" s="5">
        <v>-72886.03</v>
      </c>
      <c r="H122" s="5">
        <v>-145364.65</v>
      </c>
    </row>
    <row r="123" spans="1:8" x14ac:dyDescent="0.25">
      <c r="A123" s="3">
        <v>44833</v>
      </c>
      <c r="B123" s="5">
        <v>13575.83</v>
      </c>
      <c r="C123" s="5">
        <v>-22910.82</v>
      </c>
      <c r="D123" s="5">
        <v>12121.05</v>
      </c>
      <c r="E123" s="5">
        <v>-7536.97</v>
      </c>
      <c r="F123" s="5">
        <v>6927.99</v>
      </c>
      <c r="G123" s="5">
        <v>0</v>
      </c>
      <c r="H123" s="5">
        <v>2177.079999999999</v>
      </c>
    </row>
    <row r="124" spans="1:8" x14ac:dyDescent="0.25">
      <c r="A124" s="3">
        <v>44834</v>
      </c>
      <c r="B124" s="5">
        <v>240.06</v>
      </c>
      <c r="C124" s="5">
        <v>-23199.56</v>
      </c>
      <c r="D124" s="5">
        <v>20681.68</v>
      </c>
      <c r="E124" s="5">
        <v>1596.63</v>
      </c>
      <c r="F124" s="5">
        <v>15420.14</v>
      </c>
      <c r="G124" s="5">
        <v>19667.66</v>
      </c>
      <c r="H124" s="5">
        <v>34406.61</v>
      </c>
    </row>
    <row r="125" spans="1:8" x14ac:dyDescent="0.25">
      <c r="A125" s="3">
        <v>44837</v>
      </c>
      <c r="B125" s="5">
        <v>240.06</v>
      </c>
      <c r="C125" s="5">
        <v>-622.42999999999995</v>
      </c>
      <c r="D125" s="5">
        <v>-16112.64</v>
      </c>
      <c r="E125" s="5">
        <v>-23696.33</v>
      </c>
      <c r="F125" s="5">
        <v>26590.89</v>
      </c>
      <c r="G125" s="5">
        <v>0</v>
      </c>
      <c r="H125" s="5">
        <v>-13600.45</v>
      </c>
    </row>
    <row r="126" spans="1:8" x14ac:dyDescent="0.25">
      <c r="A126" s="3">
        <v>44838</v>
      </c>
      <c r="B126" s="5">
        <v>27402.09</v>
      </c>
      <c r="C126" s="5">
        <v>491.65</v>
      </c>
      <c r="D126" s="5">
        <v>20205.21</v>
      </c>
      <c r="E126" s="5">
        <v>-9795.1</v>
      </c>
      <c r="F126" s="5">
        <v>17105.39</v>
      </c>
      <c r="G126" s="5">
        <v>11571.01</v>
      </c>
      <c r="H126" s="5">
        <v>66980.25</v>
      </c>
    </row>
    <row r="127" spans="1:8" x14ac:dyDescent="0.25">
      <c r="A127" s="3">
        <v>44839</v>
      </c>
      <c r="B127" s="5">
        <v>240.06</v>
      </c>
      <c r="C127" s="5">
        <v>2708.89</v>
      </c>
      <c r="D127" s="5">
        <v>3069</v>
      </c>
      <c r="E127" s="5">
        <v>-20096.259999999998</v>
      </c>
      <c r="F127" s="5">
        <v>-17938.330000000002</v>
      </c>
      <c r="G127" s="5">
        <v>30500</v>
      </c>
      <c r="H127" s="5">
        <v>-1516.639999999999</v>
      </c>
    </row>
    <row r="128" spans="1:8" x14ac:dyDescent="0.25">
      <c r="A128" s="3">
        <v>44840</v>
      </c>
      <c r="B128" s="5">
        <v>240.06</v>
      </c>
      <c r="C128" s="5">
        <v>82799.350000000006</v>
      </c>
      <c r="D128" s="5">
        <v>38209.5</v>
      </c>
      <c r="E128" s="5">
        <v>23273.73</v>
      </c>
      <c r="F128" s="5">
        <v>32114.880000000001</v>
      </c>
      <c r="G128" s="5">
        <v>0</v>
      </c>
      <c r="H128" s="5">
        <v>176637.52</v>
      </c>
    </row>
    <row r="129" spans="1:8" x14ac:dyDescent="0.25">
      <c r="A129" s="3">
        <v>44841</v>
      </c>
      <c r="B129" s="5">
        <v>240.06</v>
      </c>
      <c r="C129" s="5">
        <v>7730.64</v>
      </c>
      <c r="D129" s="5">
        <v>17553.400000000001</v>
      </c>
      <c r="E129" s="5">
        <v>19598.62</v>
      </c>
      <c r="F129" s="5">
        <v>98.98</v>
      </c>
      <c r="G129" s="5">
        <v>7397.39</v>
      </c>
      <c r="H129" s="5">
        <v>52619.09</v>
      </c>
    </row>
    <row r="130" spans="1:8" x14ac:dyDescent="0.25">
      <c r="A130" s="3">
        <v>44844</v>
      </c>
      <c r="B130" s="5">
        <v>13909.84</v>
      </c>
      <c r="C130" s="5">
        <v>-15130.45</v>
      </c>
      <c r="D130" s="5">
        <v>-60234.7</v>
      </c>
      <c r="E130" s="5">
        <v>-67183.33</v>
      </c>
      <c r="F130" s="5">
        <v>7094.39</v>
      </c>
      <c r="G130" s="5">
        <v>-3671.3</v>
      </c>
      <c r="H130" s="5">
        <v>-125215.55</v>
      </c>
    </row>
    <row r="131" spans="1:8" x14ac:dyDescent="0.25">
      <c r="A131" s="3">
        <v>44845</v>
      </c>
      <c r="B131" s="5">
        <v>240.06</v>
      </c>
      <c r="C131" s="5">
        <v>-32362.59</v>
      </c>
      <c r="D131" s="5">
        <v>-8751</v>
      </c>
      <c r="E131" s="5">
        <v>-31345.94</v>
      </c>
      <c r="F131" s="5">
        <v>21344.33</v>
      </c>
      <c r="G131" s="5">
        <v>0</v>
      </c>
      <c r="H131" s="5">
        <v>-50875.14</v>
      </c>
    </row>
    <row r="132" spans="1:8" x14ac:dyDescent="0.25">
      <c r="A132" s="3">
        <v>44846</v>
      </c>
      <c r="B132" s="5">
        <v>14024.93</v>
      </c>
      <c r="C132" s="5">
        <v>-8667.9</v>
      </c>
      <c r="D132" s="5">
        <v>7604.27</v>
      </c>
      <c r="E132" s="5">
        <v>34390.730000000003</v>
      </c>
      <c r="F132" s="5">
        <v>5485.33</v>
      </c>
      <c r="G132" s="5">
        <v>-31690.52</v>
      </c>
      <c r="H132" s="5">
        <v>21146.840000000011</v>
      </c>
    </row>
    <row r="133" spans="1:8" x14ac:dyDescent="0.25">
      <c r="A133" s="3">
        <v>44847</v>
      </c>
      <c r="B133" s="5">
        <v>240.06</v>
      </c>
      <c r="C133" s="5">
        <v>5821.15</v>
      </c>
      <c r="D133" s="5">
        <v>43261.18</v>
      </c>
      <c r="E133" s="5">
        <v>25561.8</v>
      </c>
      <c r="F133" s="5">
        <v>11402.51</v>
      </c>
      <c r="G133" s="5">
        <v>4567.97</v>
      </c>
      <c r="H133" s="5">
        <v>90854.67</v>
      </c>
    </row>
    <row r="134" spans="1:8" x14ac:dyDescent="0.25">
      <c r="A134" s="3">
        <v>44848</v>
      </c>
      <c r="B134" s="5">
        <v>240.06</v>
      </c>
      <c r="C134" s="5">
        <v>5797.38</v>
      </c>
      <c r="D134" s="5">
        <v>-16211.93</v>
      </c>
      <c r="E134" s="5">
        <v>-45676.23</v>
      </c>
      <c r="F134" s="5">
        <v>-9874.27</v>
      </c>
      <c r="G134" s="5">
        <v>-13641.06</v>
      </c>
      <c r="H134" s="5">
        <v>-79366.05</v>
      </c>
    </row>
    <row r="135" spans="1:8" x14ac:dyDescent="0.25">
      <c r="A135" s="3">
        <v>44851</v>
      </c>
      <c r="B135" s="5">
        <v>240.06</v>
      </c>
      <c r="C135" s="5">
        <v>-622.42999999999995</v>
      </c>
      <c r="D135" s="5">
        <v>-10192.709999999999</v>
      </c>
      <c r="E135" s="5">
        <v>-20331.54</v>
      </c>
      <c r="F135" s="5">
        <v>-3276.89</v>
      </c>
      <c r="G135" s="5">
        <v>0</v>
      </c>
      <c r="H135" s="5">
        <v>-34183.51</v>
      </c>
    </row>
    <row r="136" spans="1:8" x14ac:dyDescent="0.25">
      <c r="A136" s="3">
        <v>44852</v>
      </c>
      <c r="B136" s="5">
        <v>240.06</v>
      </c>
      <c r="C136" s="5">
        <v>-6027.1</v>
      </c>
      <c r="D136" s="5">
        <v>5258.1</v>
      </c>
      <c r="E136" s="5">
        <v>-536.35</v>
      </c>
      <c r="F136" s="5">
        <v>-10435.58</v>
      </c>
      <c r="G136" s="5">
        <v>9220.93</v>
      </c>
      <c r="H136" s="5">
        <v>-2279.9399999999991</v>
      </c>
    </row>
    <row r="137" spans="1:8" x14ac:dyDescent="0.25">
      <c r="A137" s="3">
        <v>44853</v>
      </c>
      <c r="B137" s="5">
        <v>28334.080000000002</v>
      </c>
      <c r="C137" s="5">
        <v>-2350</v>
      </c>
      <c r="D137" s="5">
        <v>-9627.02</v>
      </c>
      <c r="E137" s="5">
        <v>-37248.559999999998</v>
      </c>
      <c r="F137" s="5">
        <v>-12879.48</v>
      </c>
      <c r="G137" s="5">
        <v>-7613.29</v>
      </c>
      <c r="H137" s="5">
        <v>-41384.269999999997</v>
      </c>
    </row>
    <row r="138" spans="1:8" x14ac:dyDescent="0.25">
      <c r="A138" s="3">
        <v>44854</v>
      </c>
      <c r="B138" s="5">
        <v>240.06</v>
      </c>
      <c r="C138" s="5">
        <v>4310.18</v>
      </c>
      <c r="D138" s="5">
        <v>-8480.66</v>
      </c>
      <c r="E138" s="5">
        <v>-28.53</v>
      </c>
      <c r="F138" s="5">
        <v>-1377.94</v>
      </c>
      <c r="G138" s="5">
        <v>-5370.55</v>
      </c>
      <c r="H138" s="5">
        <v>-10707.44</v>
      </c>
    </row>
    <row r="139" spans="1:8" x14ac:dyDescent="0.25">
      <c r="A139" s="3">
        <v>44855</v>
      </c>
      <c r="B139" s="5">
        <v>240.06</v>
      </c>
      <c r="C139" s="5">
        <v>5781.63</v>
      </c>
      <c r="D139" s="5">
        <v>37516.519999999997</v>
      </c>
      <c r="E139" s="5">
        <v>21579.96</v>
      </c>
      <c r="F139" s="5">
        <v>11616.65</v>
      </c>
      <c r="G139" s="5">
        <v>15428.02</v>
      </c>
      <c r="H139" s="5">
        <v>92162.84</v>
      </c>
    </row>
    <row r="140" spans="1:8" x14ac:dyDescent="0.25">
      <c r="A140" s="3">
        <v>44858</v>
      </c>
      <c r="B140" s="5">
        <v>240.06</v>
      </c>
      <c r="C140" s="5">
        <v>-622.42999999999995</v>
      </c>
      <c r="D140" s="5">
        <v>70645.820000000007</v>
      </c>
      <c r="E140" s="5">
        <v>63068.08</v>
      </c>
      <c r="F140" s="5">
        <v>12538.21</v>
      </c>
      <c r="G140" s="5">
        <v>0</v>
      </c>
      <c r="H140" s="5">
        <v>145869.74</v>
      </c>
    </row>
    <row r="141" spans="1:8" x14ac:dyDescent="0.25">
      <c r="A141" s="3">
        <v>44859</v>
      </c>
      <c r="B141" s="5">
        <v>240.06</v>
      </c>
      <c r="C141" s="5">
        <v>447.81</v>
      </c>
      <c r="D141" s="5">
        <v>88970.83</v>
      </c>
      <c r="E141" s="5">
        <v>96799.08</v>
      </c>
      <c r="F141" s="5">
        <v>5481.83</v>
      </c>
      <c r="G141" s="5">
        <v>0</v>
      </c>
      <c r="H141" s="5">
        <v>191939.61</v>
      </c>
    </row>
    <row r="142" spans="1:8" x14ac:dyDescent="0.25">
      <c r="A142" s="3">
        <v>44860</v>
      </c>
      <c r="B142" s="5">
        <v>240.06</v>
      </c>
      <c r="C142" s="5">
        <v>15131.4</v>
      </c>
      <c r="D142" s="5">
        <v>-23318.68</v>
      </c>
      <c r="E142" s="5">
        <v>411</v>
      </c>
      <c r="F142" s="5">
        <v>6937.87</v>
      </c>
      <c r="G142" s="5">
        <v>-3797.89</v>
      </c>
      <c r="H142" s="5">
        <v>-4396.2400000000016</v>
      </c>
    </row>
    <row r="143" spans="1:8" x14ac:dyDescent="0.25">
      <c r="A143" s="3">
        <v>44861</v>
      </c>
      <c r="B143" s="5">
        <v>240.06</v>
      </c>
      <c r="C143" s="5">
        <v>9854.73</v>
      </c>
      <c r="D143" s="5">
        <v>78520.88</v>
      </c>
      <c r="E143" s="5">
        <v>45211.82</v>
      </c>
      <c r="F143" s="5">
        <v>22385.57</v>
      </c>
      <c r="G143" s="5">
        <v>0</v>
      </c>
      <c r="H143" s="5">
        <v>156213.06</v>
      </c>
    </row>
    <row r="144" spans="1:8" x14ac:dyDescent="0.25">
      <c r="A144" s="3">
        <v>44862</v>
      </c>
      <c r="B144" s="5">
        <v>-40440.480000000003</v>
      </c>
      <c r="C144" s="5">
        <v>44003.09</v>
      </c>
      <c r="D144" s="5">
        <v>16958.38</v>
      </c>
      <c r="E144" s="5">
        <v>8996.91</v>
      </c>
      <c r="F144" s="5">
        <v>13630.84</v>
      </c>
      <c r="G144" s="5">
        <v>0</v>
      </c>
      <c r="H144" s="5">
        <v>43148.739999999991</v>
      </c>
    </row>
    <row r="145" spans="1:8" x14ac:dyDescent="0.25">
      <c r="A145" s="3">
        <v>44865</v>
      </c>
      <c r="B145" s="5">
        <v>14024.93</v>
      </c>
      <c r="C145" s="5">
        <v>4479.9399999999996</v>
      </c>
      <c r="D145" s="5">
        <v>-20793.72</v>
      </c>
      <c r="E145" s="5">
        <v>-16217.96</v>
      </c>
      <c r="F145" s="5">
        <v>30373.21</v>
      </c>
      <c r="G145" s="5">
        <v>0</v>
      </c>
      <c r="H145" s="5">
        <v>11866.4</v>
      </c>
    </row>
    <row r="146" spans="1:8" x14ac:dyDescent="0.25">
      <c r="A146" s="3">
        <v>44866</v>
      </c>
      <c r="B146" s="5">
        <v>240.06</v>
      </c>
      <c r="C146" s="5">
        <v>-8889.42</v>
      </c>
      <c r="D146" s="5">
        <v>-55498.98</v>
      </c>
      <c r="E146" s="5">
        <v>-66362</v>
      </c>
      <c r="F146" s="5">
        <v>-18831.919999999998</v>
      </c>
      <c r="G146" s="5">
        <v>15250</v>
      </c>
      <c r="H146" s="5">
        <v>-134092.26</v>
      </c>
    </row>
    <row r="147" spans="1:8" x14ac:dyDescent="0.25">
      <c r="A147" s="3">
        <v>44867</v>
      </c>
      <c r="B147" s="5">
        <v>240.06</v>
      </c>
      <c r="C147" s="5">
        <v>-2684.41</v>
      </c>
      <c r="D147" s="5">
        <v>-335.33</v>
      </c>
      <c r="E147" s="5">
        <v>-24499.11</v>
      </c>
      <c r="F147" s="5">
        <v>-22611.01</v>
      </c>
      <c r="G147" s="5">
        <v>-7509.47</v>
      </c>
      <c r="H147" s="5">
        <v>-57399.27</v>
      </c>
    </row>
    <row r="148" spans="1:8" x14ac:dyDescent="0.25">
      <c r="A148" s="3">
        <v>44868</v>
      </c>
      <c r="B148" s="5">
        <v>240.06</v>
      </c>
      <c r="C148" s="5">
        <v>9548.67</v>
      </c>
      <c r="D148" s="5">
        <v>-7437.19</v>
      </c>
      <c r="E148" s="5">
        <v>-9601.65</v>
      </c>
      <c r="F148" s="5">
        <v>-18915.8</v>
      </c>
      <c r="G148" s="5">
        <v>0</v>
      </c>
      <c r="H148" s="5">
        <v>-26165.91</v>
      </c>
    </row>
    <row r="149" spans="1:8" x14ac:dyDescent="0.25">
      <c r="A149" s="3">
        <v>44869</v>
      </c>
      <c r="B149" s="5">
        <v>240.06</v>
      </c>
      <c r="C149" s="5">
        <v>-622.42999999999995</v>
      </c>
      <c r="D149" s="5">
        <v>1446.51</v>
      </c>
      <c r="E149" s="5">
        <v>10552.54</v>
      </c>
      <c r="F149" s="5">
        <v>-12695.83</v>
      </c>
      <c r="G149" s="5">
        <v>-3783.4</v>
      </c>
      <c r="H149" s="5">
        <v>-4862.5499999999993</v>
      </c>
    </row>
    <row r="150" spans="1:8" x14ac:dyDescent="0.25">
      <c r="A150" s="3">
        <v>44872</v>
      </c>
      <c r="B150" s="5">
        <v>240.06</v>
      </c>
      <c r="C150" s="5">
        <v>28929.200000000001</v>
      </c>
      <c r="D150" s="5">
        <v>20118.71</v>
      </c>
      <c r="E150" s="5">
        <v>20087.37</v>
      </c>
      <c r="F150" s="5">
        <v>-6169.21</v>
      </c>
      <c r="G150" s="5">
        <v>0</v>
      </c>
      <c r="H150" s="5">
        <v>63206.13</v>
      </c>
    </row>
    <row r="151" spans="1:8" x14ac:dyDescent="0.25">
      <c r="A151" s="3">
        <v>44873</v>
      </c>
      <c r="B151" s="5">
        <v>240.06</v>
      </c>
      <c r="C151" s="5">
        <v>11274.7</v>
      </c>
      <c r="D151" s="5">
        <v>-25142.7</v>
      </c>
      <c r="E151" s="5">
        <v>-16550.98</v>
      </c>
      <c r="F151" s="5">
        <v>4023.18</v>
      </c>
      <c r="G151" s="5">
        <v>0</v>
      </c>
      <c r="H151" s="5">
        <v>-26155.74</v>
      </c>
    </row>
    <row r="152" spans="1:8" x14ac:dyDescent="0.25">
      <c r="A152" s="3">
        <v>44874</v>
      </c>
      <c r="B152" s="5">
        <v>-13376.88</v>
      </c>
      <c r="C152" s="5">
        <v>20769.84</v>
      </c>
      <c r="D152" s="5">
        <v>-59264.25</v>
      </c>
      <c r="E152" s="5">
        <v>-36818.769999999997</v>
      </c>
      <c r="F152" s="5">
        <v>-9042.43</v>
      </c>
      <c r="G152" s="5">
        <v>7595.79</v>
      </c>
      <c r="H152" s="5">
        <v>-90136.7</v>
      </c>
    </row>
    <row r="153" spans="1:8" x14ac:dyDescent="0.25">
      <c r="A153" s="3">
        <v>44875</v>
      </c>
      <c r="B153" s="5">
        <v>-76775.3</v>
      </c>
      <c r="C153" s="5">
        <v>-622.42999999999995</v>
      </c>
      <c r="D153" s="5">
        <v>5440.86</v>
      </c>
      <c r="E153" s="5">
        <v>-36628.21</v>
      </c>
      <c r="F153" s="5">
        <v>-6699.35</v>
      </c>
      <c r="G153" s="5">
        <v>0</v>
      </c>
      <c r="H153" s="5">
        <v>-115284.43</v>
      </c>
    </row>
    <row r="154" spans="1:8" x14ac:dyDescent="0.25">
      <c r="A154" s="3">
        <v>44876</v>
      </c>
      <c r="B154" s="5">
        <v>240.06</v>
      </c>
      <c r="C154" s="5">
        <v>-6582.33</v>
      </c>
      <c r="D154" s="5">
        <v>51679.53</v>
      </c>
      <c r="E154" s="5">
        <v>20917.75</v>
      </c>
      <c r="F154" s="5">
        <v>-2842.59</v>
      </c>
      <c r="G154" s="5">
        <v>0</v>
      </c>
      <c r="H154" s="5">
        <v>63412.420000000013</v>
      </c>
    </row>
    <row r="155" spans="1:8" x14ac:dyDescent="0.25">
      <c r="A155" s="3">
        <v>44879</v>
      </c>
      <c r="B155" s="5">
        <v>240.06</v>
      </c>
      <c r="C155" s="5">
        <v>11087.99</v>
      </c>
      <c r="D155" s="5">
        <v>-10936.27</v>
      </c>
      <c r="E155" s="5">
        <v>-35983.14</v>
      </c>
      <c r="F155" s="5">
        <v>-9157.7099999999991</v>
      </c>
      <c r="G155" s="5">
        <v>0</v>
      </c>
      <c r="H155" s="5">
        <v>-44749.07</v>
      </c>
    </row>
    <row r="156" spans="1:8" x14ac:dyDescent="0.25">
      <c r="A156" s="3">
        <v>44880</v>
      </c>
      <c r="B156" s="5">
        <v>-25246.01</v>
      </c>
      <c r="C156" s="5">
        <v>-7559.69</v>
      </c>
      <c r="D156" s="5">
        <v>25640.400000000001</v>
      </c>
      <c r="E156" s="5">
        <v>-21295.97</v>
      </c>
      <c r="F156" s="5">
        <v>1092.54</v>
      </c>
      <c r="G156" s="5">
        <v>3769.01</v>
      </c>
      <c r="H156" s="5">
        <v>-23599.71999999999</v>
      </c>
    </row>
    <row r="157" spans="1:8" x14ac:dyDescent="0.25">
      <c r="A157" s="3">
        <v>44881</v>
      </c>
      <c r="B157" s="5">
        <v>240.06</v>
      </c>
      <c r="C157" s="5">
        <v>1347.18</v>
      </c>
      <c r="D157" s="5">
        <v>-57733.1</v>
      </c>
      <c r="E157" s="5">
        <v>-41928.42</v>
      </c>
      <c r="F157" s="5">
        <v>17830.45</v>
      </c>
      <c r="G157" s="5">
        <v>5256.63</v>
      </c>
      <c r="H157" s="5">
        <v>-74987.199999999997</v>
      </c>
    </row>
    <row r="158" spans="1:8" x14ac:dyDescent="0.25">
      <c r="A158" s="3">
        <v>44882</v>
      </c>
      <c r="B158" s="5">
        <v>240.06</v>
      </c>
      <c r="C158" s="5">
        <v>2325.21</v>
      </c>
      <c r="D158" s="5">
        <v>-18731.72</v>
      </c>
      <c r="E158" s="5">
        <v>-16892.22</v>
      </c>
      <c r="F158" s="5">
        <v>-390.89</v>
      </c>
      <c r="G158" s="5">
        <v>746.99</v>
      </c>
      <c r="H158" s="5">
        <v>-32702.57</v>
      </c>
    </row>
    <row r="159" spans="1:8" x14ac:dyDescent="0.25">
      <c r="A159" s="3">
        <v>44883</v>
      </c>
      <c r="B159" s="5">
        <v>240.06</v>
      </c>
      <c r="C159" s="5">
        <v>-5572.13</v>
      </c>
      <c r="D159" s="5">
        <v>1335.06</v>
      </c>
      <c r="E159" s="5">
        <v>-15220.43</v>
      </c>
      <c r="F159" s="5">
        <v>-15748.1</v>
      </c>
      <c r="G159" s="5">
        <v>1492.85</v>
      </c>
      <c r="H159" s="5">
        <v>-33472.69</v>
      </c>
    </row>
    <row r="160" spans="1:8" x14ac:dyDescent="0.25">
      <c r="A160" s="3">
        <v>44886</v>
      </c>
      <c r="B160" s="5">
        <v>240.06</v>
      </c>
      <c r="C160" s="5">
        <v>-3593.96</v>
      </c>
      <c r="D160" s="5">
        <v>40029.15</v>
      </c>
      <c r="E160" s="5">
        <v>33502.480000000003</v>
      </c>
      <c r="F160" s="5">
        <v>-4826.5</v>
      </c>
      <c r="G160" s="5">
        <v>0</v>
      </c>
      <c r="H160" s="5">
        <v>65351.23000000001</v>
      </c>
    </row>
    <row r="161" spans="1:8" x14ac:dyDescent="0.25">
      <c r="A161" s="3">
        <v>44887</v>
      </c>
      <c r="B161" s="5">
        <v>240.06</v>
      </c>
      <c r="C161" s="5">
        <v>-622.42999999999995</v>
      </c>
      <c r="D161" s="5">
        <v>-13127.28</v>
      </c>
      <c r="E161" s="5">
        <v>-20496.580000000002</v>
      </c>
      <c r="F161" s="5">
        <v>2593.31</v>
      </c>
      <c r="G161" s="5">
        <v>-3726.5</v>
      </c>
      <c r="H161" s="5">
        <v>-35139.42</v>
      </c>
    </row>
    <row r="162" spans="1:8" x14ac:dyDescent="0.25">
      <c r="A162" s="3">
        <v>44888</v>
      </c>
      <c r="B162" s="5">
        <v>240.06</v>
      </c>
      <c r="C162" s="5">
        <v>-3599.04</v>
      </c>
      <c r="D162" s="5">
        <v>36344.28</v>
      </c>
      <c r="E162" s="5">
        <v>24510.75</v>
      </c>
      <c r="F162" s="5">
        <v>-37584.519999999997</v>
      </c>
      <c r="G162" s="5">
        <v>-3740.57</v>
      </c>
      <c r="H162" s="5">
        <v>16170.96</v>
      </c>
    </row>
    <row r="163" spans="1:8" x14ac:dyDescent="0.25">
      <c r="A163" s="3">
        <v>44889</v>
      </c>
      <c r="B163" s="5">
        <v>240.06</v>
      </c>
      <c r="C163" s="5">
        <v>-28167.35</v>
      </c>
      <c r="D163" s="5">
        <v>42862.47</v>
      </c>
      <c r="E163" s="5">
        <v>46675.51</v>
      </c>
      <c r="F163" s="5">
        <v>98.98</v>
      </c>
      <c r="G163" s="5">
        <v>-18773.669999999998</v>
      </c>
      <c r="H163" s="5">
        <v>42936.000000000007</v>
      </c>
    </row>
    <row r="164" spans="1:8" x14ac:dyDescent="0.25">
      <c r="A164" s="3">
        <v>44890</v>
      </c>
      <c r="B164" s="5">
        <v>240.06</v>
      </c>
      <c r="C164" s="5">
        <v>-6700.27</v>
      </c>
      <c r="D164" s="5">
        <v>10268.06</v>
      </c>
      <c r="E164" s="5">
        <v>-13142.72</v>
      </c>
      <c r="F164" s="5">
        <v>-3959.34</v>
      </c>
      <c r="G164" s="5">
        <v>-3827.22</v>
      </c>
      <c r="H164" s="5">
        <v>-17121.43</v>
      </c>
    </row>
    <row r="165" spans="1:8" x14ac:dyDescent="0.25">
      <c r="A165" s="3">
        <v>44893</v>
      </c>
      <c r="B165" s="5">
        <v>240.06</v>
      </c>
      <c r="C165" s="5">
        <v>-4679.13</v>
      </c>
      <c r="D165" s="5">
        <v>-843.46</v>
      </c>
      <c r="E165" s="5">
        <v>-13997.6</v>
      </c>
      <c r="F165" s="5">
        <v>-41827.519999999997</v>
      </c>
      <c r="G165" s="5">
        <v>0</v>
      </c>
      <c r="H165" s="5">
        <v>-61107.649999999987</v>
      </c>
    </row>
    <row r="166" spans="1:8" x14ac:dyDescent="0.25">
      <c r="A166" s="3">
        <v>44894</v>
      </c>
      <c r="B166" s="5">
        <v>240.06</v>
      </c>
      <c r="C166" s="5">
        <v>-39602.57</v>
      </c>
      <c r="D166" s="5">
        <v>41956.959999999999</v>
      </c>
      <c r="E166" s="5">
        <v>8701.15</v>
      </c>
      <c r="F166" s="5">
        <v>1682.76</v>
      </c>
      <c r="G166" s="5">
        <v>0</v>
      </c>
      <c r="H166" s="5">
        <v>12978.36</v>
      </c>
    </row>
    <row r="167" spans="1:8" x14ac:dyDescent="0.25">
      <c r="A167" s="3">
        <v>44895</v>
      </c>
      <c r="B167" s="5">
        <v>240.06</v>
      </c>
      <c r="C167" s="5">
        <v>-14271.86</v>
      </c>
      <c r="D167" s="5">
        <v>57235.46</v>
      </c>
      <c r="E167" s="5">
        <v>57301.61</v>
      </c>
      <c r="F167" s="5">
        <v>22815.1</v>
      </c>
      <c r="G167" s="5">
        <v>11526.16</v>
      </c>
      <c r="H167" s="5">
        <v>134846.53</v>
      </c>
    </row>
    <row r="168" spans="1:8" x14ac:dyDescent="0.25">
      <c r="A168" s="3">
        <v>44896</v>
      </c>
      <c r="B168" s="5">
        <v>240.06</v>
      </c>
      <c r="C168" s="5">
        <v>-23047.39</v>
      </c>
      <c r="D168" s="5">
        <v>8529.52</v>
      </c>
      <c r="E168" s="5">
        <v>96032.83</v>
      </c>
      <c r="F168" s="5">
        <v>30196.53</v>
      </c>
      <c r="G168" s="5">
        <v>-3797.89</v>
      </c>
      <c r="H168" s="5">
        <v>108153.66</v>
      </c>
    </row>
    <row r="169" spans="1:8" x14ac:dyDescent="0.25">
      <c r="A169" s="3">
        <v>44897</v>
      </c>
      <c r="B169" s="5">
        <v>-24855.42</v>
      </c>
      <c r="C169" s="5">
        <v>-32271.279999999999</v>
      </c>
      <c r="D169" s="5">
        <v>38977.43</v>
      </c>
      <c r="E169" s="5">
        <v>94884.78</v>
      </c>
      <c r="F169" s="5">
        <v>-409.58</v>
      </c>
      <c r="G169" s="5">
        <v>0</v>
      </c>
      <c r="H169" s="5">
        <v>76325.930000000008</v>
      </c>
    </row>
    <row r="170" spans="1:8" x14ac:dyDescent="0.25">
      <c r="A170" s="3">
        <v>44900</v>
      </c>
      <c r="B170" s="5">
        <v>240.06</v>
      </c>
      <c r="C170" s="5">
        <v>-622.42999999999995</v>
      </c>
      <c r="D170" s="5">
        <v>-5571.37</v>
      </c>
      <c r="E170" s="5">
        <v>13988.53</v>
      </c>
      <c r="F170" s="5">
        <v>5738.29</v>
      </c>
      <c r="G170" s="5">
        <v>0</v>
      </c>
      <c r="H170" s="5">
        <v>13773.08</v>
      </c>
    </row>
    <row r="171" spans="1:8" x14ac:dyDescent="0.25">
      <c r="A171" s="3">
        <v>44901</v>
      </c>
      <c r="B171" s="5">
        <v>240.06</v>
      </c>
      <c r="C171" s="5">
        <v>20302.93</v>
      </c>
      <c r="D171" s="5">
        <v>5939.09</v>
      </c>
      <c r="E171" s="5">
        <v>-14608.03</v>
      </c>
      <c r="F171" s="5">
        <v>4177.2299999999996</v>
      </c>
      <c r="G171" s="5">
        <v>0</v>
      </c>
      <c r="H171" s="5">
        <v>16051.28</v>
      </c>
    </row>
    <row r="172" spans="1:8" x14ac:dyDescent="0.25">
      <c r="A172" s="3">
        <v>44902</v>
      </c>
      <c r="B172" s="5">
        <v>-24476.62</v>
      </c>
      <c r="C172" s="5">
        <v>9854.73</v>
      </c>
      <c r="D172" s="5">
        <v>5913.76</v>
      </c>
      <c r="E172" s="5">
        <v>-28222.18</v>
      </c>
      <c r="F172" s="5">
        <v>5189.47</v>
      </c>
      <c r="G172" s="5">
        <v>0</v>
      </c>
      <c r="H172" s="5">
        <v>-31740.84</v>
      </c>
    </row>
    <row r="173" spans="1:8" x14ac:dyDescent="0.25">
      <c r="A173" s="3">
        <v>44903</v>
      </c>
      <c r="B173" s="5">
        <v>240.06</v>
      </c>
      <c r="C173" s="5">
        <v>-622.42999999999995</v>
      </c>
      <c r="D173" s="5">
        <v>9282.9</v>
      </c>
      <c r="E173" s="5">
        <v>-40764.959999999999</v>
      </c>
      <c r="F173" s="5">
        <v>-5904.06</v>
      </c>
      <c r="G173" s="5">
        <v>0</v>
      </c>
      <c r="H173" s="5">
        <v>-37768.49</v>
      </c>
    </row>
    <row r="174" spans="1:8" x14ac:dyDescent="0.25">
      <c r="A174" s="3">
        <v>44904</v>
      </c>
      <c r="B174" s="5">
        <v>240.06</v>
      </c>
      <c r="C174" s="5">
        <v>14897.45</v>
      </c>
      <c r="D174" s="5">
        <v>-12732.32</v>
      </c>
      <c r="E174" s="5">
        <v>-32324.240000000002</v>
      </c>
      <c r="F174" s="5">
        <v>19796.16</v>
      </c>
      <c r="G174" s="5">
        <v>-3812.5</v>
      </c>
      <c r="H174" s="5">
        <v>-13935.39</v>
      </c>
    </row>
    <row r="175" spans="1:8" x14ac:dyDescent="0.25">
      <c r="A175" s="3">
        <v>44907</v>
      </c>
      <c r="B175" s="5">
        <v>-12048.32</v>
      </c>
      <c r="C175" s="5">
        <v>1878.64</v>
      </c>
      <c r="D175" s="5">
        <v>35978.519999999997</v>
      </c>
      <c r="E175" s="5">
        <v>-3350.06</v>
      </c>
      <c r="F175" s="5">
        <v>12789.64</v>
      </c>
      <c r="G175" s="5">
        <v>-3827.22</v>
      </c>
      <c r="H175" s="5">
        <v>31421.200000000001</v>
      </c>
    </row>
    <row r="176" spans="1:8" x14ac:dyDescent="0.25">
      <c r="A176" s="3">
        <v>44908</v>
      </c>
      <c r="B176" s="5">
        <v>240.06</v>
      </c>
      <c r="C176" s="5">
        <v>-8414.7999999999993</v>
      </c>
      <c r="D176" s="5">
        <v>-23113.24</v>
      </c>
      <c r="E176" s="5">
        <v>-47684.69</v>
      </c>
      <c r="F176" s="5">
        <v>2086.62</v>
      </c>
      <c r="G176" s="5">
        <v>0</v>
      </c>
      <c r="H176" s="5">
        <v>-76886.05</v>
      </c>
    </row>
    <row r="177" spans="1:8" x14ac:dyDescent="0.25">
      <c r="A177" s="3">
        <v>44909</v>
      </c>
      <c r="B177" s="5">
        <v>-26297.35</v>
      </c>
      <c r="C177" s="5">
        <v>9730.1200000000008</v>
      </c>
      <c r="D177" s="5">
        <v>-31219.73</v>
      </c>
      <c r="E177" s="5">
        <v>-60938.84</v>
      </c>
      <c r="F177" s="5">
        <v>9615.64</v>
      </c>
      <c r="G177" s="5">
        <v>0</v>
      </c>
      <c r="H177" s="5">
        <v>-99110.159999999989</v>
      </c>
    </row>
    <row r="178" spans="1:8" x14ac:dyDescent="0.25">
      <c r="A178" s="3">
        <v>44910</v>
      </c>
      <c r="B178" s="5">
        <v>240.06</v>
      </c>
      <c r="C178" s="5">
        <v>-205516.92</v>
      </c>
      <c r="D178" s="5">
        <v>-17445.87</v>
      </c>
      <c r="E178" s="5">
        <v>13831.84</v>
      </c>
      <c r="F178" s="5">
        <v>5547.31</v>
      </c>
      <c r="G178" s="5">
        <v>-7684.11</v>
      </c>
      <c r="H178" s="5">
        <v>-211027.69</v>
      </c>
    </row>
    <row r="179" spans="1:8" x14ac:dyDescent="0.25">
      <c r="A179" s="3">
        <v>44911</v>
      </c>
      <c r="B179" s="5">
        <v>2666.47</v>
      </c>
      <c r="C179" s="5">
        <v>53086.86</v>
      </c>
      <c r="D179" s="5">
        <v>-26775.23</v>
      </c>
      <c r="E179" s="5">
        <v>7210.79</v>
      </c>
      <c r="F179" s="5">
        <v>-1368.82</v>
      </c>
      <c r="G179" s="5">
        <v>-7744.14</v>
      </c>
      <c r="H179" s="5">
        <v>27075.93</v>
      </c>
    </row>
    <row r="180" spans="1:8" x14ac:dyDescent="0.25">
      <c r="A180" s="3">
        <v>44914</v>
      </c>
      <c r="B180" s="5">
        <v>240.06</v>
      </c>
      <c r="C180" s="5">
        <v>-8096.13</v>
      </c>
      <c r="D180" s="5">
        <v>4725.82</v>
      </c>
      <c r="E180" s="5">
        <v>-43753.01</v>
      </c>
      <c r="F180" s="5">
        <v>1573.71</v>
      </c>
      <c r="G180" s="5">
        <v>-66343.5</v>
      </c>
      <c r="H180" s="5">
        <v>-111653.05</v>
      </c>
    </row>
    <row r="181" spans="1:8" x14ac:dyDescent="0.25">
      <c r="A181" s="3">
        <v>44915</v>
      </c>
      <c r="B181" s="5">
        <v>240.06</v>
      </c>
      <c r="C181" s="5">
        <v>-4473.21</v>
      </c>
      <c r="D181" s="5">
        <v>57218.31</v>
      </c>
      <c r="E181" s="5">
        <v>29913.46</v>
      </c>
      <c r="F181" s="5">
        <v>10023.620000000001</v>
      </c>
      <c r="G181" s="5">
        <v>8364.98</v>
      </c>
      <c r="H181" s="5">
        <v>101287.22</v>
      </c>
    </row>
    <row r="182" spans="1:8" x14ac:dyDescent="0.25">
      <c r="A182" s="3">
        <v>44916</v>
      </c>
      <c r="B182" s="5">
        <v>240.06</v>
      </c>
      <c r="C182" s="5">
        <v>-12069.71</v>
      </c>
      <c r="D182" s="5">
        <v>-36088.76</v>
      </c>
      <c r="E182" s="5">
        <v>-29233.45</v>
      </c>
      <c r="F182" s="5">
        <v>-387.73</v>
      </c>
      <c r="G182" s="5">
        <v>-33179.919999999998</v>
      </c>
      <c r="H182" s="5">
        <v>-110719.51</v>
      </c>
    </row>
    <row r="183" spans="1:8" x14ac:dyDescent="0.25">
      <c r="A183" s="3">
        <v>44917</v>
      </c>
      <c r="B183" s="5">
        <v>240.06</v>
      </c>
      <c r="C183" s="5">
        <v>-36035.32</v>
      </c>
      <c r="D183" s="5">
        <v>21816.79</v>
      </c>
      <c r="E183" s="5">
        <v>52832.06</v>
      </c>
      <c r="F183" s="5">
        <v>4507.79</v>
      </c>
      <c r="G183" s="5">
        <v>-12873.38</v>
      </c>
      <c r="H183" s="5">
        <v>30488</v>
      </c>
    </row>
    <row r="184" spans="1:8" x14ac:dyDescent="0.25">
      <c r="A184" s="3">
        <v>44918</v>
      </c>
      <c r="B184" s="5">
        <v>240.06</v>
      </c>
      <c r="C184" s="5">
        <v>42464.21</v>
      </c>
      <c r="D184" s="5">
        <v>1431.62</v>
      </c>
      <c r="E184" s="5">
        <v>32266.959999999999</v>
      </c>
      <c r="F184" s="5">
        <v>98.98</v>
      </c>
      <c r="G184" s="5">
        <v>0</v>
      </c>
      <c r="H184" s="5">
        <v>76501.83</v>
      </c>
    </row>
    <row r="185" spans="1:8" x14ac:dyDescent="0.25">
      <c r="A185" s="3">
        <v>44921</v>
      </c>
      <c r="B185" s="5">
        <v>240.06</v>
      </c>
      <c r="C185" s="5">
        <v>-622.42999999999995</v>
      </c>
      <c r="D185" s="5">
        <v>19.440000000000001</v>
      </c>
      <c r="E185" s="5">
        <v>-285.04000000000002</v>
      </c>
      <c r="F185" s="5">
        <v>98.98</v>
      </c>
      <c r="G185" s="5">
        <v>0</v>
      </c>
      <c r="H185" s="5">
        <v>-548.99</v>
      </c>
    </row>
    <row r="186" spans="1:8" x14ac:dyDescent="0.25">
      <c r="A186" s="3">
        <v>44922</v>
      </c>
      <c r="B186" s="5">
        <v>240.06</v>
      </c>
      <c r="C186" s="5">
        <v>-622.42999999999995</v>
      </c>
      <c r="D186" s="5">
        <v>-16305.39</v>
      </c>
      <c r="E186" s="5">
        <v>-285.04000000000002</v>
      </c>
      <c r="F186" s="5">
        <v>17969.43</v>
      </c>
      <c r="G186" s="5">
        <v>0</v>
      </c>
      <c r="H186" s="5">
        <v>996.63000000000102</v>
      </c>
    </row>
    <row r="187" spans="1:8" x14ac:dyDescent="0.25">
      <c r="A187" s="3">
        <v>44923</v>
      </c>
      <c r="B187" s="5">
        <v>240.06</v>
      </c>
      <c r="C187" s="5">
        <v>8324.17</v>
      </c>
      <c r="D187" s="5">
        <v>-35455.440000000002</v>
      </c>
      <c r="E187" s="5">
        <v>-68339.600000000006</v>
      </c>
      <c r="F187" s="5">
        <v>-36844.81</v>
      </c>
      <c r="G187" s="5">
        <v>0</v>
      </c>
      <c r="H187" s="5">
        <v>-132075.62</v>
      </c>
    </row>
    <row r="188" spans="1:8" x14ac:dyDescent="0.25">
      <c r="A188" s="3">
        <v>44924</v>
      </c>
      <c r="B188" s="5">
        <v>240.06</v>
      </c>
      <c r="C188" s="5">
        <v>-9024.7800000000007</v>
      </c>
      <c r="D188" s="5">
        <v>-25115.77</v>
      </c>
      <c r="E188" s="5">
        <v>-25723.77</v>
      </c>
      <c r="F188" s="5">
        <v>12612.58</v>
      </c>
      <c r="G188" s="5">
        <v>0</v>
      </c>
      <c r="H188" s="5">
        <v>-47011.680000000008</v>
      </c>
    </row>
    <row r="189" spans="1:8" x14ac:dyDescent="0.25">
      <c r="A189" s="3">
        <v>44925</v>
      </c>
      <c r="B189" s="5">
        <v>240.06</v>
      </c>
      <c r="C189" s="5">
        <v>-13927.96</v>
      </c>
      <c r="D189" s="5">
        <v>-8450.5</v>
      </c>
      <c r="E189" s="5">
        <v>21325.13</v>
      </c>
      <c r="F189" s="5">
        <v>3043.31</v>
      </c>
      <c r="G189" s="5">
        <v>0</v>
      </c>
      <c r="H189" s="5">
        <v>2230.04</v>
      </c>
    </row>
    <row r="190" spans="1:8" x14ac:dyDescent="0.25">
      <c r="A190" s="3">
        <v>44928</v>
      </c>
      <c r="B190" s="5">
        <v>240.06</v>
      </c>
      <c r="C190" s="5">
        <v>-622.42999999999995</v>
      </c>
      <c r="D190" s="5">
        <v>39262.51</v>
      </c>
      <c r="E190" s="5">
        <v>-285.04000000000002</v>
      </c>
      <c r="F190" s="5">
        <v>98.98</v>
      </c>
      <c r="G190" s="5">
        <v>0</v>
      </c>
      <c r="H190" s="5">
        <v>38694.080000000002</v>
      </c>
    </row>
    <row r="191" spans="1:8" x14ac:dyDescent="0.25">
      <c r="A191" s="3">
        <v>44929</v>
      </c>
      <c r="B191" s="5">
        <v>240.06</v>
      </c>
      <c r="C191" s="5">
        <v>-622.42999999999995</v>
      </c>
      <c r="D191" s="5">
        <v>-44265.36</v>
      </c>
      <c r="E191" s="5">
        <v>-63546.66</v>
      </c>
      <c r="F191" s="5">
        <v>-30325.02</v>
      </c>
      <c r="G191" s="5">
        <v>0</v>
      </c>
      <c r="H191" s="5">
        <v>-138519.41</v>
      </c>
    </row>
    <row r="192" spans="1:8" x14ac:dyDescent="0.25">
      <c r="A192" s="3">
        <v>44930</v>
      </c>
      <c r="B192" s="5">
        <v>240.06</v>
      </c>
      <c r="C192" s="5">
        <v>-10292.32</v>
      </c>
      <c r="D192" s="5">
        <v>-95355.86</v>
      </c>
      <c r="E192" s="5">
        <v>-84909.83</v>
      </c>
      <c r="F192" s="5">
        <v>-15048.46</v>
      </c>
      <c r="G192" s="5">
        <v>0</v>
      </c>
      <c r="H192" s="5">
        <v>-205366.41</v>
      </c>
    </row>
    <row r="193" spans="1:8" x14ac:dyDescent="0.25">
      <c r="A193" s="3">
        <v>44931</v>
      </c>
      <c r="B193" s="5">
        <v>240.06</v>
      </c>
      <c r="C193" s="5">
        <v>-24112.42</v>
      </c>
      <c r="D193" s="5">
        <v>19993.43</v>
      </c>
      <c r="E193" s="5">
        <v>6907.85</v>
      </c>
      <c r="F193" s="5">
        <v>98.98</v>
      </c>
      <c r="G193" s="5">
        <v>-43475.88</v>
      </c>
      <c r="H193" s="5">
        <v>-40347.980000000003</v>
      </c>
    </row>
    <row r="194" spans="1:8" x14ac:dyDescent="0.25">
      <c r="A194" s="3">
        <v>44932</v>
      </c>
      <c r="B194" s="5">
        <v>240.06</v>
      </c>
      <c r="C194" s="5">
        <v>-6462.35</v>
      </c>
      <c r="D194" s="5">
        <v>-25795.57</v>
      </c>
      <c r="E194" s="5">
        <v>15991.23</v>
      </c>
      <c r="F194" s="5">
        <v>7725.23</v>
      </c>
      <c r="G194" s="5">
        <v>-31829.13</v>
      </c>
      <c r="H194" s="5">
        <v>-40130.53</v>
      </c>
    </row>
    <row r="195" spans="1:8" x14ac:dyDescent="0.25">
      <c r="A195" s="3">
        <v>44935</v>
      </c>
      <c r="B195" s="5">
        <v>240.06</v>
      </c>
      <c r="C195" s="5">
        <v>-622.42999999999995</v>
      </c>
      <c r="D195" s="5">
        <v>71772.83</v>
      </c>
      <c r="E195" s="5">
        <v>42507.39</v>
      </c>
      <c r="F195" s="5">
        <v>20120.22</v>
      </c>
      <c r="G195" s="5">
        <v>0</v>
      </c>
      <c r="H195" s="5">
        <v>134018.07</v>
      </c>
    </row>
    <row r="196" spans="1:8" x14ac:dyDescent="0.25">
      <c r="A196" s="3">
        <v>44936</v>
      </c>
      <c r="B196" s="5">
        <v>-35164.050000000003</v>
      </c>
      <c r="C196" s="5">
        <v>-49537.55</v>
      </c>
      <c r="D196" s="5">
        <v>-17027.54</v>
      </c>
      <c r="E196" s="5">
        <v>-28928.39</v>
      </c>
      <c r="F196" s="5">
        <v>-5305.01</v>
      </c>
      <c r="G196" s="5">
        <v>32885.07</v>
      </c>
      <c r="H196" s="5">
        <v>-103077.47</v>
      </c>
    </row>
    <row r="197" spans="1:8" x14ac:dyDescent="0.25">
      <c r="A197" s="3">
        <v>44937</v>
      </c>
      <c r="B197" s="5">
        <v>240.06</v>
      </c>
      <c r="C197" s="5">
        <v>-622.42999999999995</v>
      </c>
      <c r="D197" s="5">
        <v>-27726.61</v>
      </c>
      <c r="E197" s="5">
        <v>-39318.93</v>
      </c>
      <c r="F197" s="5">
        <v>4090.77</v>
      </c>
      <c r="G197" s="5">
        <v>4547.0200000000004</v>
      </c>
      <c r="H197" s="5">
        <v>-58790.12000000001</v>
      </c>
    </row>
    <row r="198" spans="1:8" x14ac:dyDescent="0.25">
      <c r="A198" s="3">
        <v>44938</v>
      </c>
      <c r="B198" s="5">
        <v>-23069.25</v>
      </c>
      <c r="C198" s="5">
        <v>5315.53</v>
      </c>
      <c r="D198" s="5">
        <v>22190</v>
      </c>
      <c r="E198" s="5">
        <v>18314.38</v>
      </c>
      <c r="F198" s="5">
        <v>14718.03</v>
      </c>
      <c r="G198" s="5">
        <v>13578.77</v>
      </c>
      <c r="H198" s="5">
        <v>51047.460000000006</v>
      </c>
    </row>
    <row r="199" spans="1:8" x14ac:dyDescent="0.25">
      <c r="A199" s="3">
        <v>44939</v>
      </c>
      <c r="B199" s="5">
        <v>-22742.1</v>
      </c>
      <c r="C199" s="5">
        <v>5295.34</v>
      </c>
      <c r="D199" s="5">
        <v>-6455.45</v>
      </c>
      <c r="E199" s="5">
        <v>-6034.62</v>
      </c>
      <c r="F199" s="5">
        <v>6028.71</v>
      </c>
      <c r="G199" s="5">
        <v>-13395.27</v>
      </c>
      <c r="H199" s="5">
        <v>-37303.39</v>
      </c>
    </row>
    <row r="200" spans="1:8" x14ac:dyDescent="0.25">
      <c r="A200" s="3">
        <v>44942</v>
      </c>
      <c r="B200" s="5">
        <v>240.06</v>
      </c>
      <c r="C200" s="5">
        <v>-622.42999999999995</v>
      </c>
      <c r="D200" s="5">
        <v>-39987.33</v>
      </c>
      <c r="E200" s="5">
        <v>-39918.129999999997</v>
      </c>
      <c r="F200" s="5">
        <v>98.98</v>
      </c>
      <c r="G200" s="5">
        <v>-23898.63</v>
      </c>
      <c r="H200" s="5">
        <v>-104087.48</v>
      </c>
    </row>
    <row r="201" spans="1:8" x14ac:dyDescent="0.25">
      <c r="A201" s="3">
        <v>44943</v>
      </c>
      <c r="B201" s="5">
        <v>240.06</v>
      </c>
      <c r="C201" s="5">
        <v>5275.28</v>
      </c>
      <c r="D201" s="5">
        <v>35908.120000000003</v>
      </c>
      <c r="E201" s="5">
        <v>34190.36</v>
      </c>
      <c r="F201" s="5">
        <v>14520.25</v>
      </c>
      <c r="G201" s="5">
        <v>-24118</v>
      </c>
      <c r="H201" s="5">
        <v>66016.070000000007</v>
      </c>
    </row>
    <row r="202" spans="1:8" x14ac:dyDescent="0.25">
      <c r="A202" s="3">
        <v>44944</v>
      </c>
      <c r="B202" s="5">
        <v>240.06</v>
      </c>
      <c r="C202" s="5">
        <v>-622.42999999999995</v>
      </c>
      <c r="D202" s="5">
        <v>64738.46</v>
      </c>
      <c r="E202" s="5">
        <v>61745.7</v>
      </c>
      <c r="F202" s="5">
        <v>-10405.540000000001</v>
      </c>
      <c r="G202" s="5">
        <v>-22627.81</v>
      </c>
      <c r="H202" s="5">
        <v>93068.44</v>
      </c>
    </row>
    <row r="203" spans="1:8" x14ac:dyDescent="0.25">
      <c r="A203" s="3">
        <v>44945</v>
      </c>
      <c r="B203" s="5">
        <v>-4355.97</v>
      </c>
      <c r="C203" s="5">
        <v>5255.37</v>
      </c>
      <c r="D203" s="5">
        <v>10276.06</v>
      </c>
      <c r="E203" s="5">
        <v>-6677.49</v>
      </c>
      <c r="F203" s="5">
        <v>-1360.76</v>
      </c>
      <c r="G203" s="5">
        <v>-2140.5100000000002</v>
      </c>
      <c r="H203" s="5">
        <v>996.69999999999891</v>
      </c>
    </row>
    <row r="204" spans="1:8" x14ac:dyDescent="0.25">
      <c r="A204" s="3">
        <v>44946</v>
      </c>
      <c r="B204" s="5">
        <v>-137307.71</v>
      </c>
      <c r="C204" s="5">
        <v>-6561.99</v>
      </c>
      <c r="D204" s="5">
        <v>19193.38</v>
      </c>
      <c r="E204" s="5">
        <v>-17900.03</v>
      </c>
      <c r="F204" s="5">
        <v>-1362.18</v>
      </c>
      <c r="G204" s="5">
        <v>975.06</v>
      </c>
      <c r="H204" s="5">
        <v>-142963.47</v>
      </c>
    </row>
    <row r="205" spans="1:8" x14ac:dyDescent="0.25">
      <c r="A205" s="3">
        <v>44949</v>
      </c>
      <c r="B205" s="5">
        <v>240.06</v>
      </c>
      <c r="C205" s="5">
        <v>-12622.01</v>
      </c>
      <c r="D205" s="5">
        <v>1337.01</v>
      </c>
      <c r="E205" s="5">
        <v>-28012.400000000001</v>
      </c>
      <c r="F205" s="5">
        <v>-6199.45</v>
      </c>
      <c r="G205" s="5">
        <v>-2532.67</v>
      </c>
      <c r="H205" s="5">
        <v>-47789.46</v>
      </c>
    </row>
    <row r="206" spans="1:8" x14ac:dyDescent="0.25">
      <c r="A206" s="3">
        <v>44950</v>
      </c>
      <c r="B206" s="5">
        <v>19427.46</v>
      </c>
      <c r="C206" s="5">
        <v>-6623.43</v>
      </c>
      <c r="D206" s="5">
        <v>-57306.51</v>
      </c>
      <c r="E206" s="5">
        <v>-42045.77</v>
      </c>
      <c r="F206" s="5">
        <v>-1858.14</v>
      </c>
      <c r="G206" s="5">
        <v>2539.16</v>
      </c>
      <c r="H206" s="5">
        <v>-85867.23</v>
      </c>
    </row>
    <row r="207" spans="1:8" x14ac:dyDescent="0.25">
      <c r="A207" s="3">
        <v>44951</v>
      </c>
      <c r="B207" s="5">
        <v>240.06</v>
      </c>
      <c r="C207" s="5">
        <v>-6644.19</v>
      </c>
      <c r="D207" s="5">
        <v>43435.25</v>
      </c>
      <c r="E207" s="5">
        <v>45568.639999999999</v>
      </c>
      <c r="F207" s="5">
        <v>-12937.7</v>
      </c>
      <c r="G207" s="5">
        <v>4870.53</v>
      </c>
      <c r="H207" s="5">
        <v>74532.590000000011</v>
      </c>
    </row>
    <row r="208" spans="1:8" x14ac:dyDescent="0.25">
      <c r="A208" s="3">
        <v>44952</v>
      </c>
      <c r="B208" s="5">
        <v>240.06</v>
      </c>
      <c r="C208" s="5">
        <v>-622.42999999999995</v>
      </c>
      <c r="D208" s="5">
        <v>82585.899999999994</v>
      </c>
      <c r="E208" s="5">
        <v>143443.03</v>
      </c>
      <c r="F208" s="5">
        <v>3083.17</v>
      </c>
      <c r="G208" s="5">
        <v>2326.42</v>
      </c>
      <c r="H208" s="5">
        <v>231056.15</v>
      </c>
    </row>
    <row r="209" spans="1:8" x14ac:dyDescent="0.25">
      <c r="A209" s="3">
        <v>44953</v>
      </c>
      <c r="B209" s="5">
        <v>240.06</v>
      </c>
      <c r="C209" s="5">
        <v>-622.42999999999995</v>
      </c>
      <c r="D209" s="5">
        <v>-4372.78</v>
      </c>
      <c r="E209" s="5">
        <v>25447.05</v>
      </c>
      <c r="F209" s="5">
        <v>-10148.83</v>
      </c>
      <c r="G209" s="5">
        <v>-4835.37</v>
      </c>
      <c r="H209" s="5">
        <v>5707.7000000000016</v>
      </c>
    </row>
    <row r="210" spans="1:8" x14ac:dyDescent="0.25">
      <c r="A210" s="3">
        <v>44956</v>
      </c>
      <c r="B210" s="5">
        <v>240.06</v>
      </c>
      <c r="C210" s="5">
        <v>-622.42999999999995</v>
      </c>
      <c r="D210" s="5">
        <v>6308.38</v>
      </c>
      <c r="E210" s="5">
        <v>15765.71</v>
      </c>
      <c r="F210" s="5">
        <v>-12152.58</v>
      </c>
      <c r="G210" s="5">
        <v>2137.9899999999998</v>
      </c>
      <c r="H210" s="5">
        <v>11677.13</v>
      </c>
    </row>
    <row r="211" spans="1:8" x14ac:dyDescent="0.25">
      <c r="A211" s="3">
        <v>44957</v>
      </c>
      <c r="B211" s="5">
        <v>240.06</v>
      </c>
      <c r="C211" s="5">
        <v>-12789.73</v>
      </c>
      <c r="D211" s="5">
        <v>51998.239999999998</v>
      </c>
      <c r="E211" s="5">
        <v>61972.55</v>
      </c>
      <c r="F211" s="5">
        <v>-8344.24</v>
      </c>
      <c r="G211" s="5">
        <v>-18230.78</v>
      </c>
      <c r="H211" s="5">
        <v>74846.099999999991</v>
      </c>
    </row>
    <row r="212" spans="1:8" x14ac:dyDescent="0.25">
      <c r="A212" s="3">
        <v>44958</v>
      </c>
      <c r="B212" s="5">
        <v>240.06</v>
      </c>
      <c r="C212" s="5">
        <v>-622.42999999999995</v>
      </c>
      <c r="D212" s="5">
        <v>35321.72</v>
      </c>
      <c r="E212" s="5">
        <v>56200.89</v>
      </c>
      <c r="F212" s="5">
        <v>2124.0300000000002</v>
      </c>
      <c r="G212" s="5">
        <v>-18769.93</v>
      </c>
      <c r="H212" s="5">
        <v>74494.34</v>
      </c>
    </row>
    <row r="213" spans="1:8" x14ac:dyDescent="0.25">
      <c r="A213" s="3">
        <v>44959</v>
      </c>
      <c r="B213" s="5">
        <v>240.06</v>
      </c>
      <c r="C213" s="5">
        <v>8934.4500000000007</v>
      </c>
      <c r="D213" s="5">
        <v>-35491.35</v>
      </c>
      <c r="E213" s="5">
        <v>11809.82</v>
      </c>
      <c r="F213" s="5">
        <v>22903.22</v>
      </c>
      <c r="G213" s="5">
        <v>-6847.32</v>
      </c>
      <c r="H213" s="5">
        <v>1548.8800000000051</v>
      </c>
    </row>
    <row r="214" spans="1:8" x14ac:dyDescent="0.25">
      <c r="A214" s="3">
        <v>44960</v>
      </c>
      <c r="B214" s="5">
        <v>240.06</v>
      </c>
      <c r="C214" s="5">
        <v>1774.44</v>
      </c>
      <c r="D214" s="5">
        <v>3790.43</v>
      </c>
      <c r="E214" s="5">
        <v>101341.31</v>
      </c>
      <c r="F214" s="5">
        <v>7623.65</v>
      </c>
      <c r="G214" s="5">
        <v>-4258.6400000000003</v>
      </c>
      <c r="H214" s="5">
        <v>110511.25</v>
      </c>
    </row>
    <row r="215" spans="1:8" x14ac:dyDescent="0.25">
      <c r="A215" s="3">
        <v>44963</v>
      </c>
      <c r="B215" s="5">
        <v>67177.3</v>
      </c>
      <c r="C215" s="5">
        <v>3438.53</v>
      </c>
      <c r="D215" s="5">
        <v>-35736.26</v>
      </c>
      <c r="E215" s="5">
        <v>-68753.240000000005</v>
      </c>
      <c r="F215" s="5">
        <v>-8701.74</v>
      </c>
      <c r="G215" s="5">
        <v>4277.0200000000004</v>
      </c>
      <c r="H215" s="5">
        <v>-38298.39</v>
      </c>
    </row>
    <row r="216" spans="1:8" x14ac:dyDescent="0.25">
      <c r="A216" s="3">
        <v>44964</v>
      </c>
      <c r="B216" s="5">
        <v>240.06</v>
      </c>
      <c r="C216" s="5">
        <v>-4712.78</v>
      </c>
      <c r="D216" s="5">
        <v>-8175.81</v>
      </c>
      <c r="E216" s="5">
        <v>15191.95</v>
      </c>
      <c r="F216" s="5">
        <v>-6803.93</v>
      </c>
      <c r="G216" s="5">
        <v>11559.18</v>
      </c>
      <c r="H216" s="5">
        <v>7298.6700000000019</v>
      </c>
    </row>
    <row r="217" spans="1:8" x14ac:dyDescent="0.25">
      <c r="A217" s="3">
        <v>44965</v>
      </c>
      <c r="B217" s="5">
        <v>45993.13</v>
      </c>
      <c r="C217" s="5">
        <v>-6665.1</v>
      </c>
      <c r="D217" s="5">
        <v>-291.48</v>
      </c>
      <c r="E217" s="5">
        <v>9860.73</v>
      </c>
      <c r="F217" s="5">
        <v>-1397.5</v>
      </c>
      <c r="G217" s="5">
        <v>-9020.48</v>
      </c>
      <c r="H217" s="5">
        <v>38479.300000000003</v>
      </c>
    </row>
    <row r="218" spans="1:8" x14ac:dyDescent="0.25">
      <c r="A218" s="3">
        <v>44966</v>
      </c>
      <c r="B218" s="5">
        <v>84759.87</v>
      </c>
      <c r="C218" s="5">
        <v>-4250.63</v>
      </c>
      <c r="D218" s="5">
        <v>10893.03</v>
      </c>
      <c r="E218" s="5">
        <v>17442.91</v>
      </c>
      <c r="F218" s="5">
        <v>-7823.98</v>
      </c>
      <c r="G218" s="5">
        <v>5057.3999999999996</v>
      </c>
      <c r="H218" s="5">
        <v>106078.6</v>
      </c>
    </row>
    <row r="219" spans="1:8" x14ac:dyDescent="0.25">
      <c r="A219" s="3">
        <v>44967</v>
      </c>
      <c r="B219" s="5">
        <v>240.06</v>
      </c>
      <c r="C219" s="5">
        <v>4177.3900000000003</v>
      </c>
      <c r="D219" s="5">
        <v>30926.13</v>
      </c>
      <c r="E219" s="5">
        <v>23953.24</v>
      </c>
      <c r="F219" s="5">
        <v>98.98</v>
      </c>
      <c r="G219" s="5">
        <v>-41058.879999999997</v>
      </c>
      <c r="H219" s="5">
        <v>18336.920000000009</v>
      </c>
    </row>
    <row r="220" spans="1:8" x14ac:dyDescent="0.25">
      <c r="A220" s="3">
        <v>44970</v>
      </c>
      <c r="B220" s="5">
        <v>240.06</v>
      </c>
      <c r="C220" s="5">
        <v>-9128.94</v>
      </c>
      <c r="D220" s="5">
        <v>-12058.3</v>
      </c>
      <c r="E220" s="5">
        <v>-17732.72</v>
      </c>
      <c r="F220" s="5">
        <v>1610.71</v>
      </c>
      <c r="G220" s="5">
        <v>-4409.29</v>
      </c>
      <c r="H220" s="5">
        <v>-41478.480000000003</v>
      </c>
    </row>
    <row r="221" spans="1:8" x14ac:dyDescent="0.25">
      <c r="A221" s="3">
        <v>44971</v>
      </c>
      <c r="B221" s="5">
        <v>-67726.23</v>
      </c>
      <c r="C221" s="5">
        <v>-1833.49</v>
      </c>
      <c r="D221" s="5">
        <v>-2263.59</v>
      </c>
      <c r="E221" s="5">
        <v>-23395.87</v>
      </c>
      <c r="F221" s="5">
        <v>601.75</v>
      </c>
      <c r="G221" s="5">
        <v>21090.43</v>
      </c>
      <c r="H221" s="5">
        <v>-73527</v>
      </c>
    </row>
    <row r="222" spans="1:8" x14ac:dyDescent="0.25">
      <c r="A222" s="3">
        <v>44972</v>
      </c>
      <c r="B222" s="5">
        <v>11788.66</v>
      </c>
      <c r="C222" s="5">
        <v>-622.42999999999995</v>
      </c>
      <c r="D222" s="5">
        <v>33738.019999999997</v>
      </c>
      <c r="E222" s="5">
        <v>29372.57</v>
      </c>
      <c r="F222" s="5">
        <v>-4395.58</v>
      </c>
      <c r="G222" s="5">
        <v>-75789.320000000007</v>
      </c>
      <c r="H222" s="5">
        <v>-5908.0800000000017</v>
      </c>
    </row>
    <row r="223" spans="1:8" x14ac:dyDescent="0.25">
      <c r="A223" s="3">
        <v>44973</v>
      </c>
      <c r="B223" s="5">
        <v>-22424</v>
      </c>
      <c r="C223" s="5">
        <v>-37080.629999999997</v>
      </c>
      <c r="D223" s="5">
        <v>46032.44</v>
      </c>
      <c r="E223" s="5">
        <v>3458.34</v>
      </c>
      <c r="F223" s="5">
        <v>7727.8</v>
      </c>
      <c r="G223" s="5">
        <v>14981.67</v>
      </c>
      <c r="H223" s="5">
        <v>12695.62000000001</v>
      </c>
    </row>
    <row r="224" spans="1:8" x14ac:dyDescent="0.25">
      <c r="A224" s="3">
        <v>44974</v>
      </c>
      <c r="B224" s="5">
        <v>240.06</v>
      </c>
      <c r="C224" s="5">
        <v>-10615.81</v>
      </c>
      <c r="D224" s="5">
        <v>-18274.8</v>
      </c>
      <c r="E224" s="5">
        <v>-11467.89</v>
      </c>
      <c r="F224" s="5">
        <v>3118.06</v>
      </c>
      <c r="G224" s="5">
        <v>-97142.5</v>
      </c>
      <c r="H224" s="5">
        <v>-134142.88</v>
      </c>
    </row>
    <row r="225" spans="1:8" x14ac:dyDescent="0.25">
      <c r="A225" s="3">
        <v>44977</v>
      </c>
      <c r="B225" s="5">
        <v>-11033.04</v>
      </c>
      <c r="C225" s="5">
        <v>-3864.19</v>
      </c>
      <c r="D225" s="5">
        <v>29381.67</v>
      </c>
      <c r="E225" s="5">
        <v>33241.33</v>
      </c>
      <c r="F225" s="5">
        <v>98.98</v>
      </c>
      <c r="G225" s="5">
        <v>58854.71</v>
      </c>
      <c r="H225" s="5">
        <v>106679.46</v>
      </c>
    </row>
    <row r="226" spans="1:8" x14ac:dyDescent="0.25">
      <c r="A226" s="3">
        <v>44978</v>
      </c>
      <c r="B226" s="5">
        <v>-10955.95</v>
      </c>
      <c r="C226" s="5">
        <v>-24112.42</v>
      </c>
      <c r="D226" s="5">
        <v>27343.57</v>
      </c>
      <c r="E226" s="5">
        <v>18417.650000000001</v>
      </c>
      <c r="F226" s="5">
        <v>-5858.56</v>
      </c>
      <c r="G226" s="5">
        <v>-14292.44</v>
      </c>
      <c r="H226" s="5">
        <v>-9458.1499999999942</v>
      </c>
    </row>
    <row r="227" spans="1:8" x14ac:dyDescent="0.25">
      <c r="A227" s="3">
        <v>44979</v>
      </c>
      <c r="B227" s="5">
        <v>34747.18</v>
      </c>
      <c r="C227" s="5">
        <v>-13415.55</v>
      </c>
      <c r="D227" s="5">
        <v>-49252.88</v>
      </c>
      <c r="E227" s="5">
        <v>-67227.13</v>
      </c>
      <c r="F227" s="5">
        <v>-6376.47</v>
      </c>
      <c r="G227" s="5">
        <v>2806.75</v>
      </c>
      <c r="H227" s="5">
        <v>-98718.1</v>
      </c>
    </row>
    <row r="228" spans="1:8" x14ac:dyDescent="0.25">
      <c r="A228" s="3">
        <v>44980</v>
      </c>
      <c r="B228" s="5">
        <v>240.06</v>
      </c>
      <c r="C228" s="5">
        <v>-40328.78</v>
      </c>
      <c r="D228" s="5">
        <v>11038.02</v>
      </c>
      <c r="E228" s="5">
        <v>6417.15</v>
      </c>
      <c r="F228" s="5">
        <v>26115.71</v>
      </c>
      <c r="G228" s="5">
        <v>-20291.47</v>
      </c>
      <c r="H228" s="5">
        <v>-16809.310000000001</v>
      </c>
    </row>
    <row r="229" spans="1:8" x14ac:dyDescent="0.25">
      <c r="A229" s="3">
        <v>44981</v>
      </c>
      <c r="B229" s="5">
        <v>240.06</v>
      </c>
      <c r="C229" s="5">
        <v>24528.51</v>
      </c>
      <c r="D229" s="5">
        <v>-3148.58</v>
      </c>
      <c r="E229" s="5">
        <v>18665.150000000001</v>
      </c>
      <c r="F229" s="5">
        <v>-6298.2</v>
      </c>
      <c r="G229" s="5">
        <v>17858.22</v>
      </c>
      <c r="H229" s="5">
        <v>51845.16</v>
      </c>
    </row>
    <row r="230" spans="1:8" x14ac:dyDescent="0.25">
      <c r="A230" s="3">
        <v>44984</v>
      </c>
      <c r="B230" s="5">
        <v>240.06</v>
      </c>
      <c r="C230" s="5">
        <v>-622.42999999999995</v>
      </c>
      <c r="D230" s="5">
        <v>39387.199999999997</v>
      </c>
      <c r="E230" s="5">
        <v>36638.949999999997</v>
      </c>
      <c r="F230" s="5">
        <v>12751.28</v>
      </c>
      <c r="G230" s="5">
        <v>1169.48</v>
      </c>
      <c r="H230" s="5">
        <v>89564.54</v>
      </c>
    </row>
    <row r="231" spans="1:8" x14ac:dyDescent="0.25">
      <c r="A231" s="3">
        <v>44985</v>
      </c>
      <c r="B231" s="5">
        <v>240.06</v>
      </c>
      <c r="C231" s="5">
        <v>-26950.5</v>
      </c>
      <c r="D231" s="5">
        <v>-6574.88</v>
      </c>
      <c r="E231" s="5">
        <v>-12333.03</v>
      </c>
      <c r="F231" s="5">
        <v>98.98</v>
      </c>
      <c r="G231" s="5">
        <v>19156.849999999999</v>
      </c>
      <c r="H231" s="5">
        <v>-26362.52</v>
      </c>
    </row>
    <row r="232" spans="1:8" x14ac:dyDescent="0.25">
      <c r="A232" s="3">
        <v>44986</v>
      </c>
      <c r="B232" s="5">
        <v>-33234.28</v>
      </c>
      <c r="C232" s="5">
        <v>-622.42999999999995</v>
      </c>
      <c r="D232" s="5">
        <v>-40397.480000000003</v>
      </c>
      <c r="E232" s="5">
        <v>-26658.6</v>
      </c>
      <c r="F232" s="5">
        <v>26620.99</v>
      </c>
      <c r="G232" s="5">
        <v>40108.379999999997</v>
      </c>
      <c r="H232" s="5">
        <v>-34183.420000000013</v>
      </c>
    </row>
    <row r="233" spans="1:8" x14ac:dyDescent="0.25">
      <c r="A233" s="3">
        <v>44987</v>
      </c>
      <c r="B233" s="5">
        <v>-6454.45</v>
      </c>
      <c r="C233" s="5">
        <v>-622.42999999999995</v>
      </c>
      <c r="D233" s="5">
        <v>-50837.91</v>
      </c>
      <c r="E233" s="5">
        <v>-41019.93</v>
      </c>
      <c r="F233" s="5">
        <v>36601.85</v>
      </c>
      <c r="G233" s="5">
        <v>16520.830000000002</v>
      </c>
      <c r="H233" s="5">
        <v>-45812.04</v>
      </c>
    </row>
    <row r="234" spans="1:8" x14ac:dyDescent="0.25">
      <c r="A234" s="3">
        <v>44988</v>
      </c>
      <c r="B234" s="5">
        <v>6974.92</v>
      </c>
      <c r="C234" s="5">
        <v>-3227.7</v>
      </c>
      <c r="D234" s="5">
        <v>-17500.400000000001</v>
      </c>
      <c r="E234" s="5">
        <v>-31272.44</v>
      </c>
      <c r="F234" s="5">
        <v>-375.61</v>
      </c>
      <c r="G234" s="5">
        <v>-10833.33</v>
      </c>
      <c r="H234" s="5">
        <v>-56234.559999999998</v>
      </c>
    </row>
    <row r="235" spans="1:8" x14ac:dyDescent="0.25">
      <c r="A235" s="3">
        <v>44991</v>
      </c>
      <c r="B235" s="5">
        <v>240.06</v>
      </c>
      <c r="C235" s="5">
        <v>-24652.15</v>
      </c>
      <c r="D235" s="5">
        <v>12685.79</v>
      </c>
      <c r="E235" s="5">
        <v>-25678.3</v>
      </c>
      <c r="F235" s="5">
        <v>-12057.54</v>
      </c>
      <c r="G235" s="5">
        <v>0</v>
      </c>
      <c r="H235" s="5">
        <v>-49462.14</v>
      </c>
    </row>
    <row r="236" spans="1:8" x14ac:dyDescent="0.25">
      <c r="A236" s="3">
        <v>44992</v>
      </c>
      <c r="B236" s="5">
        <v>-21813.51</v>
      </c>
      <c r="C236" s="5">
        <v>-7264.68</v>
      </c>
      <c r="D236" s="5">
        <v>40558.25</v>
      </c>
      <c r="E236" s="5">
        <v>47782.080000000002</v>
      </c>
      <c r="F236" s="5">
        <v>-8895.93</v>
      </c>
      <c r="G236" s="5">
        <v>18620.169999999998</v>
      </c>
      <c r="H236" s="5">
        <v>68986.38</v>
      </c>
    </row>
    <row r="237" spans="1:8" x14ac:dyDescent="0.25">
      <c r="A237" s="3">
        <v>44993</v>
      </c>
      <c r="B237" s="5">
        <v>240.06</v>
      </c>
      <c r="C237" s="5">
        <v>31112.66</v>
      </c>
      <c r="D237" s="5">
        <v>30932.46</v>
      </c>
      <c r="E237" s="5">
        <v>45128.53</v>
      </c>
      <c r="F237" s="5">
        <v>8867.43</v>
      </c>
      <c r="G237" s="5">
        <v>8600.8700000000008</v>
      </c>
      <c r="H237" s="5">
        <v>124882.01</v>
      </c>
    </row>
    <row r="238" spans="1:8" x14ac:dyDescent="0.25">
      <c r="A238" s="3">
        <v>44994</v>
      </c>
      <c r="B238" s="5">
        <v>240.06</v>
      </c>
      <c r="C238" s="5">
        <v>-20533.71</v>
      </c>
      <c r="D238" s="5">
        <v>8778.3700000000008</v>
      </c>
      <c r="E238" s="5">
        <v>11899.56</v>
      </c>
      <c r="F238" s="5">
        <v>23250.78</v>
      </c>
      <c r="G238" s="5">
        <v>5329.3</v>
      </c>
      <c r="H238" s="5">
        <v>28964.36</v>
      </c>
    </row>
    <row r="239" spans="1:8" x14ac:dyDescent="0.25">
      <c r="A239" s="3">
        <v>44995</v>
      </c>
      <c r="B239" s="5">
        <v>240.06</v>
      </c>
      <c r="C239" s="5">
        <v>-7239.43</v>
      </c>
      <c r="D239" s="5">
        <v>20112.62</v>
      </c>
      <c r="E239" s="5">
        <v>27937.82</v>
      </c>
      <c r="F239" s="5">
        <v>-10608.24</v>
      </c>
      <c r="G239" s="5">
        <v>15902.41</v>
      </c>
      <c r="H239" s="5">
        <v>46345.240000000013</v>
      </c>
    </row>
    <row r="240" spans="1:8" x14ac:dyDescent="0.25">
      <c r="A240" s="3">
        <v>44998</v>
      </c>
      <c r="B240" s="5">
        <v>240.06</v>
      </c>
      <c r="C240" s="5">
        <v>-14005.54</v>
      </c>
      <c r="D240" s="5">
        <v>-34682.26</v>
      </c>
      <c r="E240" s="5">
        <v>-34062.879999999997</v>
      </c>
      <c r="F240" s="5">
        <v>-24287.54</v>
      </c>
      <c r="G240" s="5">
        <v>0</v>
      </c>
      <c r="H240" s="5">
        <v>-106798.16</v>
      </c>
    </row>
    <row r="241" spans="1:8" x14ac:dyDescent="0.25">
      <c r="A241" s="3">
        <v>44999</v>
      </c>
      <c r="B241" s="5">
        <v>240.06</v>
      </c>
      <c r="C241" s="5">
        <v>-7315.77</v>
      </c>
      <c r="D241" s="5">
        <v>-64653.56</v>
      </c>
      <c r="E241" s="5">
        <v>-71173.8</v>
      </c>
      <c r="F241" s="5">
        <v>7418.91</v>
      </c>
      <c r="G241" s="5">
        <v>-10434.209999999999</v>
      </c>
      <c r="H241" s="5">
        <v>-145918.37</v>
      </c>
    </row>
    <row r="242" spans="1:8" x14ac:dyDescent="0.25">
      <c r="A242" s="3">
        <v>45000</v>
      </c>
      <c r="B242" s="5">
        <v>240.06</v>
      </c>
      <c r="C242" s="5">
        <v>-622.42999999999995</v>
      </c>
      <c r="D242" s="5">
        <v>-48641.13</v>
      </c>
      <c r="E242" s="5">
        <v>-74816.2</v>
      </c>
      <c r="F242" s="5">
        <v>-12679.75</v>
      </c>
      <c r="G242" s="5">
        <v>0</v>
      </c>
      <c r="H242" s="5">
        <v>-136519.45000000001</v>
      </c>
    </row>
    <row r="243" spans="1:8" x14ac:dyDescent="0.25">
      <c r="A243" s="3">
        <v>45001</v>
      </c>
      <c r="B243" s="5">
        <v>11395.25</v>
      </c>
      <c r="C243" s="5">
        <v>37389.94</v>
      </c>
      <c r="D243" s="5">
        <v>-34167.300000000003</v>
      </c>
      <c r="E243" s="5">
        <v>-66130.45</v>
      </c>
      <c r="F243" s="5">
        <v>-4245.79</v>
      </c>
      <c r="G243" s="5">
        <v>-21090.43</v>
      </c>
      <c r="H243" s="5">
        <v>-76848.78</v>
      </c>
    </row>
    <row r="244" spans="1:8" x14ac:dyDescent="0.25">
      <c r="A244" s="3">
        <v>45002</v>
      </c>
      <c r="B244" s="5">
        <v>240.06</v>
      </c>
      <c r="C244" s="5">
        <v>-20609.849999999999</v>
      </c>
      <c r="D244" s="5">
        <v>2436.69</v>
      </c>
      <c r="E244" s="5">
        <v>2460.0700000000002</v>
      </c>
      <c r="F244" s="5">
        <v>-9991.9500000000007</v>
      </c>
      <c r="G244" s="5">
        <v>0</v>
      </c>
      <c r="H244" s="5">
        <v>-25464.98</v>
      </c>
    </row>
    <row r="245" spans="1:8" x14ac:dyDescent="0.25">
      <c r="A245" s="3">
        <v>45005</v>
      </c>
      <c r="B245" s="5">
        <v>11471.77</v>
      </c>
      <c r="C245" s="5">
        <v>-7264.68</v>
      </c>
      <c r="D245" s="5">
        <v>8540.42</v>
      </c>
      <c r="E245" s="5">
        <v>-1281.19</v>
      </c>
      <c r="F245" s="5">
        <v>10526.16</v>
      </c>
      <c r="G245" s="5">
        <v>-5387.23</v>
      </c>
      <c r="H245" s="5">
        <v>16605.25</v>
      </c>
    </row>
    <row r="246" spans="1:8" x14ac:dyDescent="0.25">
      <c r="A246" s="3">
        <v>45006</v>
      </c>
      <c r="B246" s="5">
        <v>240.06</v>
      </c>
      <c r="C246" s="5">
        <v>-20920.330000000002</v>
      </c>
      <c r="D246" s="5">
        <v>28239.49</v>
      </c>
      <c r="E246" s="5">
        <v>10697.01</v>
      </c>
      <c r="F246" s="5">
        <v>14468.09</v>
      </c>
      <c r="G246" s="5">
        <v>10833.33</v>
      </c>
      <c r="H246" s="5">
        <v>43557.65</v>
      </c>
    </row>
    <row r="247" spans="1:8" x14ac:dyDescent="0.25">
      <c r="A247" s="3">
        <v>45007</v>
      </c>
      <c r="B247" s="5">
        <v>240.06</v>
      </c>
      <c r="C247" s="5">
        <v>-622.42999999999995</v>
      </c>
      <c r="D247" s="5">
        <v>-1703.84</v>
      </c>
      <c r="E247" s="5">
        <v>-11412.79</v>
      </c>
      <c r="F247" s="5">
        <v>-1345.37</v>
      </c>
      <c r="G247" s="5">
        <v>26790.54</v>
      </c>
      <c r="H247" s="5">
        <v>11946.17</v>
      </c>
    </row>
    <row r="248" spans="1:8" x14ac:dyDescent="0.25">
      <c r="A248" s="3">
        <v>45008</v>
      </c>
      <c r="B248" s="5">
        <v>240.06</v>
      </c>
      <c r="C248" s="5">
        <v>-14214.48</v>
      </c>
      <c r="D248" s="5">
        <v>45579.23</v>
      </c>
      <c r="E248" s="5">
        <v>43590.97</v>
      </c>
      <c r="F248" s="5">
        <v>6915.77</v>
      </c>
      <c r="G248" s="5">
        <v>0</v>
      </c>
      <c r="H248" s="5">
        <v>82111.55</v>
      </c>
    </row>
    <row r="249" spans="1:8" x14ac:dyDescent="0.25">
      <c r="A249" s="3">
        <v>45009</v>
      </c>
      <c r="B249" s="5">
        <v>240.06</v>
      </c>
      <c r="C249" s="5">
        <v>-39966.89</v>
      </c>
      <c r="D249" s="5">
        <v>-69952.22</v>
      </c>
      <c r="E249" s="5">
        <v>-62701.06</v>
      </c>
      <c r="F249" s="5">
        <v>-4203.05</v>
      </c>
      <c r="G249" s="5">
        <v>0</v>
      </c>
      <c r="H249" s="5">
        <v>-176583.16</v>
      </c>
    </row>
    <row r="250" spans="1:8" x14ac:dyDescent="0.25">
      <c r="A250" s="3">
        <v>45012</v>
      </c>
      <c r="B250" s="5">
        <v>-43133.71</v>
      </c>
      <c r="C250" s="5">
        <v>-46871.38</v>
      </c>
      <c r="D250" s="5">
        <v>-5260.1</v>
      </c>
      <c r="E250" s="5">
        <v>-34171.980000000003</v>
      </c>
      <c r="F250" s="5">
        <v>4460.9799999999996</v>
      </c>
      <c r="G250" s="5">
        <v>36519.74</v>
      </c>
      <c r="H250" s="5">
        <v>-88456.450000000012</v>
      </c>
    </row>
    <row r="251" spans="1:8" x14ac:dyDescent="0.25">
      <c r="A251" s="3">
        <v>45013</v>
      </c>
      <c r="B251" s="5">
        <v>-52150.95</v>
      </c>
      <c r="C251" s="5">
        <v>-29815.15</v>
      </c>
      <c r="D251" s="5">
        <v>43155.71</v>
      </c>
      <c r="E251" s="5">
        <v>113211.42</v>
      </c>
      <c r="F251" s="5">
        <v>98.98</v>
      </c>
      <c r="G251" s="5">
        <v>-5031.7299999999996</v>
      </c>
      <c r="H251" s="5">
        <v>69468.28</v>
      </c>
    </row>
    <row r="252" spans="1:8" x14ac:dyDescent="0.25">
      <c r="A252" s="3">
        <v>45014</v>
      </c>
      <c r="B252" s="5">
        <v>240.06</v>
      </c>
      <c r="C252" s="5">
        <v>-15241.5</v>
      </c>
      <c r="D252" s="5">
        <v>14468.86</v>
      </c>
      <c r="E252" s="5">
        <v>3102.6</v>
      </c>
      <c r="F252" s="5">
        <v>11307.46</v>
      </c>
      <c r="G252" s="5">
        <v>0</v>
      </c>
      <c r="H252" s="5">
        <v>13877.48</v>
      </c>
    </row>
    <row r="253" spans="1:8" x14ac:dyDescent="0.25">
      <c r="A253" s="3">
        <v>45015</v>
      </c>
      <c r="B253" s="5">
        <v>240.06</v>
      </c>
      <c r="C253" s="5">
        <v>-201534.04</v>
      </c>
      <c r="D253" s="5">
        <v>10784.9</v>
      </c>
      <c r="E253" s="5">
        <v>16166.89</v>
      </c>
      <c r="F253" s="5">
        <v>-4643.5200000000004</v>
      </c>
      <c r="G253" s="5">
        <v>0</v>
      </c>
      <c r="H253" s="5">
        <v>-178985.71</v>
      </c>
    </row>
    <row r="254" spans="1:8" x14ac:dyDescent="0.25">
      <c r="A254" s="3">
        <v>45016</v>
      </c>
      <c r="B254" s="5">
        <v>240.06</v>
      </c>
      <c r="C254" s="5">
        <v>15179.04</v>
      </c>
      <c r="D254" s="5">
        <v>15118.68</v>
      </c>
      <c r="E254" s="5">
        <v>5459.84</v>
      </c>
      <c r="F254" s="5">
        <v>4430.32</v>
      </c>
      <c r="G254" s="5">
        <v>0</v>
      </c>
      <c r="H254" s="5">
        <v>40427.94</v>
      </c>
    </row>
    <row r="255" spans="1:8" x14ac:dyDescent="0.25">
      <c r="A255" s="3">
        <v>45019</v>
      </c>
      <c r="B255" s="5">
        <v>240.06</v>
      </c>
      <c r="C255" s="5">
        <v>94101.75</v>
      </c>
      <c r="D255" s="5">
        <v>56874.92</v>
      </c>
      <c r="E255" s="5">
        <v>83579.710000000006</v>
      </c>
      <c r="F255" s="5">
        <v>7322.97</v>
      </c>
      <c r="G255" s="5">
        <v>15172.19</v>
      </c>
      <c r="H255" s="5">
        <v>257291.6</v>
      </c>
    </row>
    <row r="256" spans="1:8" x14ac:dyDescent="0.25">
      <c r="A256" s="3">
        <v>45020</v>
      </c>
      <c r="B256" s="5">
        <v>-10239.36</v>
      </c>
      <c r="C256" s="5">
        <v>28277.040000000001</v>
      </c>
      <c r="D256" s="5">
        <v>-11733.53</v>
      </c>
      <c r="E256" s="5">
        <v>-33141.96</v>
      </c>
      <c r="F256" s="5">
        <v>-5560.16</v>
      </c>
      <c r="G256" s="5">
        <v>0</v>
      </c>
      <c r="H256" s="5">
        <v>-32397.97</v>
      </c>
    </row>
    <row r="257" spans="1:8" x14ac:dyDescent="0.25">
      <c r="A257" s="3">
        <v>45021</v>
      </c>
      <c r="B257" s="5">
        <v>240.06</v>
      </c>
      <c r="C257" s="5">
        <v>-622.42999999999995</v>
      </c>
      <c r="D257" s="5">
        <v>24087.98</v>
      </c>
      <c r="E257" s="5">
        <v>-46378.14</v>
      </c>
      <c r="F257" s="5">
        <v>-9322.07</v>
      </c>
      <c r="G257" s="5">
        <v>0</v>
      </c>
      <c r="H257" s="5">
        <v>-31994.6</v>
      </c>
    </row>
    <row r="258" spans="1:8" x14ac:dyDescent="0.25">
      <c r="A258" s="3">
        <v>45022</v>
      </c>
      <c r="B258" s="5">
        <v>240.06</v>
      </c>
      <c r="C258" s="5">
        <v>-622.42999999999995</v>
      </c>
      <c r="D258" s="5">
        <v>306.77999999999997</v>
      </c>
      <c r="E258" s="5">
        <v>-523.33000000000004</v>
      </c>
      <c r="F258" s="5">
        <v>4441.42</v>
      </c>
      <c r="G258" s="5">
        <v>0</v>
      </c>
      <c r="H258" s="5">
        <v>3842.5</v>
      </c>
    </row>
    <row r="259" spans="1:8" x14ac:dyDescent="0.25">
      <c r="A259" s="3">
        <v>45023</v>
      </c>
      <c r="B259" s="5">
        <v>-10172.709999999999</v>
      </c>
      <c r="C259" s="5">
        <v>6687.08</v>
      </c>
      <c r="D259" s="5">
        <v>19.440000000000001</v>
      </c>
      <c r="E259" s="5">
        <v>-285.04000000000002</v>
      </c>
      <c r="F259" s="5">
        <v>98.98</v>
      </c>
      <c r="G259" s="5">
        <v>0</v>
      </c>
      <c r="H259" s="5">
        <v>-3652.2499999999991</v>
      </c>
    </row>
    <row r="260" spans="1:8" x14ac:dyDescent="0.25">
      <c r="A260" s="3">
        <v>45026</v>
      </c>
      <c r="B260" s="5">
        <v>240.06</v>
      </c>
      <c r="C260" s="5">
        <v>-622.42999999999995</v>
      </c>
      <c r="D260" s="5">
        <v>19.440000000000001</v>
      </c>
      <c r="E260" s="5">
        <v>-285.04000000000002</v>
      </c>
      <c r="F260" s="5">
        <v>-379.23</v>
      </c>
      <c r="G260" s="5">
        <v>2988.69</v>
      </c>
      <c r="H260" s="5">
        <v>1961.49</v>
      </c>
    </row>
    <row r="261" spans="1:8" x14ac:dyDescent="0.25">
      <c r="A261" s="3">
        <v>45027</v>
      </c>
      <c r="B261" s="5">
        <v>43287.72</v>
      </c>
      <c r="C261" s="5">
        <v>-622.42999999999995</v>
      </c>
      <c r="D261" s="5">
        <v>10781.98</v>
      </c>
      <c r="E261" s="5">
        <v>6155.57</v>
      </c>
      <c r="F261" s="5">
        <v>3946.75</v>
      </c>
      <c r="G261" s="5">
        <v>-7945.89</v>
      </c>
      <c r="H261" s="5">
        <v>55603.7</v>
      </c>
    </row>
    <row r="262" spans="1:8" x14ac:dyDescent="0.25">
      <c r="A262" s="3">
        <v>45028</v>
      </c>
      <c r="B262" s="5">
        <v>6691.83</v>
      </c>
      <c r="C262" s="5">
        <v>-8027.71</v>
      </c>
      <c r="D262" s="5">
        <v>-21393.57</v>
      </c>
      <c r="E262" s="5">
        <v>-37131.94</v>
      </c>
      <c r="F262" s="5">
        <v>9762.6200000000008</v>
      </c>
      <c r="G262" s="5">
        <v>10012.629999999999</v>
      </c>
      <c r="H262" s="5">
        <v>-40086.14</v>
      </c>
    </row>
    <row r="263" spans="1:8" x14ac:dyDescent="0.25">
      <c r="A263" s="3">
        <v>45029</v>
      </c>
      <c r="B263" s="5">
        <v>8890.4500000000007</v>
      </c>
      <c r="C263" s="5">
        <v>88210.07</v>
      </c>
      <c r="D263" s="5">
        <v>-20864.330000000002</v>
      </c>
      <c r="E263" s="5">
        <v>-36478.959999999999</v>
      </c>
      <c r="F263" s="5">
        <v>15077.98</v>
      </c>
      <c r="G263" s="5">
        <v>5947.5</v>
      </c>
      <c r="H263" s="5">
        <v>60782.710000000006</v>
      </c>
    </row>
    <row r="264" spans="1:8" x14ac:dyDescent="0.25">
      <c r="A264" s="3">
        <v>45030</v>
      </c>
      <c r="B264" s="5">
        <v>-8343.89</v>
      </c>
      <c r="C264" s="5">
        <v>6281.19</v>
      </c>
      <c r="D264" s="5">
        <v>-9251.33</v>
      </c>
      <c r="E264" s="5">
        <v>-12153.38</v>
      </c>
      <c r="F264" s="5">
        <v>10088.32</v>
      </c>
      <c r="G264" s="5">
        <v>18721.419999999998</v>
      </c>
      <c r="H264" s="5">
        <v>5342.3300000000017</v>
      </c>
    </row>
    <row r="265" spans="1:8" x14ac:dyDescent="0.25">
      <c r="A265" s="3">
        <v>45033</v>
      </c>
      <c r="B265" s="5">
        <v>-6174.68</v>
      </c>
      <c r="C265" s="5">
        <v>-29216.94</v>
      </c>
      <c r="D265" s="5">
        <v>-11984.37</v>
      </c>
      <c r="E265" s="5">
        <v>-24389.17</v>
      </c>
      <c r="F265" s="5">
        <v>17257.43</v>
      </c>
      <c r="G265" s="5">
        <v>24176.83</v>
      </c>
      <c r="H265" s="5">
        <v>-30330.9</v>
      </c>
    </row>
    <row r="266" spans="1:8" x14ac:dyDescent="0.25">
      <c r="A266" s="3">
        <v>45034</v>
      </c>
      <c r="B266" s="5">
        <v>240.06</v>
      </c>
      <c r="C266" s="5">
        <v>-12041.55</v>
      </c>
      <c r="D266" s="5">
        <v>33952.839999999997</v>
      </c>
      <c r="E266" s="5">
        <v>-9879.36</v>
      </c>
      <c r="F266" s="5">
        <v>1023.34</v>
      </c>
      <c r="G266" s="5">
        <v>-9440.48</v>
      </c>
      <c r="H266" s="5">
        <v>3854.849999999999</v>
      </c>
    </row>
    <row r="267" spans="1:8" x14ac:dyDescent="0.25">
      <c r="A267" s="3">
        <v>45035</v>
      </c>
      <c r="B267" s="5">
        <v>240.06</v>
      </c>
      <c r="C267" s="5">
        <v>-622.42999999999995</v>
      </c>
      <c r="D267" s="5">
        <v>-12525.25</v>
      </c>
      <c r="E267" s="5">
        <v>-48748.43</v>
      </c>
      <c r="F267" s="5">
        <v>-1742.13</v>
      </c>
      <c r="G267" s="5">
        <v>-4765.62</v>
      </c>
      <c r="H267" s="5">
        <v>-68163.8</v>
      </c>
    </row>
    <row r="268" spans="1:8" x14ac:dyDescent="0.25">
      <c r="A268" s="3">
        <v>45036</v>
      </c>
      <c r="B268" s="5">
        <v>240.06</v>
      </c>
      <c r="C268" s="5">
        <v>-25388.51</v>
      </c>
      <c r="D268" s="5">
        <v>-36552.730000000003</v>
      </c>
      <c r="E268" s="5">
        <v>-69376.39</v>
      </c>
      <c r="F268" s="5">
        <v>-1744.38</v>
      </c>
      <c r="G268" s="5">
        <v>6704.11</v>
      </c>
      <c r="H268" s="5">
        <v>-126117.84</v>
      </c>
    </row>
    <row r="269" spans="1:8" x14ac:dyDescent="0.25">
      <c r="A269" s="3">
        <v>45037</v>
      </c>
      <c r="B269" s="5">
        <v>44449.58</v>
      </c>
      <c r="C269" s="5">
        <v>17652.78</v>
      </c>
      <c r="D269" s="5">
        <v>-33613.879999999997</v>
      </c>
      <c r="E269" s="5">
        <v>-43031.09</v>
      </c>
      <c r="F269" s="5">
        <v>-2666.19</v>
      </c>
      <c r="G269" s="5">
        <v>-16172.02</v>
      </c>
      <c r="H269" s="5">
        <v>-33380.819999999992</v>
      </c>
    </row>
    <row r="270" spans="1:8" x14ac:dyDescent="0.25">
      <c r="A270" s="3">
        <v>45040</v>
      </c>
      <c r="B270" s="5">
        <v>-10657.87</v>
      </c>
      <c r="C270" s="5">
        <v>-4912.46</v>
      </c>
      <c r="D270" s="5">
        <v>-20155.240000000002</v>
      </c>
      <c r="E270" s="5">
        <v>6418.23</v>
      </c>
      <c r="F270" s="5">
        <v>-3131.08</v>
      </c>
      <c r="G270" s="5">
        <v>14506.1</v>
      </c>
      <c r="H270" s="5">
        <v>-17932.320000000011</v>
      </c>
    </row>
    <row r="271" spans="1:8" x14ac:dyDescent="0.25">
      <c r="A271" s="3">
        <v>45041</v>
      </c>
      <c r="B271" s="5">
        <v>240.06</v>
      </c>
      <c r="C271" s="5">
        <v>-5788.26</v>
      </c>
      <c r="D271" s="5">
        <v>-21563.14</v>
      </c>
      <c r="E271" s="5">
        <v>-11664.19</v>
      </c>
      <c r="F271" s="5">
        <v>-3598.26</v>
      </c>
      <c r="G271" s="5">
        <v>11437.5</v>
      </c>
      <c r="H271" s="5">
        <v>-30936.29</v>
      </c>
    </row>
    <row r="272" spans="1:8" x14ac:dyDescent="0.25">
      <c r="A272" s="3">
        <v>45042</v>
      </c>
      <c r="B272" s="5">
        <v>240.06</v>
      </c>
      <c r="C272" s="5">
        <v>131231.60999999999</v>
      </c>
      <c r="D272" s="5">
        <v>-20628.41</v>
      </c>
      <c r="E272" s="5">
        <v>-32867.800000000003</v>
      </c>
      <c r="F272" s="5">
        <v>3370.84</v>
      </c>
      <c r="G272" s="5">
        <v>0</v>
      </c>
      <c r="H272" s="5">
        <v>81346.299999999974</v>
      </c>
    </row>
    <row r="273" spans="1:8" x14ac:dyDescent="0.25">
      <c r="A273" s="3">
        <v>45043</v>
      </c>
      <c r="B273" s="5">
        <v>240.06</v>
      </c>
      <c r="C273" s="5">
        <v>-262239.12</v>
      </c>
      <c r="D273" s="5">
        <v>6992.23</v>
      </c>
      <c r="E273" s="5">
        <v>-1995.18</v>
      </c>
      <c r="F273" s="5">
        <v>14758.37</v>
      </c>
      <c r="G273" s="5">
        <v>31094.34</v>
      </c>
      <c r="H273" s="5">
        <v>-211149.3</v>
      </c>
    </row>
    <row r="274" spans="1:8" x14ac:dyDescent="0.25">
      <c r="A274" s="3">
        <v>45044</v>
      </c>
      <c r="B274" s="5">
        <v>-5195.12</v>
      </c>
      <c r="C274" s="5">
        <v>-80722.67</v>
      </c>
      <c r="D274" s="5">
        <v>21444.82</v>
      </c>
      <c r="E274" s="5">
        <v>-15093.09</v>
      </c>
      <c r="F274" s="5">
        <v>-7644.77</v>
      </c>
      <c r="G274" s="5">
        <v>0</v>
      </c>
      <c r="H274" s="5">
        <v>-87210.83</v>
      </c>
    </row>
    <row r="275" spans="1:8" x14ac:dyDescent="0.25">
      <c r="A275" s="3">
        <v>45047</v>
      </c>
      <c r="B275" s="5">
        <v>-1932.14</v>
      </c>
      <c r="C275" s="5">
        <v>-622.42999999999995</v>
      </c>
      <c r="D275" s="5">
        <v>-21949.77</v>
      </c>
      <c r="E275" s="5">
        <v>-285.04000000000002</v>
      </c>
      <c r="F275" s="5">
        <v>-3125.16</v>
      </c>
      <c r="G275" s="5">
        <v>0</v>
      </c>
      <c r="H275" s="5">
        <v>-27914.54</v>
      </c>
    </row>
    <row r="276" spans="1:8" x14ac:dyDescent="0.25">
      <c r="A276" s="3">
        <v>45048</v>
      </c>
      <c r="B276" s="5">
        <v>-8394.82</v>
      </c>
      <c r="C276" s="5">
        <v>-58173.68</v>
      </c>
      <c r="D276" s="5">
        <v>38303.54</v>
      </c>
      <c r="E276" s="5">
        <v>-24376.400000000001</v>
      </c>
      <c r="F276" s="5">
        <v>-364.23</v>
      </c>
      <c r="G276" s="5">
        <v>-4567.97</v>
      </c>
      <c r="H276" s="5">
        <v>-57573.56</v>
      </c>
    </row>
    <row r="277" spans="1:8" x14ac:dyDescent="0.25">
      <c r="A277" s="3">
        <v>45049</v>
      </c>
      <c r="B277" s="5">
        <v>27813.72</v>
      </c>
      <c r="C277" s="5">
        <v>-33845.019999999997</v>
      </c>
      <c r="D277" s="5">
        <v>-52799.26</v>
      </c>
      <c r="E277" s="5">
        <v>-48095.63</v>
      </c>
      <c r="F277" s="5">
        <v>-9968.4599999999991</v>
      </c>
      <c r="G277" s="5">
        <v>-9178.24</v>
      </c>
      <c r="H277" s="5">
        <v>-126072.89</v>
      </c>
    </row>
    <row r="278" spans="1:8" x14ac:dyDescent="0.25">
      <c r="A278" s="3">
        <v>45050</v>
      </c>
      <c r="B278" s="5">
        <v>240.06</v>
      </c>
      <c r="C278" s="5">
        <v>45366.71</v>
      </c>
      <c r="D278" s="5">
        <v>-4557.8</v>
      </c>
      <c r="E278" s="5">
        <v>8725.8799999999992</v>
      </c>
      <c r="F278" s="5">
        <v>-13654.67</v>
      </c>
      <c r="G278" s="5">
        <v>-3705.61</v>
      </c>
      <c r="H278" s="5">
        <v>32414.569999999989</v>
      </c>
    </row>
    <row r="279" spans="1:8" x14ac:dyDescent="0.25">
      <c r="A279" s="3">
        <v>45051</v>
      </c>
      <c r="B279" s="5">
        <v>240.06</v>
      </c>
      <c r="C279" s="5">
        <v>-622.42999999999995</v>
      </c>
      <c r="D279" s="5">
        <v>4608.47</v>
      </c>
      <c r="E279" s="5">
        <v>27577.73</v>
      </c>
      <c r="F279" s="5">
        <v>-5514.47</v>
      </c>
      <c r="G279" s="5">
        <v>3719.51</v>
      </c>
      <c r="H279" s="5">
        <v>30008.87</v>
      </c>
    </row>
    <row r="280" spans="1:8" x14ac:dyDescent="0.25">
      <c r="A280" s="3">
        <v>45054</v>
      </c>
      <c r="B280" s="5">
        <v>-10657.87</v>
      </c>
      <c r="C280" s="5">
        <v>-25102.1</v>
      </c>
      <c r="D280" s="5">
        <v>7041.6</v>
      </c>
      <c r="E280" s="5">
        <v>-285.04000000000002</v>
      </c>
      <c r="F280" s="5">
        <v>-2258.65</v>
      </c>
      <c r="G280" s="5">
        <v>3705.61</v>
      </c>
      <c r="H280" s="5">
        <v>-27556.45</v>
      </c>
    </row>
    <row r="281" spans="1:8" x14ac:dyDescent="0.25">
      <c r="A281" s="3">
        <v>45055</v>
      </c>
      <c r="B281" s="5">
        <v>-10585.81</v>
      </c>
      <c r="C281" s="5">
        <v>-622.42999999999995</v>
      </c>
      <c r="D281" s="5">
        <v>21919.14</v>
      </c>
      <c r="E281" s="5">
        <v>-22545.82</v>
      </c>
      <c r="F281" s="5">
        <v>2951.32</v>
      </c>
      <c r="G281" s="5">
        <v>922.95</v>
      </c>
      <c r="H281" s="5">
        <v>-7960.6500000000005</v>
      </c>
    </row>
    <row r="282" spans="1:8" x14ac:dyDescent="0.25">
      <c r="A282" s="3">
        <v>45056</v>
      </c>
      <c r="B282" s="5">
        <v>240.06</v>
      </c>
      <c r="C282" s="5">
        <v>-622.42999999999995</v>
      </c>
      <c r="D282" s="5">
        <v>42059.81</v>
      </c>
      <c r="E282" s="5">
        <v>47336.92</v>
      </c>
      <c r="F282" s="5">
        <v>9183.75</v>
      </c>
      <c r="G282" s="5">
        <v>0</v>
      </c>
      <c r="H282" s="5">
        <v>98198.109999999986</v>
      </c>
    </row>
    <row r="283" spans="1:8" x14ac:dyDescent="0.25">
      <c r="A283" s="3">
        <v>45057</v>
      </c>
      <c r="B283" s="5">
        <v>-8377.7800000000007</v>
      </c>
      <c r="C283" s="5">
        <v>-622.42999999999995</v>
      </c>
      <c r="D283" s="5">
        <v>-17228.53</v>
      </c>
      <c r="E283" s="5">
        <v>-20226.36</v>
      </c>
      <c r="F283" s="5">
        <v>-839.88</v>
      </c>
      <c r="G283" s="5">
        <v>-4610.47</v>
      </c>
      <c r="H283" s="5">
        <v>-51905.45</v>
      </c>
    </row>
    <row r="284" spans="1:8" x14ac:dyDescent="0.25">
      <c r="A284" s="3">
        <v>45058</v>
      </c>
      <c r="B284" s="5">
        <v>19940.46</v>
      </c>
      <c r="C284" s="5">
        <v>-51491.62</v>
      </c>
      <c r="D284" s="5">
        <v>962.34</v>
      </c>
      <c r="E284" s="5">
        <v>-42242.29</v>
      </c>
      <c r="F284" s="5">
        <v>-2245.44</v>
      </c>
      <c r="G284" s="5">
        <v>9264.02</v>
      </c>
      <c r="H284" s="5">
        <v>-65812.53</v>
      </c>
    </row>
    <row r="285" spans="1:8" x14ac:dyDescent="0.25">
      <c r="A285" s="3">
        <v>45061</v>
      </c>
      <c r="B285" s="5">
        <v>4620.4799999999996</v>
      </c>
      <c r="C285" s="5">
        <v>-8988.76</v>
      </c>
      <c r="D285" s="5">
        <v>-22793.759999999998</v>
      </c>
      <c r="E285" s="5">
        <v>-45636.72</v>
      </c>
      <c r="F285" s="5">
        <v>1042.1500000000001</v>
      </c>
      <c r="G285" s="5">
        <v>0</v>
      </c>
      <c r="H285" s="5">
        <v>-71756.610000000015</v>
      </c>
    </row>
    <row r="286" spans="1:8" x14ac:dyDescent="0.25">
      <c r="A286" s="3">
        <v>45062</v>
      </c>
      <c r="B286" s="5">
        <v>-4123.25</v>
      </c>
      <c r="C286" s="5">
        <v>-10729.44</v>
      </c>
      <c r="D286" s="5">
        <v>25669.18</v>
      </c>
      <c r="E286" s="5">
        <v>-2750.86</v>
      </c>
      <c r="F286" s="5">
        <v>-4114.8</v>
      </c>
      <c r="G286" s="5">
        <v>-1835.65</v>
      </c>
      <c r="H286" s="5">
        <v>2115.1799999999989</v>
      </c>
    </row>
    <row r="287" spans="1:8" x14ac:dyDescent="0.25">
      <c r="A287" s="3">
        <v>45063</v>
      </c>
      <c r="B287" s="5">
        <v>45362.96</v>
      </c>
      <c r="C287" s="5">
        <v>-15956.66</v>
      </c>
      <c r="D287" s="5">
        <v>-6254.46</v>
      </c>
      <c r="E287" s="5">
        <v>91252.36</v>
      </c>
      <c r="F287" s="5">
        <v>2466.3000000000002</v>
      </c>
      <c r="G287" s="5">
        <v>20229.59</v>
      </c>
      <c r="H287" s="5">
        <v>137100.09</v>
      </c>
    </row>
    <row r="288" spans="1:8" x14ac:dyDescent="0.25">
      <c r="A288" s="3">
        <v>45064</v>
      </c>
      <c r="B288" s="5">
        <v>240.06</v>
      </c>
      <c r="C288" s="5">
        <v>-622.42999999999995</v>
      </c>
      <c r="D288" s="5">
        <v>25937.53</v>
      </c>
      <c r="E288" s="5">
        <v>65181.67</v>
      </c>
      <c r="F288" s="5">
        <v>11087.12</v>
      </c>
      <c r="G288" s="5">
        <v>-9011.36</v>
      </c>
      <c r="H288" s="5">
        <v>92812.59</v>
      </c>
    </row>
    <row r="289" spans="1:8" x14ac:dyDescent="0.25">
      <c r="A289" s="3">
        <v>45065</v>
      </c>
      <c r="B289" s="5">
        <v>240.06</v>
      </c>
      <c r="C289" s="5">
        <v>74419.649999999994</v>
      </c>
      <c r="D289" s="5">
        <v>483.04</v>
      </c>
      <c r="E289" s="5">
        <v>-23435.56</v>
      </c>
      <c r="F289" s="5">
        <v>1035.99</v>
      </c>
      <c r="G289" s="5">
        <v>18188.07</v>
      </c>
      <c r="H289" s="5">
        <v>70931.249999999985</v>
      </c>
    </row>
    <row r="290" spans="1:8" x14ac:dyDescent="0.25">
      <c r="A290" s="3">
        <v>45068</v>
      </c>
      <c r="B290" s="5">
        <v>240.06</v>
      </c>
      <c r="C290" s="5">
        <v>-622.42999999999995</v>
      </c>
      <c r="D290" s="5">
        <v>-33122.19</v>
      </c>
      <c r="E290" s="5">
        <v>-80540.820000000007</v>
      </c>
      <c r="F290" s="5">
        <v>2914.89</v>
      </c>
      <c r="G290" s="5">
        <v>4465.09</v>
      </c>
      <c r="H290" s="5">
        <v>-106665.4</v>
      </c>
    </row>
    <row r="291" spans="1:8" x14ac:dyDescent="0.25">
      <c r="A291" s="3">
        <v>45069</v>
      </c>
      <c r="B291" s="5">
        <v>240.06</v>
      </c>
      <c r="C291" s="5">
        <v>-622.42999999999995</v>
      </c>
      <c r="D291" s="5">
        <v>-36017.42</v>
      </c>
      <c r="E291" s="5">
        <v>-92852.94</v>
      </c>
      <c r="F291" s="5">
        <v>-7298.76</v>
      </c>
      <c r="G291" s="5">
        <v>22225.34</v>
      </c>
      <c r="H291" s="5">
        <v>-114326.15</v>
      </c>
    </row>
    <row r="292" spans="1:8" x14ac:dyDescent="0.25">
      <c r="A292" s="3">
        <v>45070</v>
      </c>
      <c r="B292" s="5">
        <v>240.06</v>
      </c>
      <c r="C292" s="5">
        <v>-8754.25</v>
      </c>
      <c r="D292" s="5">
        <v>-5349.73</v>
      </c>
      <c r="E292" s="5">
        <v>-11075.23</v>
      </c>
      <c r="F292" s="5">
        <v>6244.4</v>
      </c>
      <c r="G292" s="5">
        <v>8695.18</v>
      </c>
      <c r="H292" s="5">
        <v>-9999.57</v>
      </c>
    </row>
    <row r="293" spans="1:8" x14ac:dyDescent="0.25">
      <c r="A293" s="3">
        <v>45071</v>
      </c>
      <c r="B293" s="5">
        <v>240.06</v>
      </c>
      <c r="C293" s="5">
        <v>7394.03</v>
      </c>
      <c r="D293" s="5">
        <v>-34683.03</v>
      </c>
      <c r="E293" s="5">
        <v>-63019.72</v>
      </c>
      <c r="F293" s="5">
        <v>-834.36</v>
      </c>
      <c r="G293" s="5">
        <v>8619.57</v>
      </c>
      <c r="H293" s="5">
        <v>-82283.450000000012</v>
      </c>
    </row>
    <row r="294" spans="1:8" x14ac:dyDescent="0.25">
      <c r="A294" s="3">
        <v>45072</v>
      </c>
      <c r="B294" s="5">
        <v>58735.23</v>
      </c>
      <c r="C294" s="5">
        <v>30325.61</v>
      </c>
      <c r="D294" s="5">
        <v>-11215.65</v>
      </c>
      <c r="E294" s="5">
        <v>-1611.68</v>
      </c>
      <c r="F294" s="5">
        <v>3856.76</v>
      </c>
      <c r="G294" s="5">
        <v>4272.63</v>
      </c>
      <c r="H294" s="5">
        <v>84362.900000000009</v>
      </c>
    </row>
    <row r="295" spans="1:8" x14ac:dyDescent="0.25">
      <c r="A295" s="3">
        <v>45075</v>
      </c>
      <c r="B295" s="5">
        <v>11953.9</v>
      </c>
      <c r="C295" s="5">
        <v>-16728.78</v>
      </c>
      <c r="D295" s="5">
        <v>9639.7800000000007</v>
      </c>
      <c r="E295" s="5">
        <v>-285.04000000000002</v>
      </c>
      <c r="F295" s="5">
        <v>98.98</v>
      </c>
      <c r="G295" s="5">
        <v>0</v>
      </c>
      <c r="H295" s="5">
        <v>4678.8400000000011</v>
      </c>
    </row>
    <row r="296" spans="1:8" x14ac:dyDescent="0.25">
      <c r="A296" s="3">
        <v>45076</v>
      </c>
      <c r="B296" s="5">
        <v>12038.31</v>
      </c>
      <c r="C296" s="5">
        <v>-622.42999999999995</v>
      </c>
      <c r="D296" s="5">
        <v>-38838.019999999997</v>
      </c>
      <c r="E296" s="5">
        <v>-107703.66</v>
      </c>
      <c r="F296" s="5">
        <v>6681.73</v>
      </c>
      <c r="G296" s="5">
        <v>4254.29</v>
      </c>
      <c r="H296" s="5">
        <v>-124189.78</v>
      </c>
    </row>
    <row r="297" spans="1:8" x14ac:dyDescent="0.25">
      <c r="A297" s="3">
        <v>45077</v>
      </c>
      <c r="B297" s="5">
        <v>240.06</v>
      </c>
      <c r="C297" s="5">
        <v>5715.56</v>
      </c>
      <c r="D297" s="5">
        <v>9679.6200000000008</v>
      </c>
      <c r="E297" s="5">
        <v>86682.64</v>
      </c>
      <c r="F297" s="5">
        <v>-7715.65</v>
      </c>
      <c r="G297" s="5">
        <v>0</v>
      </c>
      <c r="H297" s="5">
        <v>94602.23000000001</v>
      </c>
    </row>
    <row r="298" spans="1:8" x14ac:dyDescent="0.25">
      <c r="A298" s="3">
        <v>45078</v>
      </c>
      <c r="B298" s="5">
        <v>12123.94</v>
      </c>
      <c r="C298" s="5">
        <v>8813.58</v>
      </c>
      <c r="D298" s="5">
        <v>-39007.379999999997</v>
      </c>
      <c r="E298" s="5">
        <v>-40208.089999999997</v>
      </c>
      <c r="F298" s="5">
        <v>-1763.76</v>
      </c>
      <c r="G298" s="5">
        <v>-12708.33</v>
      </c>
      <c r="H298" s="5">
        <v>-72750.039999999994</v>
      </c>
    </row>
    <row r="299" spans="1:8" x14ac:dyDescent="0.25">
      <c r="A299" s="3">
        <v>45079</v>
      </c>
      <c r="B299" s="5">
        <v>240.06</v>
      </c>
      <c r="C299" s="5">
        <v>22423.66</v>
      </c>
      <c r="D299" s="5">
        <v>4782.51</v>
      </c>
      <c r="E299" s="5">
        <v>5244.08</v>
      </c>
      <c r="F299" s="5">
        <v>-2230.94</v>
      </c>
      <c r="G299" s="5">
        <v>-7724.03</v>
      </c>
      <c r="H299" s="5">
        <v>22735.340000000011</v>
      </c>
    </row>
    <row r="300" spans="1:8" x14ac:dyDescent="0.25">
      <c r="A300" s="3">
        <v>45082</v>
      </c>
      <c r="B300" s="5">
        <v>-11518.8</v>
      </c>
      <c r="C300" s="5">
        <v>-622.42999999999995</v>
      </c>
      <c r="D300" s="5">
        <v>61105.1</v>
      </c>
      <c r="E300" s="5">
        <v>27356.9</v>
      </c>
      <c r="F300" s="5">
        <v>-4091.36</v>
      </c>
      <c r="G300" s="5">
        <v>0</v>
      </c>
      <c r="H300" s="5">
        <v>72229.409999999989</v>
      </c>
    </row>
    <row r="301" spans="1:8" x14ac:dyDescent="0.25">
      <c r="A301" s="3">
        <v>45083</v>
      </c>
      <c r="B301" s="5">
        <v>-11434.96</v>
      </c>
      <c r="C301" s="5">
        <v>-622.42999999999995</v>
      </c>
      <c r="D301" s="5">
        <v>-13961.82</v>
      </c>
      <c r="E301" s="5">
        <v>-16853.580000000002</v>
      </c>
      <c r="F301" s="5">
        <v>5296.12</v>
      </c>
      <c r="G301" s="5">
        <v>-5189.79</v>
      </c>
      <c r="H301" s="5">
        <v>-42766.46</v>
      </c>
    </row>
    <row r="302" spans="1:8" x14ac:dyDescent="0.25">
      <c r="A302" s="3">
        <v>45084</v>
      </c>
      <c r="B302" s="5">
        <v>-33932.78</v>
      </c>
      <c r="C302" s="5">
        <v>22123.03</v>
      </c>
      <c r="D302" s="5">
        <v>31705.03</v>
      </c>
      <c r="E302" s="5">
        <v>59376.36</v>
      </c>
      <c r="F302" s="5">
        <v>7178.13</v>
      </c>
      <c r="G302" s="5">
        <v>-13042.76</v>
      </c>
      <c r="H302" s="5">
        <v>73407.010000000009</v>
      </c>
    </row>
    <row r="303" spans="1:8" x14ac:dyDescent="0.25">
      <c r="A303" s="3">
        <v>45085</v>
      </c>
      <c r="B303" s="5">
        <v>240.06</v>
      </c>
      <c r="C303" s="5">
        <v>-6826.65</v>
      </c>
      <c r="D303" s="5">
        <v>6660.36</v>
      </c>
      <c r="E303" s="5">
        <v>-4916.54</v>
      </c>
      <c r="F303" s="5">
        <v>4311.88</v>
      </c>
      <c r="G303" s="5">
        <v>-7048.89</v>
      </c>
      <c r="H303" s="5">
        <v>-7579.78</v>
      </c>
    </row>
    <row r="304" spans="1:8" x14ac:dyDescent="0.25">
      <c r="A304" s="3">
        <v>45086</v>
      </c>
      <c r="B304" s="5">
        <v>11788.66</v>
      </c>
      <c r="C304" s="5">
        <v>-9994.81</v>
      </c>
      <c r="D304" s="5">
        <v>45085.16</v>
      </c>
      <c r="E304" s="5">
        <v>14348.44</v>
      </c>
      <c r="F304" s="5">
        <v>20564.599999999999</v>
      </c>
      <c r="G304" s="5">
        <v>-1774.84</v>
      </c>
      <c r="H304" s="5">
        <v>80017.210000000006</v>
      </c>
    </row>
    <row r="305" spans="1:8" x14ac:dyDescent="0.25">
      <c r="A305" s="3">
        <v>45089</v>
      </c>
      <c r="B305" s="5">
        <v>240.06</v>
      </c>
      <c r="C305" s="5">
        <v>-32773.96</v>
      </c>
      <c r="D305" s="5">
        <v>16472.57</v>
      </c>
      <c r="E305" s="5">
        <v>13897.46</v>
      </c>
      <c r="F305" s="5">
        <v>14558.73</v>
      </c>
      <c r="G305" s="5">
        <v>0</v>
      </c>
      <c r="H305" s="5">
        <v>12394.86</v>
      </c>
    </row>
    <row r="306" spans="1:8" x14ac:dyDescent="0.25">
      <c r="A306" s="3">
        <v>45090</v>
      </c>
      <c r="B306" s="5">
        <v>240.06</v>
      </c>
      <c r="C306" s="5">
        <v>63979.519999999997</v>
      </c>
      <c r="D306" s="5">
        <v>32001.68</v>
      </c>
      <c r="E306" s="5">
        <v>46046.15</v>
      </c>
      <c r="F306" s="5">
        <v>2375.4299999999998</v>
      </c>
      <c r="G306" s="5">
        <v>4445.07</v>
      </c>
      <c r="H306" s="5">
        <v>149087.91</v>
      </c>
    </row>
    <row r="307" spans="1:8" x14ac:dyDescent="0.25">
      <c r="A307" s="3">
        <v>45091</v>
      </c>
      <c r="B307" s="5">
        <v>240.06</v>
      </c>
      <c r="C307" s="5">
        <v>21544.66</v>
      </c>
      <c r="D307" s="5">
        <v>52203.76</v>
      </c>
      <c r="E307" s="5">
        <v>110406.46</v>
      </c>
      <c r="F307" s="5">
        <v>1006.63</v>
      </c>
      <c r="G307" s="5">
        <v>-11505.58</v>
      </c>
      <c r="H307" s="5">
        <v>173895.99</v>
      </c>
    </row>
    <row r="308" spans="1:8" x14ac:dyDescent="0.25">
      <c r="A308" s="3">
        <v>45092</v>
      </c>
      <c r="B308" s="5">
        <v>47993.8</v>
      </c>
      <c r="C308" s="5">
        <v>54772.99</v>
      </c>
      <c r="D308" s="5">
        <v>-1616.45</v>
      </c>
      <c r="E308" s="5">
        <v>50099.43</v>
      </c>
      <c r="F308" s="5">
        <v>22435.55</v>
      </c>
      <c r="G308" s="5">
        <v>0</v>
      </c>
      <c r="H308" s="5">
        <v>173685.32</v>
      </c>
    </row>
    <row r="309" spans="1:8" x14ac:dyDescent="0.25">
      <c r="A309" s="3">
        <v>45093</v>
      </c>
      <c r="B309" s="5">
        <v>240.06</v>
      </c>
      <c r="C309" s="5">
        <v>-622.42999999999995</v>
      </c>
      <c r="D309" s="5">
        <v>-13394.13</v>
      </c>
      <c r="E309" s="5">
        <v>-32481.62</v>
      </c>
      <c r="F309" s="5">
        <v>-16503.509999999998</v>
      </c>
      <c r="G309" s="5">
        <v>-10745.26</v>
      </c>
      <c r="H309" s="5">
        <v>-73506.889999999985</v>
      </c>
    </row>
    <row r="310" spans="1:8" x14ac:dyDescent="0.25">
      <c r="A310" s="3">
        <v>45096</v>
      </c>
      <c r="B310" s="5">
        <v>24396.86</v>
      </c>
      <c r="C310" s="5">
        <v>-22910.82</v>
      </c>
      <c r="D310" s="5">
        <v>-3890.97</v>
      </c>
      <c r="E310" s="5">
        <v>-2955.75</v>
      </c>
      <c r="F310" s="5">
        <v>98.98</v>
      </c>
      <c r="G310" s="5">
        <v>-13578.77</v>
      </c>
      <c r="H310" s="5">
        <v>-18840.47</v>
      </c>
    </row>
    <row r="311" spans="1:8" x14ac:dyDescent="0.25">
      <c r="A311" s="3">
        <v>45097</v>
      </c>
      <c r="B311" s="5">
        <v>12388.47</v>
      </c>
      <c r="C311" s="5">
        <v>-204339.41</v>
      </c>
      <c r="D311" s="5">
        <v>39804.67</v>
      </c>
      <c r="E311" s="5">
        <v>6261.66</v>
      </c>
      <c r="F311" s="5">
        <v>3728.86</v>
      </c>
      <c r="G311" s="5">
        <v>-27534.720000000001</v>
      </c>
      <c r="H311" s="5">
        <v>-169690.47</v>
      </c>
    </row>
    <row r="312" spans="1:8" x14ac:dyDescent="0.25">
      <c r="A312" s="3">
        <v>45098</v>
      </c>
      <c r="B312" s="5">
        <v>12479.28</v>
      </c>
      <c r="C312" s="5">
        <v>-70477.429999999993</v>
      </c>
      <c r="D312" s="5">
        <v>-63388.75</v>
      </c>
      <c r="E312" s="5">
        <v>-38578.93</v>
      </c>
      <c r="F312" s="5">
        <v>14778.95</v>
      </c>
      <c r="G312" s="5">
        <v>-11328.57</v>
      </c>
      <c r="H312" s="5">
        <v>-156515.45000000001</v>
      </c>
    </row>
    <row r="313" spans="1:8" x14ac:dyDescent="0.25">
      <c r="A313" s="3">
        <v>45099</v>
      </c>
      <c r="B313" s="5">
        <v>240.06</v>
      </c>
      <c r="C313" s="5">
        <v>-143374.1</v>
      </c>
      <c r="D313" s="5">
        <v>-5974.57</v>
      </c>
      <c r="E313" s="5">
        <v>-55850.83</v>
      </c>
      <c r="F313" s="5">
        <v>-3012.88</v>
      </c>
      <c r="G313" s="5">
        <v>1909.92</v>
      </c>
      <c r="H313" s="5">
        <v>-206062.4</v>
      </c>
    </row>
    <row r="314" spans="1:8" x14ac:dyDescent="0.25">
      <c r="A314" s="3">
        <v>45100</v>
      </c>
      <c r="B314" s="5">
        <v>105475.1</v>
      </c>
      <c r="C314" s="5">
        <v>-100662.05</v>
      </c>
      <c r="D314" s="5">
        <v>-35096.06</v>
      </c>
      <c r="E314" s="5">
        <v>-91888.73</v>
      </c>
      <c r="F314" s="5">
        <v>-1685.95</v>
      </c>
      <c r="G314" s="5">
        <v>28593.75</v>
      </c>
      <c r="H314" s="5">
        <v>-95263.939999999988</v>
      </c>
    </row>
    <row r="315" spans="1:8" x14ac:dyDescent="0.25">
      <c r="A315" s="3">
        <v>45103</v>
      </c>
      <c r="B315" s="5">
        <v>240.06</v>
      </c>
      <c r="C315" s="5">
        <v>-177142.63</v>
      </c>
      <c r="D315" s="5">
        <v>-25846.05</v>
      </c>
      <c r="E315" s="5">
        <v>-61793.62</v>
      </c>
      <c r="F315" s="5">
        <v>-4353.37</v>
      </c>
      <c r="G315" s="5">
        <v>18528.04</v>
      </c>
      <c r="H315" s="5">
        <v>-250367.57</v>
      </c>
    </row>
    <row r="316" spans="1:8" x14ac:dyDescent="0.25">
      <c r="A316" s="3">
        <v>45104</v>
      </c>
      <c r="B316" s="5">
        <v>240.06</v>
      </c>
      <c r="C316" s="5">
        <v>57826.62</v>
      </c>
      <c r="D316" s="5">
        <v>56931.78</v>
      </c>
      <c r="E316" s="5">
        <v>57.19</v>
      </c>
      <c r="F316" s="5">
        <v>-1246.06</v>
      </c>
      <c r="G316" s="5">
        <v>9094.0400000000009</v>
      </c>
      <c r="H316" s="5">
        <v>122903.63</v>
      </c>
    </row>
    <row r="317" spans="1:8" x14ac:dyDescent="0.25">
      <c r="A317" s="3">
        <v>45105</v>
      </c>
      <c r="B317" s="5">
        <v>240.06</v>
      </c>
      <c r="C317" s="5">
        <v>-66037.240000000005</v>
      </c>
      <c r="D317" s="5">
        <v>-17509.68</v>
      </c>
      <c r="E317" s="5">
        <v>76784.06</v>
      </c>
      <c r="F317" s="5">
        <v>-10541.26</v>
      </c>
      <c r="G317" s="5">
        <v>9011.36</v>
      </c>
      <c r="H317" s="5">
        <v>-8052.7000000000189</v>
      </c>
    </row>
    <row r="318" spans="1:8" x14ac:dyDescent="0.25">
      <c r="A318" s="3">
        <v>45106</v>
      </c>
      <c r="B318" s="5">
        <v>-12627.77</v>
      </c>
      <c r="C318" s="5">
        <v>-622.42999999999995</v>
      </c>
      <c r="D318" s="5">
        <v>2843.43</v>
      </c>
      <c r="E318" s="5">
        <v>9567.07</v>
      </c>
      <c r="F318" s="5">
        <v>3280.99</v>
      </c>
      <c r="G318" s="5">
        <v>22325.45</v>
      </c>
      <c r="H318" s="5">
        <v>24766.74</v>
      </c>
    </row>
    <row r="319" spans="1:8" x14ac:dyDescent="0.25">
      <c r="A319" s="3">
        <v>45107</v>
      </c>
      <c r="B319" s="5">
        <v>-4896.71</v>
      </c>
      <c r="C319" s="5">
        <v>29964.33</v>
      </c>
      <c r="D319" s="5">
        <v>18621.68</v>
      </c>
      <c r="E319" s="5">
        <v>-4848.0200000000004</v>
      </c>
      <c r="F319" s="5">
        <v>7393.8</v>
      </c>
      <c r="G319" s="5">
        <v>8733.48</v>
      </c>
      <c r="H319" s="5">
        <v>54968.56</v>
      </c>
    </row>
    <row r="320" spans="1:8" x14ac:dyDescent="0.25">
      <c r="A320" s="3">
        <v>45110</v>
      </c>
      <c r="B320" s="5">
        <v>18477.63</v>
      </c>
      <c r="C320" s="5">
        <v>-32972.629999999997</v>
      </c>
      <c r="D320" s="5">
        <v>-27226.67</v>
      </c>
      <c r="E320" s="5">
        <v>146179.32999999999</v>
      </c>
      <c r="F320" s="5">
        <v>1901.68</v>
      </c>
      <c r="G320" s="5">
        <v>12985.81</v>
      </c>
      <c r="H320" s="5">
        <v>119345.15</v>
      </c>
    </row>
    <row r="321" spans="1:8" x14ac:dyDescent="0.25">
      <c r="A321" s="3">
        <v>45111</v>
      </c>
      <c r="B321" s="5">
        <v>40386.17</v>
      </c>
      <c r="C321" s="5">
        <v>-196143.84</v>
      </c>
      <c r="D321" s="5">
        <v>-138.19999999999999</v>
      </c>
      <c r="E321" s="5">
        <v>-67920.89</v>
      </c>
      <c r="F321" s="5">
        <v>98.98</v>
      </c>
      <c r="G321" s="5">
        <v>0</v>
      </c>
      <c r="H321" s="5">
        <v>-223717.78</v>
      </c>
    </row>
    <row r="322" spans="1:8" x14ac:dyDescent="0.25">
      <c r="A322" s="3">
        <v>45112</v>
      </c>
      <c r="B322" s="5">
        <v>147409.57999999999</v>
      </c>
      <c r="C322" s="5">
        <v>33113.769999999997</v>
      </c>
      <c r="D322" s="5">
        <v>-22248.400000000001</v>
      </c>
      <c r="E322" s="5">
        <v>-106099</v>
      </c>
      <c r="F322" s="5">
        <v>1899.52</v>
      </c>
      <c r="G322" s="5">
        <v>-4272.63</v>
      </c>
      <c r="H322" s="5">
        <v>49802.839999999982</v>
      </c>
    </row>
    <row r="323" spans="1:8" x14ac:dyDescent="0.25">
      <c r="A323" s="3">
        <v>45113</v>
      </c>
      <c r="B323" s="5">
        <v>240.06</v>
      </c>
      <c r="C323" s="5">
        <v>10743.97</v>
      </c>
      <c r="D323" s="5">
        <v>2262.8200000000002</v>
      </c>
      <c r="E323" s="5">
        <v>-55434.84</v>
      </c>
      <c r="F323" s="5">
        <v>-3917.56</v>
      </c>
      <c r="G323" s="5">
        <v>-12873.38</v>
      </c>
      <c r="H323" s="5">
        <v>-58978.929999999993</v>
      </c>
    </row>
    <row r="324" spans="1:8" x14ac:dyDescent="0.25">
      <c r="A324" s="3">
        <v>45114</v>
      </c>
      <c r="B324" s="5">
        <v>109736.11</v>
      </c>
      <c r="C324" s="5">
        <v>61955.88</v>
      </c>
      <c r="D324" s="5">
        <v>2898.87</v>
      </c>
      <c r="E324" s="5">
        <v>-33328.51</v>
      </c>
      <c r="F324" s="5">
        <v>-2143.5300000000002</v>
      </c>
      <c r="G324" s="5">
        <v>-4347.59</v>
      </c>
      <c r="H324" s="5">
        <v>134771.23000000001</v>
      </c>
    </row>
    <row r="325" spans="1:8" x14ac:dyDescent="0.25">
      <c r="A325" s="3">
        <v>45117</v>
      </c>
      <c r="B325" s="5">
        <v>173757.96</v>
      </c>
      <c r="C325" s="5">
        <v>-23199.56</v>
      </c>
      <c r="D325" s="5">
        <v>2414</v>
      </c>
      <c r="E325" s="5">
        <v>29799.119999999999</v>
      </c>
      <c r="F325" s="5">
        <v>2357.6799999999998</v>
      </c>
      <c r="G325" s="5">
        <v>0</v>
      </c>
      <c r="H325" s="5">
        <v>185129.2</v>
      </c>
    </row>
    <row r="326" spans="1:8" x14ac:dyDescent="0.25">
      <c r="A326" s="3">
        <v>45118</v>
      </c>
      <c r="B326" s="5">
        <v>-246784.69</v>
      </c>
      <c r="C326" s="5">
        <v>-35331.32</v>
      </c>
      <c r="D326" s="5">
        <v>6868.99</v>
      </c>
      <c r="E326" s="5">
        <v>-7210.19</v>
      </c>
      <c r="F326" s="5">
        <v>-6589.97</v>
      </c>
      <c r="G326" s="5">
        <v>0</v>
      </c>
      <c r="H326" s="5">
        <v>-289047.18</v>
      </c>
    </row>
    <row r="327" spans="1:8" x14ac:dyDescent="0.25">
      <c r="A327" s="3">
        <v>45119</v>
      </c>
      <c r="B327" s="5">
        <v>29593.02</v>
      </c>
      <c r="C327" s="5">
        <v>42275.67</v>
      </c>
      <c r="D327" s="5">
        <v>-14747.14</v>
      </c>
      <c r="E327" s="5">
        <v>-12789.6</v>
      </c>
      <c r="F327" s="5">
        <v>4186.1400000000003</v>
      </c>
      <c r="G327" s="5">
        <v>-26200.44</v>
      </c>
      <c r="H327" s="5">
        <v>22317.650000000009</v>
      </c>
    </row>
    <row r="328" spans="1:8" x14ac:dyDescent="0.25">
      <c r="A328" s="3">
        <v>45120</v>
      </c>
      <c r="B328" s="5">
        <v>-42197.21</v>
      </c>
      <c r="C328" s="5">
        <v>-59329.37</v>
      </c>
      <c r="D328" s="5">
        <v>500.41</v>
      </c>
      <c r="E328" s="5">
        <v>-2387.15</v>
      </c>
      <c r="F328" s="5">
        <v>48157.87</v>
      </c>
      <c r="G328" s="5">
        <v>4485.29</v>
      </c>
      <c r="H328" s="5">
        <v>-50770.159999999989</v>
      </c>
    </row>
    <row r="329" spans="1:8" x14ac:dyDescent="0.25">
      <c r="A329" s="3">
        <v>45121</v>
      </c>
      <c r="B329" s="5">
        <v>240.06</v>
      </c>
      <c r="C329" s="5">
        <v>-622.42999999999995</v>
      </c>
      <c r="D329" s="5">
        <v>3223.99</v>
      </c>
      <c r="E329" s="5">
        <v>-36237.58</v>
      </c>
      <c r="F329" s="5">
        <v>5382.29</v>
      </c>
      <c r="G329" s="5">
        <v>4465.09</v>
      </c>
      <c r="H329" s="5">
        <v>-23548.58</v>
      </c>
    </row>
    <row r="330" spans="1:8" x14ac:dyDescent="0.25">
      <c r="A330" s="3">
        <v>45124</v>
      </c>
      <c r="B330" s="5">
        <v>75356.91</v>
      </c>
      <c r="C330" s="5">
        <v>295166</v>
      </c>
      <c r="D330" s="5">
        <v>7210.09</v>
      </c>
      <c r="E330" s="5">
        <v>1506.5</v>
      </c>
      <c r="F330" s="5">
        <v>21567.599999999999</v>
      </c>
      <c r="G330" s="5">
        <v>4445.07</v>
      </c>
      <c r="H330" s="5">
        <v>405252.17</v>
      </c>
    </row>
    <row r="331" spans="1:8" x14ac:dyDescent="0.25">
      <c r="A331" s="3">
        <v>45125</v>
      </c>
      <c r="B331" s="5">
        <v>-28870.57</v>
      </c>
      <c r="C331" s="5">
        <v>1116</v>
      </c>
      <c r="D331" s="5">
        <v>13680.65</v>
      </c>
      <c r="E331" s="5">
        <v>-35532.69</v>
      </c>
      <c r="F331" s="5">
        <v>-5025.8999999999996</v>
      </c>
      <c r="G331" s="5">
        <v>4425.22</v>
      </c>
      <c r="H331" s="5">
        <v>-50207.29</v>
      </c>
    </row>
    <row r="332" spans="1:8" x14ac:dyDescent="0.25">
      <c r="A332" s="3">
        <v>45126</v>
      </c>
      <c r="B332" s="5">
        <v>240.06</v>
      </c>
      <c r="C332" s="5">
        <v>-9411.18</v>
      </c>
      <c r="D332" s="5">
        <v>28752.06</v>
      </c>
      <c r="E332" s="5">
        <v>32361.59</v>
      </c>
      <c r="F332" s="5">
        <v>12805.28</v>
      </c>
      <c r="G332" s="5">
        <v>4405.5600000000004</v>
      </c>
      <c r="H332" s="5">
        <v>69153.37</v>
      </c>
    </row>
    <row r="333" spans="1:8" x14ac:dyDescent="0.25">
      <c r="A333" s="3">
        <v>45127</v>
      </c>
      <c r="B333" s="5">
        <v>240.06</v>
      </c>
      <c r="C333" s="5">
        <v>-65806.13</v>
      </c>
      <c r="D333" s="5">
        <v>20180.87</v>
      </c>
      <c r="E333" s="5">
        <v>-25652.14</v>
      </c>
      <c r="F333" s="5">
        <v>-3732.53</v>
      </c>
      <c r="G333" s="5">
        <v>-4386.0600000000004</v>
      </c>
      <c r="H333" s="5">
        <v>-79155.930000000008</v>
      </c>
    </row>
    <row r="334" spans="1:8" x14ac:dyDescent="0.25">
      <c r="A334" s="3">
        <v>45128</v>
      </c>
      <c r="B334" s="5">
        <v>-28362.11</v>
      </c>
      <c r="C334" s="5">
        <v>-28642.7</v>
      </c>
      <c r="D334" s="5">
        <v>13222.87</v>
      </c>
      <c r="E334" s="5">
        <v>-14083.93</v>
      </c>
      <c r="F334" s="5">
        <v>-3317.36</v>
      </c>
      <c r="G334" s="5">
        <v>0</v>
      </c>
      <c r="H334" s="5">
        <v>-61183.23</v>
      </c>
    </row>
    <row r="335" spans="1:8" x14ac:dyDescent="0.25">
      <c r="A335" s="3">
        <v>45131</v>
      </c>
      <c r="B335" s="5">
        <v>44749.9</v>
      </c>
      <c r="C335" s="5">
        <v>-90506.92</v>
      </c>
      <c r="D335" s="5">
        <v>-5099.41</v>
      </c>
      <c r="E335" s="5">
        <v>-10903.87</v>
      </c>
      <c r="F335" s="5">
        <v>-14658.33</v>
      </c>
      <c r="G335" s="5">
        <v>0</v>
      </c>
      <c r="H335" s="5">
        <v>-76418.62999999999</v>
      </c>
    </row>
    <row r="336" spans="1:8" x14ac:dyDescent="0.25">
      <c r="A336" s="3">
        <v>45132</v>
      </c>
      <c r="B336" s="5">
        <v>-14347.42</v>
      </c>
      <c r="C336" s="5">
        <v>155344.01999999999</v>
      </c>
      <c r="D336" s="5">
        <v>12090.47</v>
      </c>
      <c r="E336" s="5">
        <v>3036.97</v>
      </c>
      <c r="F336" s="5">
        <v>4904.2700000000004</v>
      </c>
      <c r="G336" s="5">
        <v>0</v>
      </c>
      <c r="H336" s="5">
        <v>161028.31</v>
      </c>
    </row>
    <row r="337" spans="1:8" x14ac:dyDescent="0.25">
      <c r="A337" s="3">
        <v>45133</v>
      </c>
      <c r="B337" s="5">
        <v>-28362.11</v>
      </c>
      <c r="C337" s="5">
        <v>234203.3</v>
      </c>
      <c r="D337" s="5">
        <v>-15872.07</v>
      </c>
      <c r="E337" s="5">
        <v>-12416.4</v>
      </c>
      <c r="F337" s="5">
        <v>35275.589999999997</v>
      </c>
      <c r="G337" s="5">
        <v>-4405.5600000000004</v>
      </c>
      <c r="H337" s="5">
        <v>208422.75</v>
      </c>
    </row>
    <row r="338" spans="1:8" x14ac:dyDescent="0.25">
      <c r="A338" s="3">
        <v>45134</v>
      </c>
      <c r="B338" s="5">
        <v>-13967.68</v>
      </c>
      <c r="C338" s="5">
        <v>-118001.01</v>
      </c>
      <c r="D338" s="5">
        <v>3048.67</v>
      </c>
      <c r="E338" s="5">
        <v>6767.15</v>
      </c>
      <c r="F338" s="5">
        <v>60759.519999999997</v>
      </c>
      <c r="G338" s="5">
        <v>0</v>
      </c>
      <c r="H338" s="5">
        <v>-61393.350000000013</v>
      </c>
    </row>
    <row r="339" spans="1:8" x14ac:dyDescent="0.25">
      <c r="A339" s="3">
        <v>45135</v>
      </c>
      <c r="B339" s="5">
        <v>-27631.88</v>
      </c>
      <c r="C339" s="5">
        <v>-45036.57</v>
      </c>
      <c r="D339" s="5">
        <v>-35595.81</v>
      </c>
      <c r="E339" s="5">
        <v>-27508.85</v>
      </c>
      <c r="F339" s="5">
        <v>2965.28</v>
      </c>
      <c r="G339" s="5">
        <v>0</v>
      </c>
      <c r="H339" s="5">
        <v>-132807.82999999999</v>
      </c>
    </row>
    <row r="340" spans="1:8" x14ac:dyDescent="0.25">
      <c r="A340" s="3">
        <v>45138</v>
      </c>
      <c r="B340" s="5">
        <v>240.06</v>
      </c>
      <c r="C340" s="5">
        <v>-7934.39</v>
      </c>
      <c r="D340" s="5">
        <v>-30939.06</v>
      </c>
      <c r="E340" s="5">
        <v>-55358.27</v>
      </c>
      <c r="F340" s="5">
        <v>44662.83</v>
      </c>
      <c r="G340" s="5">
        <v>0</v>
      </c>
      <c r="H340" s="5">
        <v>-49328.83</v>
      </c>
    </row>
    <row r="341" spans="1:8" x14ac:dyDescent="0.25">
      <c r="A341" s="3">
        <v>45139</v>
      </c>
      <c r="B341" s="5">
        <v>-53438.45</v>
      </c>
      <c r="C341" s="5">
        <v>-70670.600000000006</v>
      </c>
      <c r="D341" s="5">
        <v>-24324.53</v>
      </c>
      <c r="E341" s="5">
        <v>-127842.44</v>
      </c>
      <c r="F341" s="5">
        <v>-22942.9</v>
      </c>
      <c r="G341" s="5">
        <v>-26551.34</v>
      </c>
      <c r="H341" s="5">
        <v>-325770.26000000013</v>
      </c>
    </row>
    <row r="342" spans="1:8" x14ac:dyDescent="0.25">
      <c r="A342" s="3">
        <v>45140</v>
      </c>
      <c r="B342" s="5">
        <v>240.06</v>
      </c>
      <c r="C342" s="5">
        <v>-16016.91</v>
      </c>
      <c r="D342" s="5">
        <v>-26391.01</v>
      </c>
      <c r="E342" s="5">
        <v>-64085.86</v>
      </c>
      <c r="F342" s="5">
        <v>-36972.32</v>
      </c>
      <c r="G342" s="5">
        <v>0</v>
      </c>
      <c r="H342" s="5">
        <v>-143226.04</v>
      </c>
    </row>
    <row r="343" spans="1:8" x14ac:dyDescent="0.25">
      <c r="A343" s="3">
        <v>45141</v>
      </c>
      <c r="B343" s="5">
        <v>240.06</v>
      </c>
      <c r="C343" s="5">
        <v>28763.43</v>
      </c>
      <c r="D343" s="5">
        <v>21903.22</v>
      </c>
      <c r="E343" s="5">
        <v>-2454.87</v>
      </c>
      <c r="F343" s="5">
        <v>-313.95</v>
      </c>
      <c r="G343" s="5">
        <v>20916.28</v>
      </c>
      <c r="H343" s="5">
        <v>69054.170000000013</v>
      </c>
    </row>
    <row r="344" spans="1:8" x14ac:dyDescent="0.25">
      <c r="A344" s="3">
        <v>45142</v>
      </c>
      <c r="B344" s="5">
        <v>5674.62</v>
      </c>
      <c r="C344" s="5">
        <v>-622.42999999999995</v>
      </c>
      <c r="D344" s="5">
        <v>-18344.82</v>
      </c>
      <c r="E344" s="5">
        <v>29389.47</v>
      </c>
      <c r="F344" s="5">
        <v>21295.97</v>
      </c>
      <c r="G344" s="5">
        <v>32952.61</v>
      </c>
      <c r="H344" s="5">
        <v>70345.42</v>
      </c>
    </row>
    <row r="345" spans="1:8" x14ac:dyDescent="0.25">
      <c r="A345" s="3">
        <v>45145</v>
      </c>
      <c r="B345" s="5">
        <v>240.06</v>
      </c>
      <c r="C345" s="5">
        <v>52239.37</v>
      </c>
      <c r="D345" s="5">
        <v>-15957.26</v>
      </c>
      <c r="E345" s="5">
        <v>-41079.160000000003</v>
      </c>
      <c r="F345" s="5">
        <v>23148.799999999999</v>
      </c>
      <c r="G345" s="5">
        <v>0</v>
      </c>
      <c r="H345" s="5">
        <v>18591.80999999999</v>
      </c>
    </row>
    <row r="346" spans="1:8" x14ac:dyDescent="0.25">
      <c r="A346" s="3">
        <v>45146</v>
      </c>
      <c r="B346" s="5">
        <v>240.06</v>
      </c>
      <c r="C346" s="5">
        <v>9422.9</v>
      </c>
      <c r="D346" s="5">
        <v>27903.18</v>
      </c>
      <c r="E346" s="5">
        <v>11111.93</v>
      </c>
      <c r="F346" s="5">
        <v>1305.8800000000001</v>
      </c>
      <c r="G346" s="5">
        <v>0</v>
      </c>
      <c r="H346" s="5">
        <v>49983.95</v>
      </c>
    </row>
    <row r="347" spans="1:8" x14ac:dyDescent="0.25">
      <c r="A347" s="3">
        <v>45147</v>
      </c>
      <c r="B347" s="5">
        <v>240.06</v>
      </c>
      <c r="C347" s="5">
        <v>13569.54</v>
      </c>
      <c r="D347" s="5">
        <v>-6671.1</v>
      </c>
      <c r="E347" s="5">
        <v>-24983.89</v>
      </c>
      <c r="F347" s="5">
        <v>-4291.32</v>
      </c>
      <c r="G347" s="5">
        <v>-17239.13</v>
      </c>
      <c r="H347" s="5">
        <v>-39375.839999999997</v>
      </c>
    </row>
    <row r="348" spans="1:8" x14ac:dyDescent="0.25">
      <c r="A348" s="3">
        <v>45148</v>
      </c>
      <c r="B348" s="5">
        <v>-92991.49</v>
      </c>
      <c r="C348" s="5">
        <v>-24132.23</v>
      </c>
      <c r="D348" s="5">
        <v>15567.14</v>
      </c>
      <c r="E348" s="5">
        <v>-9095.1</v>
      </c>
      <c r="F348" s="5">
        <v>-7475.06</v>
      </c>
      <c r="G348" s="5">
        <v>-8772.1200000000008</v>
      </c>
      <c r="H348" s="5">
        <v>-126898.86</v>
      </c>
    </row>
    <row r="349" spans="1:8" x14ac:dyDescent="0.25">
      <c r="A349" s="3">
        <v>45149</v>
      </c>
      <c r="B349" s="5">
        <v>240.06</v>
      </c>
      <c r="C349" s="5">
        <v>6572.26</v>
      </c>
      <c r="D349" s="5">
        <v>29744.87</v>
      </c>
      <c r="E349" s="5">
        <v>24176.34</v>
      </c>
      <c r="F349" s="5">
        <v>-13025.63</v>
      </c>
      <c r="G349" s="5">
        <v>4425.22</v>
      </c>
      <c r="H349" s="5">
        <v>52133.120000000003</v>
      </c>
    </row>
    <row r="350" spans="1:8" x14ac:dyDescent="0.25">
      <c r="A350" s="3">
        <v>45152</v>
      </c>
      <c r="B350" s="5">
        <v>240.06</v>
      </c>
      <c r="C350" s="5">
        <v>7960.6</v>
      </c>
      <c r="D350" s="5">
        <v>15852.92</v>
      </c>
      <c r="E350" s="5">
        <v>-6837.31</v>
      </c>
      <c r="F350" s="5">
        <v>-9576.16</v>
      </c>
      <c r="G350" s="5">
        <v>0</v>
      </c>
      <c r="H350" s="5">
        <v>7640.1100000000006</v>
      </c>
    </row>
    <row r="351" spans="1:8" x14ac:dyDescent="0.25">
      <c r="A351" s="3">
        <v>45153</v>
      </c>
      <c r="B351" s="5">
        <v>-4856.7299999999996</v>
      </c>
      <c r="C351" s="5">
        <v>20387</v>
      </c>
      <c r="D351" s="5">
        <v>-9863.82</v>
      </c>
      <c r="E351" s="5">
        <v>-285.04000000000002</v>
      </c>
      <c r="F351" s="5">
        <v>-4800.8599999999997</v>
      </c>
      <c r="G351" s="5">
        <v>-13216.67</v>
      </c>
      <c r="H351" s="5">
        <v>-12636.12</v>
      </c>
    </row>
    <row r="352" spans="1:8" x14ac:dyDescent="0.25">
      <c r="A352" s="3">
        <v>45154</v>
      </c>
      <c r="B352" s="5">
        <v>5360.21</v>
      </c>
      <c r="C352" s="5">
        <v>3617.99</v>
      </c>
      <c r="D352" s="5">
        <v>20976.240000000002</v>
      </c>
      <c r="E352" s="5">
        <v>34548.18</v>
      </c>
      <c r="F352" s="5">
        <v>5076.7700000000004</v>
      </c>
      <c r="G352" s="5">
        <v>0</v>
      </c>
      <c r="H352" s="5">
        <v>69579.39</v>
      </c>
    </row>
    <row r="353" spans="1:8" x14ac:dyDescent="0.25">
      <c r="A353" s="3">
        <v>45155</v>
      </c>
      <c r="B353" s="5">
        <v>240.06</v>
      </c>
      <c r="C353" s="5">
        <v>29359.7</v>
      </c>
      <c r="D353" s="5">
        <v>5614.39</v>
      </c>
      <c r="E353" s="5">
        <v>52156.59</v>
      </c>
      <c r="F353" s="5">
        <v>4644.59</v>
      </c>
      <c r="G353" s="5">
        <v>-13395.27</v>
      </c>
      <c r="H353" s="5">
        <v>78620.059999999983</v>
      </c>
    </row>
    <row r="354" spans="1:8" x14ac:dyDescent="0.25">
      <c r="A354" s="3">
        <v>45156</v>
      </c>
      <c r="B354" s="5">
        <v>10552.16</v>
      </c>
      <c r="C354" s="5">
        <v>62700.09</v>
      </c>
      <c r="D354" s="5">
        <v>-12536.73</v>
      </c>
      <c r="E354" s="5">
        <v>51489.05</v>
      </c>
      <c r="F354" s="5">
        <v>-4381.54</v>
      </c>
      <c r="G354" s="5">
        <v>13578.77</v>
      </c>
      <c r="H354" s="5">
        <v>121401.8</v>
      </c>
    </row>
    <row r="355" spans="1:8" x14ac:dyDescent="0.25">
      <c r="A355" s="3">
        <v>45159</v>
      </c>
      <c r="B355" s="5">
        <v>15866.79</v>
      </c>
      <c r="C355" s="5">
        <v>12549.72</v>
      </c>
      <c r="D355" s="5">
        <v>-2169.12</v>
      </c>
      <c r="E355" s="5">
        <v>94690.53</v>
      </c>
      <c r="F355" s="5">
        <v>-721.94</v>
      </c>
      <c r="G355" s="5">
        <v>0</v>
      </c>
      <c r="H355" s="5">
        <v>120215.98</v>
      </c>
    </row>
    <row r="356" spans="1:8" x14ac:dyDescent="0.25">
      <c r="A356" s="3">
        <v>45160</v>
      </c>
      <c r="B356" s="5">
        <v>240.06</v>
      </c>
      <c r="C356" s="5">
        <v>-622.42999999999995</v>
      </c>
      <c r="D356" s="5">
        <v>31072.11</v>
      </c>
      <c r="E356" s="5">
        <v>181351.83</v>
      </c>
      <c r="F356" s="5">
        <v>98.98</v>
      </c>
      <c r="G356" s="5">
        <v>-4465.09</v>
      </c>
      <c r="H356" s="5">
        <v>207675.46</v>
      </c>
    </row>
    <row r="357" spans="1:8" x14ac:dyDescent="0.25">
      <c r="A357" s="3">
        <v>45161</v>
      </c>
      <c r="B357" s="5">
        <v>240.06</v>
      </c>
      <c r="C357" s="5">
        <v>18824.2</v>
      </c>
      <c r="D357" s="5">
        <v>-24667.62</v>
      </c>
      <c r="E357" s="5">
        <v>-15316.53</v>
      </c>
      <c r="F357" s="5">
        <v>41491.120000000003</v>
      </c>
      <c r="G357" s="5">
        <v>-17941.18</v>
      </c>
      <c r="H357" s="5">
        <v>2630.0500000000029</v>
      </c>
    </row>
    <row r="358" spans="1:8" x14ac:dyDescent="0.25">
      <c r="A358" s="3">
        <v>45162</v>
      </c>
      <c r="B358" s="5">
        <v>240.06</v>
      </c>
      <c r="C358" s="5">
        <v>12305.24</v>
      </c>
      <c r="D358" s="5">
        <v>-37021.39</v>
      </c>
      <c r="E358" s="5">
        <v>-89519.79</v>
      </c>
      <c r="F358" s="5">
        <v>-11347.09</v>
      </c>
      <c r="G358" s="5">
        <v>-4567.97</v>
      </c>
      <c r="H358" s="5">
        <v>-129910.94</v>
      </c>
    </row>
    <row r="359" spans="1:8" x14ac:dyDescent="0.25">
      <c r="A359" s="3">
        <v>45163</v>
      </c>
      <c r="B359" s="5">
        <v>13362.08</v>
      </c>
      <c r="C359" s="5">
        <v>5845.09</v>
      </c>
      <c r="D359" s="5">
        <v>-7034.07</v>
      </c>
      <c r="E359" s="5">
        <v>26254.82</v>
      </c>
      <c r="F359" s="5">
        <v>-4317.0600000000004</v>
      </c>
      <c r="G359" s="5">
        <v>0</v>
      </c>
      <c r="H359" s="5">
        <v>34110.86</v>
      </c>
    </row>
    <row r="360" spans="1:8" x14ac:dyDescent="0.25">
      <c r="A360" s="3">
        <v>45166</v>
      </c>
      <c r="B360" s="5">
        <v>240.06</v>
      </c>
      <c r="C360" s="5">
        <v>-622.42999999999995</v>
      </c>
      <c r="D360" s="5">
        <v>4687.96</v>
      </c>
      <c r="E360" s="5">
        <v>-285.04000000000002</v>
      </c>
      <c r="F360" s="5">
        <v>-10681.89</v>
      </c>
      <c r="G360" s="5">
        <v>0</v>
      </c>
      <c r="H360" s="5">
        <v>-6661.3399999999992</v>
      </c>
    </row>
    <row r="361" spans="1:8" x14ac:dyDescent="0.25">
      <c r="A361" s="3">
        <v>45167</v>
      </c>
      <c r="B361" s="5">
        <v>240.06</v>
      </c>
      <c r="C361" s="5">
        <v>36450.660000000003</v>
      </c>
      <c r="D361" s="5">
        <v>-14603.24</v>
      </c>
      <c r="E361" s="5">
        <v>-27333.84</v>
      </c>
      <c r="F361" s="5">
        <v>13786.87</v>
      </c>
      <c r="G361" s="5">
        <v>0</v>
      </c>
      <c r="H361" s="5">
        <v>8540.5100000000039</v>
      </c>
    </row>
    <row r="362" spans="1:8" x14ac:dyDescent="0.25">
      <c r="A362" s="3">
        <v>45168</v>
      </c>
      <c r="B362" s="5">
        <v>144823.92000000001</v>
      </c>
      <c r="C362" s="5">
        <v>23996.07</v>
      </c>
      <c r="D362" s="5">
        <v>23812.38</v>
      </c>
      <c r="E362" s="5">
        <v>-3265.29</v>
      </c>
      <c r="F362" s="5">
        <v>13246.09</v>
      </c>
      <c r="G362" s="5">
        <v>-4589.12</v>
      </c>
      <c r="H362" s="5">
        <v>198024.05</v>
      </c>
    </row>
    <row r="363" spans="1:8" x14ac:dyDescent="0.25">
      <c r="A363" s="3">
        <v>45169</v>
      </c>
      <c r="B363" s="5">
        <v>-116303.28</v>
      </c>
      <c r="C363" s="5">
        <v>23653.42</v>
      </c>
      <c r="D363" s="5">
        <v>-7798.53</v>
      </c>
      <c r="E363" s="5">
        <v>1582.03</v>
      </c>
      <c r="F363" s="5">
        <v>5344.08</v>
      </c>
      <c r="G363" s="5">
        <v>4610.47</v>
      </c>
      <c r="H363" s="5">
        <v>-88911.81</v>
      </c>
    </row>
    <row r="364" spans="1:8" x14ac:dyDescent="0.25">
      <c r="A364" s="3">
        <v>45170</v>
      </c>
      <c r="B364" s="5">
        <v>240.06</v>
      </c>
      <c r="C364" s="5">
        <v>11537.82</v>
      </c>
      <c r="D364" s="5">
        <v>-7843.7</v>
      </c>
      <c r="E364" s="5">
        <v>-75871.83</v>
      </c>
      <c r="F364" s="5">
        <v>-5453.63</v>
      </c>
      <c r="G364" s="5">
        <v>4589.12</v>
      </c>
      <c r="H364" s="5">
        <v>-72802.160000000018</v>
      </c>
    </row>
    <row r="365" spans="1:8" x14ac:dyDescent="0.25">
      <c r="A365" s="3">
        <v>45173</v>
      </c>
      <c r="B365" s="5">
        <v>41053.07</v>
      </c>
      <c r="C365" s="5">
        <v>-4314.7700000000004</v>
      </c>
      <c r="D365" s="5">
        <v>-17910.34</v>
      </c>
      <c r="E365" s="5">
        <v>-24371.59</v>
      </c>
      <c r="F365" s="5">
        <v>98.98</v>
      </c>
      <c r="G365" s="5">
        <v>-4567.97</v>
      </c>
      <c r="H365" s="5">
        <v>-10012.620000000001</v>
      </c>
    </row>
    <row r="366" spans="1:8" x14ac:dyDescent="0.25">
      <c r="A366" s="3">
        <v>45174</v>
      </c>
      <c r="B366" s="5">
        <v>86560.35</v>
      </c>
      <c r="C366" s="5">
        <v>-15608.44</v>
      </c>
      <c r="D366" s="5">
        <v>-5049.4799999999996</v>
      </c>
      <c r="E366" s="5">
        <v>-21956.880000000001</v>
      </c>
      <c r="F366" s="5">
        <v>9427.68</v>
      </c>
      <c r="G366" s="5">
        <v>0</v>
      </c>
      <c r="H366" s="5">
        <v>53373.23</v>
      </c>
    </row>
    <row r="367" spans="1:8" x14ac:dyDescent="0.25">
      <c r="A367" s="3">
        <v>45175</v>
      </c>
      <c r="B367" s="5">
        <v>-13845.45</v>
      </c>
      <c r="C367" s="5">
        <v>19897.150000000001</v>
      </c>
      <c r="D367" s="5">
        <v>-2606.1</v>
      </c>
      <c r="E367" s="5">
        <v>-17053.03</v>
      </c>
      <c r="F367" s="5">
        <v>4104.04</v>
      </c>
      <c r="G367" s="5">
        <v>4589.12</v>
      </c>
      <c r="H367" s="5">
        <v>-4914.2700000000004</v>
      </c>
    </row>
    <row r="368" spans="1:8" x14ac:dyDescent="0.25">
      <c r="A368" s="3">
        <v>45176</v>
      </c>
      <c r="B368" s="5">
        <v>240.06</v>
      </c>
      <c r="C368" s="5">
        <v>14983.05</v>
      </c>
      <c r="D368" s="5">
        <v>-12156.53</v>
      </c>
      <c r="E368" s="5">
        <v>-28854.639999999999</v>
      </c>
      <c r="F368" s="5">
        <v>496.63</v>
      </c>
      <c r="G368" s="5">
        <v>0</v>
      </c>
      <c r="H368" s="5">
        <v>-25291.43</v>
      </c>
    </row>
    <row r="369" spans="1:8" x14ac:dyDescent="0.25">
      <c r="A369" s="3">
        <v>45177</v>
      </c>
      <c r="B369" s="5">
        <v>240.06</v>
      </c>
      <c r="C369" s="5">
        <v>28566.93</v>
      </c>
      <c r="D369" s="5">
        <v>-23242.71</v>
      </c>
      <c r="E369" s="5">
        <v>-28918.05</v>
      </c>
      <c r="F369" s="5">
        <v>2090.69</v>
      </c>
      <c r="G369" s="5">
        <v>-4567.97</v>
      </c>
      <c r="H369" s="5">
        <v>-25831.05</v>
      </c>
    </row>
    <row r="370" spans="1:8" x14ac:dyDescent="0.25">
      <c r="A370" s="3">
        <v>45180</v>
      </c>
      <c r="B370" s="5">
        <v>-103600.27</v>
      </c>
      <c r="C370" s="5">
        <v>-622.42999999999995</v>
      </c>
      <c r="D370" s="5">
        <v>2549.9499999999998</v>
      </c>
      <c r="E370" s="5">
        <v>-72976.73</v>
      </c>
      <c r="F370" s="5">
        <v>8925.0300000000007</v>
      </c>
      <c r="G370" s="5">
        <v>0</v>
      </c>
      <c r="H370" s="5">
        <v>-165724.45000000001</v>
      </c>
    </row>
    <row r="371" spans="1:8" x14ac:dyDescent="0.25">
      <c r="A371" s="3">
        <v>45181</v>
      </c>
      <c r="B371" s="5">
        <v>240.06</v>
      </c>
      <c r="C371" s="5">
        <v>-10262.99</v>
      </c>
      <c r="D371" s="5">
        <v>-9588.42</v>
      </c>
      <c r="E371" s="5">
        <v>-47880.5</v>
      </c>
      <c r="F371" s="5">
        <v>5261.13</v>
      </c>
      <c r="G371" s="5">
        <v>-13767.36</v>
      </c>
      <c r="H371" s="5">
        <v>-75998.080000000016</v>
      </c>
    </row>
    <row r="372" spans="1:8" x14ac:dyDescent="0.25">
      <c r="A372" s="3">
        <v>45182</v>
      </c>
      <c r="B372" s="5">
        <v>240.06</v>
      </c>
      <c r="C372" s="5">
        <v>-10929.5</v>
      </c>
      <c r="D372" s="5">
        <v>32476.12</v>
      </c>
      <c r="E372" s="5">
        <v>-14588.41</v>
      </c>
      <c r="F372" s="5">
        <v>1280.33</v>
      </c>
      <c r="G372" s="5">
        <v>-4653.76</v>
      </c>
      <c r="H372" s="5">
        <v>3824.84</v>
      </c>
    </row>
    <row r="373" spans="1:8" x14ac:dyDescent="0.25">
      <c r="A373" s="3">
        <v>45183</v>
      </c>
      <c r="B373" s="5">
        <v>240.06</v>
      </c>
      <c r="C373" s="5">
        <v>-10990.89</v>
      </c>
      <c r="D373" s="5">
        <v>1344.55</v>
      </c>
      <c r="E373" s="5">
        <v>-1188.05</v>
      </c>
      <c r="F373" s="5">
        <v>2463.33</v>
      </c>
      <c r="G373" s="5">
        <v>-9351.42</v>
      </c>
      <c r="H373" s="5">
        <v>-17482.419999999998</v>
      </c>
    </row>
    <row r="374" spans="1:8" x14ac:dyDescent="0.25">
      <c r="A374" s="3">
        <v>45184</v>
      </c>
      <c r="B374" s="5">
        <v>240.06</v>
      </c>
      <c r="C374" s="5">
        <v>-51676.99</v>
      </c>
      <c r="D374" s="5">
        <v>-13068.83</v>
      </c>
      <c r="E374" s="5">
        <v>-31319.66</v>
      </c>
      <c r="F374" s="5">
        <v>-7283.62</v>
      </c>
      <c r="G374" s="5">
        <v>0</v>
      </c>
      <c r="H374" s="5">
        <v>-103109.04</v>
      </c>
    </row>
    <row r="375" spans="1:8" x14ac:dyDescent="0.25">
      <c r="A375" s="3">
        <v>45187</v>
      </c>
      <c r="B375" s="5">
        <v>27178.68</v>
      </c>
      <c r="C375" s="5">
        <v>-46363.94</v>
      </c>
      <c r="D375" s="5">
        <v>-24255.49</v>
      </c>
      <c r="E375" s="5">
        <v>-77569.19</v>
      </c>
      <c r="F375" s="5">
        <v>-11549.59</v>
      </c>
      <c r="G375" s="5">
        <v>0</v>
      </c>
      <c r="H375" s="5">
        <v>-132559.53</v>
      </c>
    </row>
    <row r="376" spans="1:8" x14ac:dyDescent="0.25">
      <c r="A376" s="3">
        <v>45188</v>
      </c>
      <c r="B376" s="5">
        <v>-26064.82</v>
      </c>
      <c r="C376" s="5">
        <v>-54627.97</v>
      </c>
      <c r="D376" s="5">
        <v>6310.71</v>
      </c>
      <c r="E376" s="5">
        <v>-2690.62</v>
      </c>
      <c r="F376" s="5">
        <v>4493.8900000000003</v>
      </c>
      <c r="G376" s="5">
        <v>-4720.24</v>
      </c>
      <c r="H376" s="5">
        <v>-77299.05</v>
      </c>
    </row>
    <row r="377" spans="1:8" x14ac:dyDescent="0.25">
      <c r="A377" s="3">
        <v>45189</v>
      </c>
      <c r="B377" s="5">
        <v>13575.83</v>
      </c>
      <c r="C377" s="5">
        <v>12353.41</v>
      </c>
      <c r="D377" s="5">
        <v>26367.34</v>
      </c>
      <c r="E377" s="5">
        <v>-42912.01</v>
      </c>
      <c r="F377" s="5">
        <v>3281.23</v>
      </c>
      <c r="G377" s="5">
        <v>0</v>
      </c>
      <c r="H377" s="5">
        <v>12665.8</v>
      </c>
    </row>
    <row r="378" spans="1:8" x14ac:dyDescent="0.25">
      <c r="A378" s="3">
        <v>45190</v>
      </c>
      <c r="B378" s="5">
        <v>-5063.09</v>
      </c>
      <c r="C378" s="5">
        <v>-24800.29</v>
      </c>
      <c r="D378" s="5">
        <v>21735.040000000001</v>
      </c>
      <c r="E378" s="5">
        <v>-71154.149999999994</v>
      </c>
      <c r="F378" s="5">
        <v>-3051.23</v>
      </c>
      <c r="G378" s="5">
        <v>-4742.82</v>
      </c>
      <c r="H378" s="5">
        <v>-87076.539999999979</v>
      </c>
    </row>
    <row r="379" spans="1:8" x14ac:dyDescent="0.25">
      <c r="A379" s="3">
        <v>45191</v>
      </c>
      <c r="B379" s="5">
        <v>240.06</v>
      </c>
      <c r="C379" s="5">
        <v>-10006.84</v>
      </c>
      <c r="D379" s="5">
        <v>21719.61</v>
      </c>
      <c r="E379" s="5">
        <v>124699.38</v>
      </c>
      <c r="F379" s="5">
        <v>4080.75</v>
      </c>
      <c r="G379" s="5">
        <v>-4765.62</v>
      </c>
      <c r="H379" s="5">
        <v>135967.34</v>
      </c>
    </row>
    <row r="380" spans="1:8" x14ac:dyDescent="0.25">
      <c r="A380" s="3">
        <v>45194</v>
      </c>
      <c r="B380" s="5">
        <v>5568.5</v>
      </c>
      <c r="C380" s="5">
        <v>-35193.86</v>
      </c>
      <c r="D380" s="5">
        <v>-3039.14</v>
      </c>
      <c r="E380" s="5">
        <v>-36193.870000000003</v>
      </c>
      <c r="F380" s="5">
        <v>-9655.7099999999991</v>
      </c>
      <c r="G380" s="5">
        <v>0</v>
      </c>
      <c r="H380" s="5">
        <v>-78514.079999999987</v>
      </c>
    </row>
    <row r="381" spans="1:8" x14ac:dyDescent="0.25">
      <c r="A381" s="3">
        <v>45195</v>
      </c>
      <c r="B381" s="5">
        <v>13685.34</v>
      </c>
      <c r="C381" s="5">
        <v>-622.42999999999995</v>
      </c>
      <c r="D381" s="5">
        <v>-23411.27</v>
      </c>
      <c r="E381" s="5">
        <v>-8628.01</v>
      </c>
      <c r="F381" s="5">
        <v>-8554.43</v>
      </c>
      <c r="G381" s="5">
        <v>0</v>
      </c>
      <c r="H381" s="5">
        <v>-27530.799999999999</v>
      </c>
    </row>
    <row r="382" spans="1:8" x14ac:dyDescent="0.25">
      <c r="A382" s="3">
        <v>45196</v>
      </c>
      <c r="B382" s="5">
        <v>240.06</v>
      </c>
      <c r="C382" s="5">
        <v>6120.71</v>
      </c>
      <c r="D382" s="5">
        <v>-10328.870000000001</v>
      </c>
      <c r="E382" s="5">
        <v>27963.119999999999</v>
      </c>
      <c r="F382" s="5">
        <v>-5462.41</v>
      </c>
      <c r="G382" s="5">
        <v>-4788.6499999999996</v>
      </c>
      <c r="H382" s="5">
        <v>13743.96</v>
      </c>
    </row>
    <row r="383" spans="1:8" x14ac:dyDescent="0.25">
      <c r="A383" s="3">
        <v>45197</v>
      </c>
      <c r="B383" s="5">
        <v>13796.66</v>
      </c>
      <c r="C383" s="5">
        <v>37948.199999999997</v>
      </c>
      <c r="D383" s="5">
        <v>6960.86</v>
      </c>
      <c r="E383" s="5">
        <v>24581.24</v>
      </c>
      <c r="F383" s="5">
        <v>-9420.7800000000007</v>
      </c>
      <c r="G383" s="5">
        <v>0</v>
      </c>
      <c r="H383" s="5">
        <v>73866.180000000008</v>
      </c>
    </row>
    <row r="384" spans="1:8" x14ac:dyDescent="0.25">
      <c r="A384" s="3">
        <v>45198</v>
      </c>
      <c r="B384" s="5">
        <v>-5150.3900000000003</v>
      </c>
      <c r="C384" s="5">
        <v>7243.09</v>
      </c>
      <c r="D384" s="5">
        <v>-17115.650000000001</v>
      </c>
      <c r="E384" s="5">
        <v>117399.02</v>
      </c>
      <c r="F384" s="5">
        <v>5797.72</v>
      </c>
      <c r="G384" s="5">
        <v>0</v>
      </c>
      <c r="H384" s="5">
        <v>108173.79</v>
      </c>
    </row>
    <row r="385" spans="1:8" x14ac:dyDescent="0.25">
      <c r="A385" s="3">
        <v>45201</v>
      </c>
      <c r="B385" s="5">
        <v>240.06</v>
      </c>
      <c r="C385" s="5">
        <v>-622.42999999999995</v>
      </c>
      <c r="D385" s="5">
        <v>-14494.44</v>
      </c>
      <c r="E385" s="5">
        <v>19551.32</v>
      </c>
      <c r="F385" s="5">
        <v>2927.6</v>
      </c>
      <c r="G385" s="5">
        <v>0</v>
      </c>
      <c r="H385" s="5">
        <v>7602.1099999999988</v>
      </c>
    </row>
    <row r="386" spans="1:8" x14ac:dyDescent="0.25">
      <c r="A386" s="3">
        <v>45202</v>
      </c>
      <c r="B386" s="5">
        <v>240.06</v>
      </c>
      <c r="C386" s="5">
        <v>-15353.93</v>
      </c>
      <c r="D386" s="5">
        <v>-19379.080000000002</v>
      </c>
      <c r="E386" s="5">
        <v>83765.11</v>
      </c>
      <c r="F386" s="5">
        <v>4138.41</v>
      </c>
      <c r="G386" s="5">
        <v>-31277.31</v>
      </c>
      <c r="H386" s="5">
        <v>22133.259999999991</v>
      </c>
    </row>
    <row r="387" spans="1:8" x14ac:dyDescent="0.25">
      <c r="A387" s="3">
        <v>45203</v>
      </c>
      <c r="B387" s="5">
        <v>-33914.51</v>
      </c>
      <c r="C387" s="5">
        <v>-622.42999999999995</v>
      </c>
      <c r="D387" s="5">
        <v>34406.81</v>
      </c>
      <c r="E387" s="5">
        <v>-14268.49</v>
      </c>
      <c r="F387" s="5">
        <v>-10963.96</v>
      </c>
      <c r="G387" s="5">
        <v>-16148.18</v>
      </c>
      <c r="H387" s="5">
        <v>-41510.76</v>
      </c>
    </row>
    <row r="388" spans="1:8" x14ac:dyDescent="0.25">
      <c r="A388" s="3">
        <v>45204</v>
      </c>
      <c r="B388" s="5">
        <v>23069.51</v>
      </c>
      <c r="C388" s="5">
        <v>8573.83</v>
      </c>
      <c r="D388" s="5">
        <v>-19339.43</v>
      </c>
      <c r="E388" s="5">
        <v>20746.689999999999</v>
      </c>
      <c r="F388" s="5">
        <v>3342.91</v>
      </c>
      <c r="G388" s="5">
        <v>-8207.7999999999993</v>
      </c>
      <c r="H388" s="5">
        <v>28185.71</v>
      </c>
    </row>
    <row r="389" spans="1:8" x14ac:dyDescent="0.25">
      <c r="A389" s="3">
        <v>45205</v>
      </c>
      <c r="B389" s="5">
        <v>-2432</v>
      </c>
      <c r="C389" s="5">
        <v>-622.42999999999995</v>
      </c>
      <c r="D389" s="5">
        <v>-825.61</v>
      </c>
      <c r="E389" s="5">
        <v>92161.68</v>
      </c>
      <c r="F389" s="5">
        <v>4964.2299999999996</v>
      </c>
      <c r="G389" s="5">
        <v>-4138.17</v>
      </c>
      <c r="H389" s="5">
        <v>89107.7</v>
      </c>
    </row>
    <row r="390" spans="1:8" x14ac:dyDescent="0.25">
      <c r="A390" s="3">
        <v>45208</v>
      </c>
      <c r="B390" s="5">
        <v>-19508.34</v>
      </c>
      <c r="C390" s="5">
        <v>22474.53</v>
      </c>
      <c r="D390" s="5">
        <v>21791.4</v>
      </c>
      <c r="E390" s="5">
        <v>21493.61</v>
      </c>
      <c r="F390" s="5">
        <v>-5088.3500000000004</v>
      </c>
      <c r="G390" s="5">
        <v>-2077.7600000000002</v>
      </c>
      <c r="H390" s="5">
        <v>39085.089999999997</v>
      </c>
    </row>
    <row r="391" spans="1:8" x14ac:dyDescent="0.25">
      <c r="A391" s="3">
        <v>45209</v>
      </c>
      <c r="B391" s="5">
        <v>240.06</v>
      </c>
      <c r="C391" s="5">
        <v>5845.09</v>
      </c>
      <c r="D391" s="5">
        <v>50821.29</v>
      </c>
      <c r="E391" s="5">
        <v>165431.10999999999</v>
      </c>
      <c r="F391" s="5">
        <v>-12587.73</v>
      </c>
      <c r="G391" s="5">
        <v>-1041.06</v>
      </c>
      <c r="H391" s="5">
        <v>208708.76</v>
      </c>
    </row>
    <row r="392" spans="1:8" x14ac:dyDescent="0.25">
      <c r="A392" s="3">
        <v>45210</v>
      </c>
      <c r="B392" s="5">
        <v>240.06</v>
      </c>
      <c r="C392" s="5">
        <v>12162.86</v>
      </c>
      <c r="D392" s="5">
        <v>-11221.9</v>
      </c>
      <c r="E392" s="5">
        <v>37733.08</v>
      </c>
      <c r="F392" s="5">
        <v>98.98</v>
      </c>
      <c r="G392" s="5">
        <v>-521.08000000000004</v>
      </c>
      <c r="H392" s="5">
        <v>38492.000000000007</v>
      </c>
    </row>
    <row r="393" spans="1:8" x14ac:dyDescent="0.25">
      <c r="A393" s="3">
        <v>45211</v>
      </c>
      <c r="B393" s="5">
        <v>-38211.94</v>
      </c>
      <c r="C393" s="5">
        <v>9563.5400000000009</v>
      </c>
      <c r="D393" s="5">
        <v>17945.84</v>
      </c>
      <c r="E393" s="5">
        <v>4703.08</v>
      </c>
      <c r="F393" s="5">
        <v>-2332.87</v>
      </c>
      <c r="G393" s="5">
        <v>-260.68</v>
      </c>
      <c r="H393" s="5">
        <v>-8593.0300000000025</v>
      </c>
    </row>
    <row r="394" spans="1:8" x14ac:dyDescent="0.25">
      <c r="A394" s="3">
        <v>45212</v>
      </c>
      <c r="B394" s="5">
        <v>240.06</v>
      </c>
      <c r="C394" s="5">
        <v>-7077.46</v>
      </c>
      <c r="D394" s="5">
        <v>11503.52</v>
      </c>
      <c r="E394" s="5">
        <v>80440.09</v>
      </c>
      <c r="F394" s="5">
        <v>-1120.8</v>
      </c>
      <c r="G394" s="5">
        <v>-130.37</v>
      </c>
      <c r="H394" s="5">
        <v>83855.039999999994</v>
      </c>
    </row>
    <row r="395" spans="1:8" x14ac:dyDescent="0.25">
      <c r="A395" s="3">
        <v>45215</v>
      </c>
      <c r="B395" s="5">
        <v>240.06</v>
      </c>
      <c r="C395" s="5">
        <v>1942.22</v>
      </c>
      <c r="D395" s="5">
        <v>-41269.78</v>
      </c>
      <c r="E395" s="5">
        <v>-27688.63</v>
      </c>
      <c r="F395" s="5">
        <v>98.98</v>
      </c>
      <c r="G395" s="5">
        <v>-65.19</v>
      </c>
      <c r="H395" s="5">
        <v>-66742.340000000011</v>
      </c>
    </row>
    <row r="396" spans="1:8" x14ac:dyDescent="0.25">
      <c r="A396" s="3">
        <v>45216</v>
      </c>
      <c r="B396" s="5">
        <v>13257.75</v>
      </c>
      <c r="C396" s="5">
        <v>44054.26</v>
      </c>
      <c r="D396" s="5">
        <v>-13056.23</v>
      </c>
      <c r="E396" s="5">
        <v>-81067.78</v>
      </c>
      <c r="F396" s="5">
        <v>-2743.6</v>
      </c>
      <c r="G396" s="5">
        <v>-32.6</v>
      </c>
      <c r="H396" s="5">
        <v>-39588.199999999997</v>
      </c>
    </row>
    <row r="397" spans="1:8" x14ac:dyDescent="0.25">
      <c r="A397" s="3">
        <v>45217</v>
      </c>
      <c r="B397" s="5">
        <v>240.06</v>
      </c>
      <c r="C397" s="5">
        <v>-3130.1</v>
      </c>
      <c r="D397" s="5">
        <v>-11366.14</v>
      </c>
      <c r="E397" s="5">
        <v>-116824.03</v>
      </c>
      <c r="F397" s="5">
        <v>4203.34</v>
      </c>
      <c r="G397" s="5">
        <v>-16.3</v>
      </c>
      <c r="H397" s="5">
        <v>-126893.17</v>
      </c>
    </row>
    <row r="398" spans="1:8" x14ac:dyDescent="0.25">
      <c r="A398" s="3">
        <v>45218</v>
      </c>
      <c r="B398" s="5">
        <v>240.06</v>
      </c>
      <c r="C398" s="5">
        <v>-622.42999999999995</v>
      </c>
      <c r="D398" s="5">
        <v>-1643.4</v>
      </c>
      <c r="E398" s="5">
        <v>-94734.5</v>
      </c>
      <c r="F398" s="5">
        <v>10410.08</v>
      </c>
      <c r="G398" s="5">
        <v>-8.15</v>
      </c>
      <c r="H398" s="5">
        <v>-86358.34</v>
      </c>
    </row>
    <row r="399" spans="1:8" x14ac:dyDescent="0.25">
      <c r="A399" s="3">
        <v>45219</v>
      </c>
      <c r="B399" s="5">
        <v>240.06</v>
      </c>
      <c r="C399" s="5">
        <v>-622.42999999999995</v>
      </c>
      <c r="D399" s="5">
        <v>-5808.92</v>
      </c>
      <c r="E399" s="5">
        <v>-11753.45</v>
      </c>
      <c r="F399" s="5">
        <v>8271.2999999999993</v>
      </c>
      <c r="G399" s="5">
        <v>-4.08</v>
      </c>
      <c r="H399" s="5">
        <v>-9677.5200000000023</v>
      </c>
    </row>
    <row r="400" spans="1:8" x14ac:dyDescent="0.25">
      <c r="A400" s="3">
        <v>45222</v>
      </c>
      <c r="B400" s="5">
        <v>240.06</v>
      </c>
      <c r="C400" s="5">
        <v>-41090.089999999997</v>
      </c>
      <c r="D400" s="5">
        <v>-15211.04</v>
      </c>
      <c r="E400" s="5">
        <v>-49889.279999999999</v>
      </c>
      <c r="F400" s="5">
        <v>2115.7600000000002</v>
      </c>
      <c r="G400" s="5">
        <v>-2.04</v>
      </c>
      <c r="H400" s="5">
        <v>-103836.63</v>
      </c>
    </row>
    <row r="401" spans="1:8" x14ac:dyDescent="0.25">
      <c r="A401" s="3">
        <v>45223</v>
      </c>
      <c r="B401" s="5">
        <v>240.06</v>
      </c>
      <c r="C401" s="5">
        <v>19358.38</v>
      </c>
      <c r="D401" s="5">
        <v>1371.71</v>
      </c>
      <c r="E401" s="5">
        <v>-38323.96</v>
      </c>
      <c r="F401" s="5">
        <v>7806.55</v>
      </c>
      <c r="G401" s="5">
        <v>-1.02</v>
      </c>
      <c r="H401" s="5">
        <v>-9548.2799999999988</v>
      </c>
    </row>
    <row r="402" spans="1:8" x14ac:dyDescent="0.25">
      <c r="A402" s="3">
        <v>45224</v>
      </c>
      <c r="B402" s="5">
        <v>26742.69</v>
      </c>
      <c r="C402" s="5">
        <v>11842.51</v>
      </c>
      <c r="D402" s="5">
        <v>-11137.17</v>
      </c>
      <c r="E402" s="5">
        <v>-61842.98</v>
      </c>
      <c r="F402" s="5">
        <v>24379.93</v>
      </c>
      <c r="G402" s="5">
        <v>-0.51</v>
      </c>
      <c r="H402" s="5">
        <v>-10015.530000000001</v>
      </c>
    </row>
    <row r="403" spans="1:8" x14ac:dyDescent="0.25">
      <c r="A403" s="3">
        <v>45225</v>
      </c>
      <c r="B403" s="5">
        <v>240.06</v>
      </c>
      <c r="C403" s="5">
        <v>632.22</v>
      </c>
      <c r="D403" s="5">
        <v>-4579.8999999999996</v>
      </c>
      <c r="E403" s="5">
        <v>-24516.59</v>
      </c>
      <c r="F403" s="5">
        <v>8049.2</v>
      </c>
      <c r="G403" s="5">
        <v>-0.25</v>
      </c>
      <c r="H403" s="5">
        <v>-20175.259999999998</v>
      </c>
    </row>
    <row r="404" spans="1:8" x14ac:dyDescent="0.25">
      <c r="A404" s="3">
        <v>45226</v>
      </c>
      <c r="B404" s="5">
        <v>240.06</v>
      </c>
      <c r="C404" s="5">
        <v>18979.14</v>
      </c>
      <c r="D404" s="5">
        <v>-5108.49</v>
      </c>
      <c r="E404" s="5">
        <v>-48794.58</v>
      </c>
      <c r="F404" s="5">
        <v>882.88</v>
      </c>
      <c r="G404" s="5">
        <v>-0.13</v>
      </c>
      <c r="H404" s="5">
        <v>-33801.120000000003</v>
      </c>
    </row>
    <row r="405" spans="1:8" x14ac:dyDescent="0.25">
      <c r="A405" s="3">
        <v>45229</v>
      </c>
      <c r="B405" s="5">
        <v>32695.61</v>
      </c>
      <c r="C405" s="5">
        <v>-5616.15</v>
      </c>
      <c r="D405" s="5">
        <v>-10794.84</v>
      </c>
      <c r="E405" s="5">
        <v>654.29</v>
      </c>
      <c r="F405" s="5">
        <v>10404.549999999999</v>
      </c>
      <c r="G405" s="5">
        <v>-0.06</v>
      </c>
      <c r="H405" s="5">
        <v>27343.4</v>
      </c>
    </row>
    <row r="406" spans="1:8" x14ac:dyDescent="0.25">
      <c r="A406" s="3">
        <v>45230</v>
      </c>
      <c r="B406" s="5">
        <v>8367.98</v>
      </c>
      <c r="C406" s="5">
        <v>1859.91</v>
      </c>
      <c r="D406" s="5">
        <v>5721.41</v>
      </c>
      <c r="E406" s="5">
        <v>73166.080000000002</v>
      </c>
      <c r="F406" s="5">
        <v>-4538.17</v>
      </c>
      <c r="G406" s="5">
        <v>-0.03</v>
      </c>
      <c r="H406" s="5">
        <v>84577.180000000008</v>
      </c>
    </row>
    <row r="407" spans="1:8" x14ac:dyDescent="0.25">
      <c r="A407" s="3">
        <v>45231</v>
      </c>
      <c r="B407" s="5">
        <v>-39136.42</v>
      </c>
      <c r="C407" s="5">
        <v>-3115.73</v>
      </c>
      <c r="D407" s="5">
        <v>-8766.7999999999993</v>
      </c>
      <c r="E407" s="5">
        <v>-16026.13</v>
      </c>
      <c r="F407" s="5">
        <v>1661.81</v>
      </c>
      <c r="G407" s="5">
        <v>-0.02</v>
      </c>
      <c r="H407" s="5">
        <v>-65383.29</v>
      </c>
    </row>
    <row r="408" spans="1:8" x14ac:dyDescent="0.25">
      <c r="A408" s="3">
        <v>45232</v>
      </c>
      <c r="B408" s="5">
        <v>240.06</v>
      </c>
      <c r="C408" s="5">
        <v>4327.5600000000004</v>
      </c>
      <c r="D408" s="5">
        <v>1232.22</v>
      </c>
      <c r="E408" s="5">
        <v>-79385.77</v>
      </c>
      <c r="F408" s="5">
        <v>18419.830000000002</v>
      </c>
      <c r="G408" s="5">
        <v>-0.01</v>
      </c>
      <c r="H408" s="5">
        <v>-55166.110000000008</v>
      </c>
    </row>
    <row r="409" spans="1:8" x14ac:dyDescent="0.25">
      <c r="A409" s="3">
        <v>45233</v>
      </c>
      <c r="B409" s="5">
        <v>-12833.26</v>
      </c>
      <c r="C409" s="5">
        <v>-3112.16</v>
      </c>
      <c r="D409" s="5">
        <v>-16795.48</v>
      </c>
      <c r="E409" s="5">
        <v>33219.08</v>
      </c>
      <c r="F409" s="5">
        <v>11023.9</v>
      </c>
      <c r="G409" s="5">
        <v>0</v>
      </c>
      <c r="H409" s="5">
        <v>11502.08</v>
      </c>
    </row>
    <row r="410" spans="1:8" x14ac:dyDescent="0.25">
      <c r="A410" s="3">
        <v>45236</v>
      </c>
      <c r="B410" s="5">
        <v>240.06</v>
      </c>
      <c r="C410" s="5">
        <v>5547.06</v>
      </c>
      <c r="D410" s="5">
        <v>-31605.599999999999</v>
      </c>
      <c r="E410" s="5">
        <v>36842.080000000002</v>
      </c>
      <c r="F410" s="5">
        <v>-4083.01</v>
      </c>
      <c r="G410" s="5">
        <v>0</v>
      </c>
      <c r="H410" s="5">
        <v>6940.5900000000056</v>
      </c>
    </row>
    <row r="411" spans="1:8" x14ac:dyDescent="0.25">
      <c r="A411" s="3">
        <v>45237</v>
      </c>
      <c r="B411" s="5">
        <v>13468.09</v>
      </c>
      <c r="C411" s="5">
        <v>31440.49</v>
      </c>
      <c r="D411" s="5">
        <v>-10576.77</v>
      </c>
      <c r="E411" s="5">
        <v>123909.75</v>
      </c>
      <c r="F411" s="5">
        <v>-6363.02</v>
      </c>
      <c r="G411" s="5">
        <v>0</v>
      </c>
      <c r="H411" s="5">
        <v>151878.54</v>
      </c>
    </row>
    <row r="412" spans="1:8" x14ac:dyDescent="0.25">
      <c r="A412" s="3">
        <v>45238</v>
      </c>
      <c r="B412" s="5">
        <v>240.06</v>
      </c>
      <c r="C412" s="5">
        <v>-622.42999999999995</v>
      </c>
      <c r="D412" s="5">
        <v>8151.55</v>
      </c>
      <c r="E412" s="5">
        <v>77592.460000000006</v>
      </c>
      <c r="F412" s="5">
        <v>-4873.6499999999996</v>
      </c>
      <c r="G412" s="5">
        <v>0</v>
      </c>
      <c r="H412" s="5">
        <v>80487.99000000002</v>
      </c>
    </row>
    <row r="413" spans="1:8" x14ac:dyDescent="0.25">
      <c r="A413" s="3">
        <v>45239</v>
      </c>
      <c r="B413" s="5">
        <v>240.06</v>
      </c>
      <c r="C413" s="5">
        <v>-622.42999999999995</v>
      </c>
      <c r="D413" s="5">
        <v>30127.27</v>
      </c>
      <c r="E413" s="5">
        <v>43882.87</v>
      </c>
      <c r="F413" s="5">
        <v>-2211.64</v>
      </c>
      <c r="G413" s="5">
        <v>0</v>
      </c>
      <c r="H413" s="5">
        <v>71416.13</v>
      </c>
    </row>
    <row r="414" spans="1:8" x14ac:dyDescent="0.25">
      <c r="A414" s="3">
        <v>45240</v>
      </c>
      <c r="B414" s="5">
        <v>240.06</v>
      </c>
      <c r="C414" s="5">
        <v>-15448.95</v>
      </c>
      <c r="D414" s="5">
        <v>23180.880000000001</v>
      </c>
      <c r="E414" s="5">
        <v>23816.51</v>
      </c>
      <c r="F414" s="5">
        <v>2037.88</v>
      </c>
      <c r="G414" s="5">
        <v>0</v>
      </c>
      <c r="H414" s="5">
        <v>33826.379999999997</v>
      </c>
    </row>
    <row r="415" spans="1:8" x14ac:dyDescent="0.25">
      <c r="A415" s="3">
        <v>45243</v>
      </c>
      <c r="B415" s="5">
        <v>240.06</v>
      </c>
      <c r="C415" s="5">
        <v>-32306.95</v>
      </c>
      <c r="D415" s="5">
        <v>-21111.59</v>
      </c>
      <c r="E415" s="5">
        <v>-145760.87</v>
      </c>
      <c r="F415" s="5">
        <v>1647.35</v>
      </c>
      <c r="G415" s="5">
        <v>0</v>
      </c>
      <c r="H415" s="5">
        <v>-197292</v>
      </c>
    </row>
    <row r="416" spans="1:8" x14ac:dyDescent="0.25">
      <c r="A416" s="3">
        <v>45244</v>
      </c>
      <c r="B416" s="5">
        <v>32695.61</v>
      </c>
      <c r="C416" s="5">
        <v>10454.69</v>
      </c>
      <c r="D416" s="5">
        <v>20178.63</v>
      </c>
      <c r="E416" s="5">
        <v>18748.03</v>
      </c>
      <c r="F416" s="5">
        <v>3977.21</v>
      </c>
      <c r="G416" s="5">
        <v>0</v>
      </c>
      <c r="H416" s="5">
        <v>86054.170000000013</v>
      </c>
    </row>
    <row r="417" spans="1:8" x14ac:dyDescent="0.25">
      <c r="A417" s="3">
        <v>45245</v>
      </c>
      <c r="B417" s="5">
        <v>-31300.17</v>
      </c>
      <c r="C417" s="5">
        <v>-3108.6</v>
      </c>
      <c r="D417" s="5">
        <v>19194.91</v>
      </c>
      <c r="E417" s="5">
        <v>30146.39</v>
      </c>
      <c r="F417" s="5">
        <v>7480.57</v>
      </c>
      <c r="G417" s="5">
        <v>0</v>
      </c>
      <c r="H417" s="5">
        <v>22413.1</v>
      </c>
    </row>
    <row r="418" spans="1:8" x14ac:dyDescent="0.25">
      <c r="A418" s="3">
        <v>45246</v>
      </c>
      <c r="B418" s="5">
        <v>240.06</v>
      </c>
      <c r="C418" s="5">
        <v>-9398.52</v>
      </c>
      <c r="D418" s="5">
        <v>-46726.25</v>
      </c>
      <c r="E418" s="5">
        <v>-20786.8</v>
      </c>
      <c r="F418" s="5">
        <v>17311.37</v>
      </c>
      <c r="G418" s="5">
        <v>0</v>
      </c>
      <c r="H418" s="5">
        <v>-59360.14</v>
      </c>
    </row>
    <row r="419" spans="1:8" x14ac:dyDescent="0.25">
      <c r="A419" s="3">
        <v>45247</v>
      </c>
      <c r="B419" s="5">
        <v>-12833.26</v>
      </c>
      <c r="C419" s="5">
        <v>6796.12</v>
      </c>
      <c r="D419" s="5">
        <v>-8114.74</v>
      </c>
      <c r="E419" s="5">
        <v>32125.26</v>
      </c>
      <c r="F419" s="5">
        <v>98.98</v>
      </c>
      <c r="G419" s="5">
        <v>0</v>
      </c>
      <c r="H419" s="5">
        <v>18072.36</v>
      </c>
    </row>
    <row r="420" spans="1:8" x14ac:dyDescent="0.25">
      <c r="A420" s="3">
        <v>45250</v>
      </c>
      <c r="B420" s="5">
        <v>240.06</v>
      </c>
      <c r="C420" s="5">
        <v>10407.91</v>
      </c>
      <c r="D420" s="5">
        <v>1086</v>
      </c>
      <c r="E420" s="5">
        <v>131.93</v>
      </c>
      <c r="F420" s="5">
        <v>-14033.22</v>
      </c>
      <c r="G420" s="5">
        <v>0</v>
      </c>
      <c r="H420" s="5">
        <v>-2167.3200000000002</v>
      </c>
    </row>
    <row r="421" spans="1:8" x14ac:dyDescent="0.25">
      <c r="A421" s="3">
        <v>45251</v>
      </c>
      <c r="B421" s="5">
        <v>13468.09</v>
      </c>
      <c r="C421" s="5">
        <v>7928.48</v>
      </c>
      <c r="D421" s="5">
        <v>-22045.38</v>
      </c>
      <c r="E421" s="5">
        <v>58106.48</v>
      </c>
      <c r="F421" s="5">
        <v>-2189.41</v>
      </c>
      <c r="G421" s="5">
        <v>0</v>
      </c>
      <c r="H421" s="5">
        <v>55268.259999999987</v>
      </c>
    </row>
    <row r="422" spans="1:8" x14ac:dyDescent="0.25">
      <c r="A422" s="3">
        <v>45252</v>
      </c>
      <c r="B422" s="5">
        <v>240.06</v>
      </c>
      <c r="C422" s="5">
        <v>-6806.81</v>
      </c>
      <c r="D422" s="5">
        <v>-3231.71</v>
      </c>
      <c r="E422" s="5">
        <v>-1092.1099999999999</v>
      </c>
      <c r="F422" s="5">
        <v>16513.68</v>
      </c>
      <c r="G422" s="5">
        <v>0</v>
      </c>
      <c r="H422" s="5">
        <v>5623.1100000000006</v>
      </c>
    </row>
    <row r="423" spans="1:8" x14ac:dyDescent="0.25">
      <c r="A423" s="3">
        <v>45253</v>
      </c>
      <c r="B423" s="5">
        <v>240.06</v>
      </c>
      <c r="C423" s="5">
        <v>4278.7700000000004</v>
      </c>
      <c r="D423" s="5">
        <v>25294.17</v>
      </c>
      <c r="E423" s="5">
        <v>65284.02</v>
      </c>
      <c r="F423" s="5">
        <v>98.98</v>
      </c>
      <c r="G423" s="5">
        <v>0</v>
      </c>
      <c r="H423" s="5">
        <v>95195.999999999985</v>
      </c>
    </row>
    <row r="424" spans="1:8" x14ac:dyDescent="0.25">
      <c r="A424" s="3">
        <v>45254</v>
      </c>
      <c r="B424" s="5">
        <v>240.06</v>
      </c>
      <c r="C424" s="5">
        <v>17402.63</v>
      </c>
      <c r="D424" s="5">
        <v>197.12</v>
      </c>
      <c r="E424" s="5">
        <v>30999.75</v>
      </c>
      <c r="F424" s="5">
        <v>-4797.8</v>
      </c>
      <c r="G424" s="5">
        <v>0</v>
      </c>
      <c r="H424" s="5">
        <v>44041.759999999987</v>
      </c>
    </row>
    <row r="425" spans="1:8" x14ac:dyDescent="0.25">
      <c r="A425" s="3">
        <v>45257</v>
      </c>
      <c r="B425" s="5">
        <v>240.06</v>
      </c>
      <c r="C425" s="5">
        <v>27520</v>
      </c>
      <c r="D425" s="5">
        <v>-52939.9</v>
      </c>
      <c r="E425" s="5">
        <v>-113818.57</v>
      </c>
      <c r="F425" s="5">
        <v>-281.12</v>
      </c>
      <c r="G425" s="5">
        <v>0</v>
      </c>
      <c r="H425" s="5">
        <v>-139279.53</v>
      </c>
    </row>
    <row r="426" spans="1:8" x14ac:dyDescent="0.25">
      <c r="A426" s="3">
        <v>45258</v>
      </c>
      <c r="B426" s="5">
        <v>-25648.94</v>
      </c>
      <c r="C426" s="5">
        <v>8837.08</v>
      </c>
      <c r="D426" s="5">
        <v>-12376.43</v>
      </c>
      <c r="E426" s="5">
        <v>-7239.53</v>
      </c>
      <c r="F426" s="5">
        <v>-2176.73</v>
      </c>
      <c r="G426" s="5">
        <v>0</v>
      </c>
      <c r="H426" s="5">
        <v>-38604.550000000003</v>
      </c>
    </row>
    <row r="427" spans="1:8" x14ac:dyDescent="0.25">
      <c r="A427" s="3">
        <v>45259</v>
      </c>
      <c r="B427" s="5">
        <v>-37619.360000000001</v>
      </c>
      <c r="C427" s="5">
        <v>7621.84</v>
      </c>
      <c r="D427" s="5">
        <v>-36262.51</v>
      </c>
      <c r="E427" s="5">
        <v>-52910.07</v>
      </c>
      <c r="F427" s="5">
        <v>-3314.78</v>
      </c>
      <c r="G427" s="5">
        <v>0</v>
      </c>
      <c r="H427" s="5">
        <v>-122484.88</v>
      </c>
    </row>
    <row r="428" spans="1:8" x14ac:dyDescent="0.25">
      <c r="A428" s="3">
        <v>45260</v>
      </c>
      <c r="B428" s="5">
        <v>39425.68</v>
      </c>
      <c r="C428" s="5">
        <v>28993.46</v>
      </c>
      <c r="D428" s="5">
        <v>-4005.93</v>
      </c>
      <c r="E428" s="5">
        <v>-41994.1</v>
      </c>
      <c r="F428" s="5">
        <v>-3700.85</v>
      </c>
      <c r="G428" s="5">
        <v>0</v>
      </c>
      <c r="H428" s="5">
        <v>18718.259999999998</v>
      </c>
    </row>
    <row r="429" spans="1:8" x14ac:dyDescent="0.25">
      <c r="A429" s="3">
        <v>45261</v>
      </c>
      <c r="B429" s="5">
        <v>240.06</v>
      </c>
      <c r="C429" s="5">
        <v>15344.58</v>
      </c>
      <c r="D429" s="5">
        <v>32198.22</v>
      </c>
      <c r="E429" s="5">
        <v>-90228.57</v>
      </c>
      <c r="F429" s="5">
        <v>4332.21</v>
      </c>
      <c r="G429" s="5">
        <v>0</v>
      </c>
      <c r="H429" s="5">
        <v>-38113.500000000007</v>
      </c>
    </row>
    <row r="430" spans="1:8" x14ac:dyDescent="0.25">
      <c r="A430" s="3">
        <v>45264</v>
      </c>
      <c r="B430" s="5">
        <v>-12627.77</v>
      </c>
      <c r="C430" s="5">
        <v>-622.42999999999995</v>
      </c>
      <c r="D430" s="5">
        <v>-39895.01</v>
      </c>
      <c r="E430" s="5">
        <v>-55694.15</v>
      </c>
      <c r="F430" s="5">
        <v>3164.66</v>
      </c>
      <c r="G430" s="5">
        <v>0</v>
      </c>
      <c r="H430" s="5">
        <v>-105674.7</v>
      </c>
    </row>
    <row r="431" spans="1:8" x14ac:dyDescent="0.25">
      <c r="A431" s="3">
        <v>45265</v>
      </c>
      <c r="B431" s="5">
        <v>240.06</v>
      </c>
      <c r="C431" s="5">
        <v>-622.42999999999995</v>
      </c>
      <c r="D431" s="5">
        <v>-33520.04</v>
      </c>
      <c r="E431" s="5">
        <v>-90769.34</v>
      </c>
      <c r="F431" s="5">
        <v>5854.64</v>
      </c>
      <c r="G431" s="5">
        <v>0</v>
      </c>
      <c r="H431" s="5">
        <v>-118817.11</v>
      </c>
    </row>
    <row r="432" spans="1:8" x14ac:dyDescent="0.25">
      <c r="A432" s="3">
        <v>45266</v>
      </c>
      <c r="B432" s="5">
        <v>-4896.71</v>
      </c>
      <c r="C432" s="5">
        <v>-128742.14</v>
      </c>
      <c r="D432" s="5">
        <v>3587.04</v>
      </c>
      <c r="E432" s="5">
        <v>-106768.38</v>
      </c>
      <c r="F432" s="5">
        <v>-5178.51</v>
      </c>
      <c r="G432" s="5">
        <v>0</v>
      </c>
      <c r="H432" s="5">
        <v>-241998.7</v>
      </c>
    </row>
    <row r="433" spans="1:8" x14ac:dyDescent="0.25">
      <c r="A433" s="3">
        <v>45267</v>
      </c>
      <c r="B433" s="5">
        <v>-2325.2399999999998</v>
      </c>
      <c r="C433" s="5">
        <v>-39161.01</v>
      </c>
      <c r="D433" s="5">
        <v>16406.580000000002</v>
      </c>
      <c r="E433" s="5">
        <v>9827.5</v>
      </c>
      <c r="F433" s="5">
        <v>3541.63</v>
      </c>
      <c r="G433" s="5">
        <v>0</v>
      </c>
      <c r="H433" s="5">
        <v>-11710.54</v>
      </c>
    </row>
    <row r="434" spans="1:8" x14ac:dyDescent="0.25">
      <c r="A434" s="3">
        <v>45268</v>
      </c>
      <c r="B434" s="5">
        <v>-17482.77</v>
      </c>
      <c r="C434" s="5">
        <v>5635.79</v>
      </c>
      <c r="D434" s="5">
        <v>-19941.39</v>
      </c>
      <c r="E434" s="5">
        <v>-41782.82</v>
      </c>
      <c r="F434" s="5">
        <v>9323.7900000000009</v>
      </c>
      <c r="G434" s="5">
        <v>0</v>
      </c>
      <c r="H434" s="5">
        <v>-64247.4</v>
      </c>
    </row>
    <row r="435" spans="1:8" x14ac:dyDescent="0.25">
      <c r="A435" s="3">
        <v>45271</v>
      </c>
      <c r="B435" s="5">
        <v>240.06</v>
      </c>
      <c r="C435" s="5">
        <v>40932.31</v>
      </c>
      <c r="D435" s="5">
        <v>-26804.7</v>
      </c>
      <c r="E435" s="5">
        <v>38347.15</v>
      </c>
      <c r="F435" s="5">
        <v>6956.15</v>
      </c>
      <c r="G435" s="5">
        <v>0</v>
      </c>
      <c r="H435" s="5">
        <v>59670.969999999987</v>
      </c>
    </row>
    <row r="436" spans="1:8" x14ac:dyDescent="0.25">
      <c r="A436" s="3">
        <v>45272</v>
      </c>
      <c r="B436" s="5">
        <v>7899.05</v>
      </c>
      <c r="C436" s="5">
        <v>20847.02</v>
      </c>
      <c r="D436" s="5">
        <v>18796.47</v>
      </c>
      <c r="E436" s="5">
        <v>12982.67</v>
      </c>
      <c r="F436" s="5">
        <v>3497.62</v>
      </c>
      <c r="G436" s="5">
        <v>0</v>
      </c>
      <c r="H436" s="5">
        <v>64022.83</v>
      </c>
    </row>
    <row r="437" spans="1:8" x14ac:dyDescent="0.25">
      <c r="A437" s="3">
        <v>45273</v>
      </c>
      <c r="B437" s="5">
        <v>240.06</v>
      </c>
      <c r="C437" s="5">
        <v>-22942.54</v>
      </c>
      <c r="D437" s="5">
        <v>13768.05</v>
      </c>
      <c r="E437" s="5">
        <v>38297.56</v>
      </c>
      <c r="F437" s="5">
        <v>5766.58</v>
      </c>
      <c r="G437" s="5">
        <v>0</v>
      </c>
      <c r="H437" s="5">
        <v>35129.71</v>
      </c>
    </row>
    <row r="438" spans="1:8" x14ac:dyDescent="0.25">
      <c r="A438" s="3">
        <v>45274</v>
      </c>
      <c r="B438" s="5">
        <v>5360.21</v>
      </c>
      <c r="C438" s="5">
        <v>-622.42999999999995</v>
      </c>
      <c r="D438" s="5">
        <v>-41781.51</v>
      </c>
      <c r="E438" s="5">
        <v>-46794.8</v>
      </c>
      <c r="F438" s="5">
        <v>4231.8999999999996</v>
      </c>
      <c r="G438" s="5">
        <v>0</v>
      </c>
      <c r="H438" s="5">
        <v>-79606.63</v>
      </c>
    </row>
    <row r="439" spans="1:8" x14ac:dyDescent="0.25">
      <c r="A439" s="3">
        <v>45275</v>
      </c>
      <c r="B439" s="5">
        <v>-17428.13</v>
      </c>
      <c r="C439" s="5">
        <v>17353.04</v>
      </c>
      <c r="D439" s="5">
        <v>-8952.42</v>
      </c>
      <c r="E439" s="5">
        <v>41712.730000000003</v>
      </c>
      <c r="F439" s="5">
        <v>-10199.700000000001</v>
      </c>
      <c r="G439" s="5">
        <v>0</v>
      </c>
      <c r="H439" s="5">
        <v>22485.52</v>
      </c>
    </row>
    <row r="440" spans="1:8" x14ac:dyDescent="0.25">
      <c r="A440" s="3">
        <v>45278</v>
      </c>
      <c r="B440" s="5">
        <v>5320.49</v>
      </c>
      <c r="C440" s="5">
        <v>-38465.300000000003</v>
      </c>
      <c r="D440" s="5">
        <v>55637.95</v>
      </c>
      <c r="E440" s="5">
        <v>56426.14</v>
      </c>
      <c r="F440" s="5">
        <v>3491.67</v>
      </c>
      <c r="G440" s="5">
        <v>-20544.04</v>
      </c>
      <c r="H440" s="5">
        <v>61866.91</v>
      </c>
    </row>
    <row r="441" spans="1:8" x14ac:dyDescent="0.25">
      <c r="A441" s="3">
        <v>45279</v>
      </c>
      <c r="B441" s="5">
        <v>-12331.37</v>
      </c>
      <c r="C441" s="5">
        <v>-26085.37</v>
      </c>
      <c r="D441" s="5">
        <v>11236.78</v>
      </c>
      <c r="E441" s="5">
        <v>149538.15</v>
      </c>
      <c r="F441" s="5">
        <v>-10612</v>
      </c>
      <c r="G441" s="5">
        <v>-5244.71</v>
      </c>
      <c r="H441" s="5">
        <v>106501.48</v>
      </c>
    </row>
    <row r="442" spans="1:8" x14ac:dyDescent="0.25">
      <c r="A442" s="3">
        <v>45280</v>
      </c>
      <c r="B442" s="5">
        <v>-12235.58</v>
      </c>
      <c r="C442" s="5">
        <v>-13368.72</v>
      </c>
      <c r="D442" s="5">
        <v>72006.73</v>
      </c>
      <c r="E442" s="5">
        <v>141162.62</v>
      </c>
      <c r="F442" s="5">
        <v>-1031.1199999999999</v>
      </c>
      <c r="G442" s="5">
        <v>10545.21</v>
      </c>
      <c r="H442" s="5">
        <v>197079.14</v>
      </c>
    </row>
    <row r="443" spans="1:8" x14ac:dyDescent="0.25">
      <c r="A443" s="3">
        <v>45281</v>
      </c>
      <c r="B443" s="5">
        <v>-24291.47</v>
      </c>
      <c r="C443" s="5">
        <v>-1889.95</v>
      </c>
      <c r="D443" s="5">
        <v>42111.6</v>
      </c>
      <c r="E443" s="5">
        <v>6142</v>
      </c>
      <c r="F443" s="5">
        <v>4655.21</v>
      </c>
      <c r="G443" s="5">
        <v>41736.839999999997</v>
      </c>
      <c r="H443" s="5">
        <v>68464.23</v>
      </c>
    </row>
    <row r="444" spans="1:8" x14ac:dyDescent="0.25">
      <c r="A444" s="3">
        <v>45282</v>
      </c>
      <c r="B444" s="5">
        <v>240.06</v>
      </c>
      <c r="C444" s="5">
        <v>-622.42999999999995</v>
      </c>
      <c r="D444" s="5">
        <v>17798.240000000002</v>
      </c>
      <c r="E444" s="5">
        <v>-13482.9</v>
      </c>
      <c r="F444" s="5">
        <v>11164.31</v>
      </c>
      <c r="G444" s="5">
        <v>0</v>
      </c>
      <c r="H444" s="5">
        <v>15097.28</v>
      </c>
    </row>
    <row r="445" spans="1:8" x14ac:dyDescent="0.25">
      <c r="A445" s="3">
        <v>45285</v>
      </c>
      <c r="B445" s="5">
        <v>240.06</v>
      </c>
      <c r="C445" s="5">
        <v>-622.42999999999995</v>
      </c>
      <c r="D445" s="5">
        <v>19.440000000000001</v>
      </c>
      <c r="E445" s="5">
        <v>-285.04000000000002</v>
      </c>
      <c r="F445" s="5">
        <v>98.98</v>
      </c>
      <c r="G445" s="5">
        <v>0</v>
      </c>
      <c r="H445" s="5">
        <v>-548.99</v>
      </c>
    </row>
    <row r="446" spans="1:8" x14ac:dyDescent="0.25">
      <c r="A446" s="3">
        <v>45286</v>
      </c>
      <c r="B446" s="5">
        <v>240.06</v>
      </c>
      <c r="C446" s="5">
        <v>-622.42999999999995</v>
      </c>
      <c r="D446" s="5">
        <v>19.440000000000001</v>
      </c>
      <c r="E446" s="5">
        <v>-285.04000000000002</v>
      </c>
      <c r="F446" s="5">
        <v>5365.14</v>
      </c>
      <c r="G446" s="5">
        <v>0</v>
      </c>
      <c r="H446" s="5">
        <v>4717.17</v>
      </c>
    </row>
    <row r="447" spans="1:8" x14ac:dyDescent="0.25">
      <c r="A447" s="3">
        <v>45287</v>
      </c>
      <c r="B447" s="5">
        <v>-11956.78</v>
      </c>
      <c r="C447" s="5">
        <v>-21353.02</v>
      </c>
      <c r="D447" s="5">
        <v>19161.169999999998</v>
      </c>
      <c r="E447" s="5">
        <v>86634.76</v>
      </c>
      <c r="F447" s="5">
        <v>3464.71</v>
      </c>
      <c r="G447" s="5">
        <v>0</v>
      </c>
      <c r="H447" s="5">
        <v>75950.84</v>
      </c>
    </row>
    <row r="448" spans="1:8" x14ac:dyDescent="0.25">
      <c r="A448" s="3">
        <v>45288</v>
      </c>
      <c r="B448" s="5">
        <v>240.06</v>
      </c>
      <c r="C448" s="5">
        <v>-622.42999999999995</v>
      </c>
      <c r="D448" s="5">
        <v>3870.15</v>
      </c>
      <c r="E448" s="5">
        <v>41748.65</v>
      </c>
      <c r="F448" s="5">
        <v>-643.45000000000005</v>
      </c>
      <c r="G448" s="5">
        <v>0</v>
      </c>
      <c r="H448" s="5">
        <v>44592.98</v>
      </c>
    </row>
    <row r="449" spans="1:8" x14ac:dyDescent="0.25">
      <c r="A449" s="3">
        <v>45289</v>
      </c>
      <c r="B449" s="5">
        <v>240.06</v>
      </c>
      <c r="C449" s="5">
        <v>30151.14</v>
      </c>
      <c r="D449" s="5">
        <v>2114.5</v>
      </c>
      <c r="E449" s="5">
        <v>1316.44</v>
      </c>
      <c r="F449" s="5">
        <v>1215.81</v>
      </c>
      <c r="G449" s="5">
        <v>0</v>
      </c>
      <c r="H449" s="5">
        <v>35037.949999999997</v>
      </c>
    </row>
    <row r="450" spans="1:8" x14ac:dyDescent="0.25">
      <c r="A450" s="3">
        <v>45292</v>
      </c>
      <c r="B450" s="5">
        <v>240.06</v>
      </c>
      <c r="C450" s="5">
        <v>-622.42999999999995</v>
      </c>
      <c r="D450" s="5">
        <v>19.440000000000001</v>
      </c>
      <c r="E450" s="5">
        <v>-285.04000000000002</v>
      </c>
      <c r="F450" s="5">
        <v>98.98</v>
      </c>
      <c r="G450" s="5">
        <v>0</v>
      </c>
      <c r="H450" s="5">
        <v>-548.99</v>
      </c>
    </row>
    <row r="451" spans="1:8" x14ac:dyDescent="0.25">
      <c r="A451" s="3">
        <v>45293</v>
      </c>
      <c r="B451" s="5">
        <v>-11866.59</v>
      </c>
      <c r="C451" s="5">
        <v>-622.42999999999995</v>
      </c>
      <c r="D451" s="5">
        <v>-74090.350000000006</v>
      </c>
      <c r="E451" s="5">
        <v>-133034.81</v>
      </c>
      <c r="F451" s="5">
        <v>-5799.75</v>
      </c>
      <c r="G451" s="5">
        <v>0</v>
      </c>
      <c r="H451" s="5">
        <v>-225413.93</v>
      </c>
    </row>
    <row r="452" spans="1:8" x14ac:dyDescent="0.25">
      <c r="A452" s="3">
        <v>45294</v>
      </c>
      <c r="B452" s="5">
        <v>240.06</v>
      </c>
      <c r="C452" s="5">
        <v>20214.64</v>
      </c>
      <c r="D452" s="5">
        <v>25758.18</v>
      </c>
      <c r="E452" s="5">
        <v>109981.83</v>
      </c>
      <c r="F452" s="5">
        <v>845.58</v>
      </c>
      <c r="G452" s="5">
        <v>0</v>
      </c>
      <c r="H452" s="5">
        <v>157040.29</v>
      </c>
    </row>
    <row r="453" spans="1:8" x14ac:dyDescent="0.25">
      <c r="A453" s="3">
        <v>45295</v>
      </c>
      <c r="B453" s="5">
        <v>-35164.050000000003</v>
      </c>
      <c r="C453" s="5">
        <v>-622.42999999999995</v>
      </c>
      <c r="D453" s="5">
        <v>-28442.35</v>
      </c>
      <c r="E453" s="5">
        <v>-29947.09</v>
      </c>
      <c r="F453" s="5">
        <v>13359.51</v>
      </c>
      <c r="G453" s="5">
        <v>-10012.629999999999</v>
      </c>
      <c r="H453" s="5">
        <v>-90829.040000000008</v>
      </c>
    </row>
    <row r="454" spans="1:8" x14ac:dyDescent="0.25">
      <c r="A454" s="3">
        <v>45296</v>
      </c>
      <c r="B454" s="5">
        <v>-29900.97</v>
      </c>
      <c r="C454" s="5">
        <v>-13230.27</v>
      </c>
      <c r="D454" s="5">
        <v>9802.27</v>
      </c>
      <c r="E454" s="5">
        <v>13021.99</v>
      </c>
      <c r="F454" s="5">
        <v>8689.9</v>
      </c>
      <c r="G454" s="5">
        <v>0</v>
      </c>
      <c r="H454" s="5">
        <v>-11617.08</v>
      </c>
    </row>
    <row r="455" spans="1:8" x14ac:dyDescent="0.25">
      <c r="A455" s="3">
        <v>45299</v>
      </c>
      <c r="B455" s="5">
        <v>-4401.58</v>
      </c>
      <c r="C455" s="5">
        <v>-17200.509999999998</v>
      </c>
      <c r="D455" s="5">
        <v>-71122.55</v>
      </c>
      <c r="E455" s="5">
        <v>-138908.57999999999</v>
      </c>
      <c r="F455" s="5">
        <v>19280.68</v>
      </c>
      <c r="G455" s="5">
        <v>0</v>
      </c>
      <c r="H455" s="5">
        <v>-212352.54</v>
      </c>
    </row>
    <row r="456" spans="1:8" x14ac:dyDescent="0.25">
      <c r="A456" s="3">
        <v>45300</v>
      </c>
      <c r="B456" s="5">
        <v>11953.9</v>
      </c>
      <c r="C456" s="5">
        <v>-16051.01</v>
      </c>
      <c r="D456" s="5">
        <v>-9081.85</v>
      </c>
      <c r="E456" s="5">
        <v>-58471.08</v>
      </c>
      <c r="F456" s="5">
        <v>4478.59</v>
      </c>
      <c r="G456" s="5">
        <v>-10114.799999999999</v>
      </c>
      <c r="H456" s="5">
        <v>-77286.250000000015</v>
      </c>
    </row>
    <row r="457" spans="1:8" x14ac:dyDescent="0.25">
      <c r="A457" s="3">
        <v>45301</v>
      </c>
      <c r="B457" s="5">
        <v>12038.31</v>
      </c>
      <c r="C457" s="5">
        <v>18059.740000000002</v>
      </c>
      <c r="D457" s="5">
        <v>-38072.15</v>
      </c>
      <c r="E457" s="5">
        <v>-49516.21</v>
      </c>
      <c r="F457" s="5">
        <v>-3503.65</v>
      </c>
      <c r="G457" s="5">
        <v>-10219.07</v>
      </c>
      <c r="H457" s="5">
        <v>-71213.03</v>
      </c>
    </row>
    <row r="458" spans="1:8" x14ac:dyDescent="0.25">
      <c r="A458" s="3">
        <v>45302</v>
      </c>
      <c r="B458" s="5">
        <v>240.06</v>
      </c>
      <c r="C458" s="5">
        <v>-46882.3</v>
      </c>
      <c r="D458" s="5">
        <v>-39974.47</v>
      </c>
      <c r="E458" s="5">
        <v>-71060</v>
      </c>
      <c r="F458" s="5">
        <v>-7801.56</v>
      </c>
      <c r="G458" s="5">
        <v>0</v>
      </c>
      <c r="H458" s="5">
        <v>-165478.26999999999</v>
      </c>
    </row>
    <row r="459" spans="1:8" x14ac:dyDescent="0.25">
      <c r="A459" s="3">
        <v>45303</v>
      </c>
      <c r="B459" s="5">
        <v>36531.370000000003</v>
      </c>
      <c r="C459" s="5">
        <v>-622.42999999999995</v>
      </c>
      <c r="D459" s="5">
        <v>-42015.26</v>
      </c>
      <c r="E459" s="5">
        <v>-35886.839999999997</v>
      </c>
      <c r="F459" s="5">
        <v>-4613.96</v>
      </c>
      <c r="G459" s="5">
        <v>0</v>
      </c>
      <c r="H459" s="5">
        <v>-46607.12</v>
      </c>
    </row>
    <row r="460" spans="1:8" x14ac:dyDescent="0.25">
      <c r="A460" s="3">
        <v>45306</v>
      </c>
      <c r="B460" s="5">
        <v>12388.47</v>
      </c>
      <c r="C460" s="5">
        <v>14614.59</v>
      </c>
      <c r="D460" s="5">
        <v>30171.65</v>
      </c>
      <c r="E460" s="5">
        <v>-20015.07</v>
      </c>
      <c r="F460" s="5">
        <v>98.98</v>
      </c>
      <c r="G460" s="5">
        <v>-30976.560000000001</v>
      </c>
      <c r="H460" s="5">
        <v>6282.0600000000013</v>
      </c>
    </row>
    <row r="461" spans="1:8" x14ac:dyDescent="0.25">
      <c r="A461" s="3">
        <v>45307</v>
      </c>
      <c r="B461" s="5">
        <v>240.06</v>
      </c>
      <c r="C461" s="5">
        <v>-9692.5</v>
      </c>
      <c r="D461" s="5">
        <v>-34449.5</v>
      </c>
      <c r="E461" s="5">
        <v>-49695.14</v>
      </c>
      <c r="F461" s="5">
        <v>13488.65</v>
      </c>
      <c r="G461" s="5">
        <v>0</v>
      </c>
      <c r="H461" s="5">
        <v>-80108.430000000008</v>
      </c>
    </row>
    <row r="462" spans="1:8" x14ac:dyDescent="0.25">
      <c r="A462" s="3">
        <v>45308</v>
      </c>
      <c r="B462" s="5">
        <v>-11777.73</v>
      </c>
      <c r="C462" s="5">
        <v>1947.9</v>
      </c>
      <c r="D462" s="5">
        <v>-51470.400000000001</v>
      </c>
      <c r="E462" s="5">
        <v>-70816.78</v>
      </c>
      <c r="F462" s="5">
        <v>9270.25</v>
      </c>
      <c r="G462" s="5">
        <v>0</v>
      </c>
      <c r="H462" s="5">
        <v>-122846.76</v>
      </c>
    </row>
    <row r="463" spans="1:8" x14ac:dyDescent="0.25">
      <c r="A463" s="3">
        <v>45309</v>
      </c>
      <c r="B463" s="5">
        <v>-11690.16</v>
      </c>
      <c r="C463" s="5">
        <v>8291.2900000000009</v>
      </c>
      <c r="D463" s="5">
        <v>-3313.72</v>
      </c>
      <c r="E463" s="5">
        <v>33988.83</v>
      </c>
      <c r="F463" s="5">
        <v>-3132.51</v>
      </c>
      <c r="G463" s="5">
        <v>0</v>
      </c>
      <c r="H463" s="5">
        <v>24143.73</v>
      </c>
    </row>
    <row r="464" spans="1:8" x14ac:dyDescent="0.25">
      <c r="A464" s="3">
        <v>45310</v>
      </c>
      <c r="B464" s="5">
        <v>-11603.86</v>
      </c>
      <c r="C464" s="5">
        <v>-12300.06</v>
      </c>
      <c r="D464" s="5">
        <v>13808.52</v>
      </c>
      <c r="E464" s="5">
        <v>91474.74</v>
      </c>
      <c r="F464" s="5">
        <v>11086.31</v>
      </c>
      <c r="G464" s="5">
        <v>-15987.9</v>
      </c>
      <c r="H464" s="5">
        <v>76477.750000000015</v>
      </c>
    </row>
    <row r="465" spans="1:8" x14ac:dyDescent="0.25">
      <c r="A465" s="3">
        <v>45313</v>
      </c>
      <c r="B465" s="5">
        <v>240.06</v>
      </c>
      <c r="C465" s="5">
        <v>12069.66</v>
      </c>
      <c r="D465" s="5">
        <v>-34237.870000000003</v>
      </c>
      <c r="E465" s="5">
        <v>-54272.99</v>
      </c>
      <c r="F465" s="5">
        <v>-10515.64</v>
      </c>
      <c r="G465" s="5">
        <v>10833.33</v>
      </c>
      <c r="H465" s="5">
        <v>-75883.45</v>
      </c>
    </row>
    <row r="466" spans="1:8" x14ac:dyDescent="0.25">
      <c r="A466" s="3">
        <v>45314</v>
      </c>
      <c r="B466" s="5">
        <v>-23069.25</v>
      </c>
      <c r="C466" s="5">
        <v>24171.03</v>
      </c>
      <c r="D466" s="5">
        <v>21907.22</v>
      </c>
      <c r="E466" s="5">
        <v>-3462.05</v>
      </c>
      <c r="F466" s="5">
        <v>-10590.95</v>
      </c>
      <c r="G466" s="5">
        <v>0</v>
      </c>
      <c r="H466" s="5">
        <v>8956</v>
      </c>
    </row>
    <row r="467" spans="1:8" x14ac:dyDescent="0.25">
      <c r="A467" s="3">
        <v>45315</v>
      </c>
      <c r="B467" s="5">
        <v>240.06</v>
      </c>
      <c r="C467" s="5">
        <v>52017.81</v>
      </c>
      <c r="D467" s="5">
        <v>60539.08</v>
      </c>
      <c r="E467" s="5">
        <v>31159.85</v>
      </c>
      <c r="F467" s="5">
        <v>7074.05</v>
      </c>
      <c r="G467" s="5">
        <v>0</v>
      </c>
      <c r="H467" s="5">
        <v>151030.85</v>
      </c>
    </row>
    <row r="468" spans="1:8" x14ac:dyDescent="0.25">
      <c r="A468" s="3">
        <v>45316</v>
      </c>
      <c r="B468" s="5">
        <v>24045.67</v>
      </c>
      <c r="C468" s="5">
        <v>-9255.51</v>
      </c>
      <c r="D468" s="5">
        <v>-54501.39</v>
      </c>
      <c r="E468" s="5">
        <v>-66886.11</v>
      </c>
      <c r="F468" s="5">
        <v>1914.5</v>
      </c>
      <c r="G468" s="5">
        <v>0</v>
      </c>
      <c r="H468" s="5">
        <v>-104682.84</v>
      </c>
    </row>
    <row r="469" spans="1:8" x14ac:dyDescent="0.25">
      <c r="A469" s="3">
        <v>45317</v>
      </c>
      <c r="B469" s="5">
        <v>240.06</v>
      </c>
      <c r="C469" s="5">
        <v>-622.42999999999995</v>
      </c>
      <c r="D469" s="5">
        <v>8665.07</v>
      </c>
      <c r="E469" s="5">
        <v>-28899.63</v>
      </c>
      <c r="F469" s="5">
        <v>7401.76</v>
      </c>
      <c r="G469" s="5">
        <v>0</v>
      </c>
      <c r="H469" s="5">
        <v>-13215.17</v>
      </c>
    </row>
    <row r="470" spans="1:8" x14ac:dyDescent="0.25">
      <c r="A470" s="3">
        <v>45320</v>
      </c>
      <c r="B470" s="5">
        <v>240.06</v>
      </c>
      <c r="C470" s="5">
        <v>7880.74</v>
      </c>
      <c r="D470" s="5">
        <v>-39555.47</v>
      </c>
      <c r="E470" s="5">
        <v>-101745.82</v>
      </c>
      <c r="F470" s="5">
        <v>1542.04</v>
      </c>
      <c r="G470" s="5">
        <v>-5358.11</v>
      </c>
      <c r="H470" s="5">
        <v>-136996.56</v>
      </c>
    </row>
    <row r="471" spans="1:8" x14ac:dyDescent="0.25">
      <c r="A471" s="3">
        <v>45321</v>
      </c>
      <c r="B471" s="5">
        <v>240.06</v>
      </c>
      <c r="C471" s="5">
        <v>4234.32</v>
      </c>
      <c r="D471" s="5">
        <v>39354.730000000003</v>
      </c>
      <c r="E471" s="5">
        <v>96308.53</v>
      </c>
      <c r="F471" s="5">
        <v>-5969.5</v>
      </c>
      <c r="G471" s="5">
        <v>0</v>
      </c>
      <c r="H471" s="5">
        <v>134168.14000000001</v>
      </c>
    </row>
    <row r="472" spans="1:8" x14ac:dyDescent="0.25">
      <c r="A472" s="3">
        <v>45322</v>
      </c>
      <c r="B472" s="5">
        <v>-23069.25</v>
      </c>
      <c r="C472" s="5">
        <v>53464.29</v>
      </c>
      <c r="D472" s="5">
        <v>13901.31</v>
      </c>
      <c r="E472" s="5">
        <v>79383.039999999994</v>
      </c>
      <c r="F472" s="5">
        <v>-2062.44</v>
      </c>
      <c r="G472" s="5">
        <v>0</v>
      </c>
      <c r="H472" s="5">
        <v>121616.95</v>
      </c>
    </row>
    <row r="473" spans="1:8" x14ac:dyDescent="0.25">
      <c r="A473" s="3">
        <v>45323</v>
      </c>
      <c r="B473" s="5">
        <v>240.06</v>
      </c>
      <c r="C473" s="5">
        <v>-4171.7</v>
      </c>
      <c r="D473" s="5">
        <v>-41601.699999999997</v>
      </c>
      <c r="E473" s="5">
        <v>84074</v>
      </c>
      <c r="F473" s="5">
        <v>12588.67</v>
      </c>
      <c r="G473" s="5">
        <v>-5387.23</v>
      </c>
      <c r="H473" s="5">
        <v>45742.100000000013</v>
      </c>
    </row>
    <row r="474" spans="1:8" x14ac:dyDescent="0.25">
      <c r="A474" s="3">
        <v>45324</v>
      </c>
      <c r="B474" s="5">
        <v>240.06</v>
      </c>
      <c r="C474" s="5">
        <v>-11378.18</v>
      </c>
      <c r="D474" s="5">
        <v>25858.46</v>
      </c>
      <c r="E474" s="5">
        <v>67297.45</v>
      </c>
      <c r="F474" s="5">
        <v>2979.96</v>
      </c>
      <c r="G474" s="5">
        <v>0</v>
      </c>
      <c r="H474" s="5">
        <v>84997.75</v>
      </c>
    </row>
    <row r="475" spans="1:8" x14ac:dyDescent="0.25">
      <c r="A475" s="3">
        <v>45327</v>
      </c>
      <c r="B475" s="5">
        <v>-33932.78</v>
      </c>
      <c r="C475" s="5">
        <v>-3004.8</v>
      </c>
      <c r="D475" s="5">
        <v>-15917.56</v>
      </c>
      <c r="E475" s="5">
        <v>27687.84</v>
      </c>
      <c r="F475" s="5">
        <v>1893.73</v>
      </c>
      <c r="G475" s="5">
        <v>0</v>
      </c>
      <c r="H475" s="5">
        <v>-23273.57</v>
      </c>
    </row>
    <row r="476" spans="1:8" x14ac:dyDescent="0.25">
      <c r="A476" s="3">
        <v>45328</v>
      </c>
      <c r="B476" s="5">
        <v>11788.66</v>
      </c>
      <c r="C476" s="5">
        <v>-622.42999999999995</v>
      </c>
      <c r="D476" s="5">
        <v>19665.82</v>
      </c>
      <c r="E476" s="5">
        <v>-118403.6</v>
      </c>
      <c r="F476" s="5">
        <v>-8042.36</v>
      </c>
      <c r="G476" s="5">
        <v>0</v>
      </c>
      <c r="H476" s="5">
        <v>-95613.91</v>
      </c>
    </row>
    <row r="477" spans="1:8" x14ac:dyDescent="0.25">
      <c r="A477" s="3">
        <v>45329</v>
      </c>
      <c r="B477" s="5">
        <v>240.06</v>
      </c>
      <c r="C477" s="5">
        <v>-622.42999999999995</v>
      </c>
      <c r="D477" s="5">
        <v>-25386.560000000001</v>
      </c>
      <c r="E477" s="5">
        <v>-44422.71</v>
      </c>
      <c r="F477" s="5">
        <v>-7381.74</v>
      </c>
      <c r="G477" s="5">
        <v>0</v>
      </c>
      <c r="H477" s="5">
        <v>-77573.38</v>
      </c>
    </row>
    <row r="478" spans="1:8" x14ac:dyDescent="0.25">
      <c r="A478" s="3">
        <v>45330</v>
      </c>
      <c r="B478" s="5">
        <v>240.06</v>
      </c>
      <c r="C478" s="5">
        <v>-11460.02</v>
      </c>
      <c r="D478" s="5">
        <v>-36024.28</v>
      </c>
      <c r="E478" s="5">
        <v>-2933.54</v>
      </c>
      <c r="F478" s="5">
        <v>-5998.39</v>
      </c>
      <c r="G478" s="5">
        <v>0</v>
      </c>
      <c r="H478" s="5">
        <v>-56176.17</v>
      </c>
    </row>
    <row r="479" spans="1:8" x14ac:dyDescent="0.25">
      <c r="A479" s="3">
        <v>45331</v>
      </c>
      <c r="B479" s="5">
        <v>240.06</v>
      </c>
      <c r="C479" s="5">
        <v>-7863.41</v>
      </c>
      <c r="D479" s="5">
        <v>-44893.97</v>
      </c>
      <c r="E479" s="5">
        <v>29019.71</v>
      </c>
      <c r="F479" s="5">
        <v>-2433.63</v>
      </c>
      <c r="G479" s="5">
        <v>0</v>
      </c>
      <c r="H479" s="5">
        <v>-25931.24</v>
      </c>
    </row>
    <row r="480" spans="1:8" x14ac:dyDescent="0.25">
      <c r="A480" s="3">
        <v>45334</v>
      </c>
      <c r="B480" s="5">
        <v>240.06</v>
      </c>
      <c r="C480" s="5">
        <v>-6673.5</v>
      </c>
      <c r="D480" s="5">
        <v>-44505.64</v>
      </c>
      <c r="E480" s="5">
        <v>-36636.78</v>
      </c>
      <c r="F480" s="5">
        <v>-2437.9</v>
      </c>
      <c r="G480" s="5">
        <v>16250</v>
      </c>
      <c r="H480" s="5">
        <v>-73763.759999999995</v>
      </c>
    </row>
    <row r="481" spans="1:8" x14ac:dyDescent="0.25">
      <c r="A481" s="3">
        <v>45335</v>
      </c>
      <c r="B481" s="5">
        <v>-29070.98</v>
      </c>
      <c r="C481" s="5">
        <v>-5473.48</v>
      </c>
      <c r="D481" s="5">
        <v>-10596.61</v>
      </c>
      <c r="E481" s="5">
        <v>42609.52</v>
      </c>
      <c r="F481" s="5">
        <v>-8544.65</v>
      </c>
      <c r="G481" s="5">
        <v>0</v>
      </c>
      <c r="H481" s="5">
        <v>-11076.2</v>
      </c>
    </row>
    <row r="482" spans="1:8" x14ac:dyDescent="0.25">
      <c r="A482" s="3">
        <v>45336</v>
      </c>
      <c r="B482" s="5">
        <v>-4273.62</v>
      </c>
      <c r="C482" s="5">
        <v>-12883.98</v>
      </c>
      <c r="D482" s="5">
        <v>5237.75</v>
      </c>
      <c r="E482" s="5">
        <v>17978.47</v>
      </c>
      <c r="F482" s="5">
        <v>3779.19</v>
      </c>
      <c r="G482" s="5">
        <v>-5329.3</v>
      </c>
      <c r="H482" s="5">
        <v>4508.5100000000029</v>
      </c>
    </row>
    <row r="483" spans="1:8" x14ac:dyDescent="0.25">
      <c r="A483" s="3">
        <v>45337</v>
      </c>
      <c r="B483" s="5">
        <v>240.06</v>
      </c>
      <c r="C483" s="5">
        <v>-43904.959999999999</v>
      </c>
      <c r="D483" s="5">
        <v>30385.59</v>
      </c>
      <c r="E483" s="5">
        <v>19862.64</v>
      </c>
      <c r="F483" s="5">
        <v>-2450.7800000000002</v>
      </c>
      <c r="G483" s="5">
        <v>-26790.54</v>
      </c>
      <c r="H483" s="5">
        <v>-22657.990000000009</v>
      </c>
    </row>
    <row r="484" spans="1:8" x14ac:dyDescent="0.25">
      <c r="A484" s="3">
        <v>45338</v>
      </c>
      <c r="B484" s="5">
        <v>34991.25</v>
      </c>
      <c r="C484" s="5">
        <v>-13276.09</v>
      </c>
      <c r="D484" s="5">
        <v>-17688.59</v>
      </c>
      <c r="E484" s="5">
        <v>-58863.4</v>
      </c>
      <c r="F484" s="5">
        <v>-7154.07</v>
      </c>
      <c r="G484" s="5">
        <v>0</v>
      </c>
      <c r="H484" s="5">
        <v>-61990.9</v>
      </c>
    </row>
    <row r="485" spans="1:8" x14ac:dyDescent="0.25">
      <c r="A485" s="3">
        <v>45341</v>
      </c>
      <c r="B485" s="5">
        <v>240.06</v>
      </c>
      <c r="C485" s="5">
        <v>-622.42999999999995</v>
      </c>
      <c r="D485" s="5">
        <v>-87364.67</v>
      </c>
      <c r="E485" s="5">
        <v>-75329.7</v>
      </c>
      <c r="F485" s="5">
        <v>98.98</v>
      </c>
      <c r="G485" s="5">
        <v>0</v>
      </c>
      <c r="H485" s="5">
        <v>-162977.76</v>
      </c>
    </row>
    <row r="486" spans="1:8" x14ac:dyDescent="0.25">
      <c r="A486" s="3">
        <v>45342</v>
      </c>
      <c r="B486" s="5">
        <v>240.06</v>
      </c>
      <c r="C486" s="5">
        <v>-3142.81</v>
      </c>
      <c r="D486" s="5">
        <v>19644.02</v>
      </c>
      <c r="E486" s="5">
        <v>25692.639999999999</v>
      </c>
      <c r="F486" s="5">
        <v>-7189.16</v>
      </c>
      <c r="G486" s="5">
        <v>-5506.94</v>
      </c>
      <c r="H486" s="5">
        <v>29737.81</v>
      </c>
    </row>
    <row r="487" spans="1:8" x14ac:dyDescent="0.25">
      <c r="A487" s="3">
        <v>45343</v>
      </c>
      <c r="B487" s="5">
        <v>-11190.44</v>
      </c>
      <c r="C487" s="5">
        <v>-71980.87</v>
      </c>
      <c r="D487" s="5">
        <v>6992.57</v>
      </c>
      <c r="E487" s="5">
        <v>7866</v>
      </c>
      <c r="F487" s="5">
        <v>-2112.69</v>
      </c>
      <c r="G487" s="5">
        <v>-11075.42</v>
      </c>
      <c r="H487" s="5">
        <v>-81500.849999999991</v>
      </c>
    </row>
    <row r="488" spans="1:8" x14ac:dyDescent="0.25">
      <c r="A488" s="3">
        <v>45344</v>
      </c>
      <c r="B488" s="5">
        <v>-11111.19</v>
      </c>
      <c r="C488" s="5">
        <v>12257.43</v>
      </c>
      <c r="D488" s="5">
        <v>-45377.75</v>
      </c>
      <c r="E488" s="5">
        <v>-12690</v>
      </c>
      <c r="F488" s="5">
        <v>24884.46</v>
      </c>
      <c r="G488" s="5">
        <v>-11200.56</v>
      </c>
      <c r="H488" s="5">
        <v>-43237.61</v>
      </c>
    </row>
    <row r="489" spans="1:8" x14ac:dyDescent="0.25">
      <c r="A489" s="3">
        <v>45345</v>
      </c>
      <c r="B489" s="5">
        <v>-4292.3599999999997</v>
      </c>
      <c r="C489" s="5">
        <v>12162.86</v>
      </c>
      <c r="D489" s="5">
        <v>-14358.63</v>
      </c>
      <c r="E489" s="5">
        <v>66131.64</v>
      </c>
      <c r="F489" s="5">
        <v>-5328.73</v>
      </c>
      <c r="G489" s="5">
        <v>11328.57</v>
      </c>
      <c r="H489" s="5">
        <v>65643.350000000006</v>
      </c>
    </row>
    <row r="490" spans="1:8" x14ac:dyDescent="0.25">
      <c r="A490" s="3">
        <v>45348</v>
      </c>
      <c r="B490" s="5">
        <v>240.06</v>
      </c>
      <c r="C490" s="5">
        <v>-9740</v>
      </c>
      <c r="D490" s="5">
        <v>45478.17</v>
      </c>
      <c r="E490" s="5">
        <v>-3954.9</v>
      </c>
      <c r="F490" s="5">
        <v>-19843.939999999999</v>
      </c>
      <c r="G490" s="5">
        <v>11200.56</v>
      </c>
      <c r="H490" s="5">
        <v>23379.95</v>
      </c>
    </row>
    <row r="491" spans="1:8" x14ac:dyDescent="0.25">
      <c r="A491" s="3">
        <v>45349</v>
      </c>
      <c r="B491" s="5">
        <v>4790.9399999999996</v>
      </c>
      <c r="C491" s="5">
        <v>-17791.330000000002</v>
      </c>
      <c r="D491" s="5">
        <v>43496.34</v>
      </c>
      <c r="E491" s="5">
        <v>28738.959999999999</v>
      </c>
      <c r="F491" s="5">
        <v>-25680.52</v>
      </c>
      <c r="G491" s="5">
        <v>0</v>
      </c>
      <c r="H491" s="5">
        <v>33554.389999999978</v>
      </c>
    </row>
    <row r="492" spans="1:8" x14ac:dyDescent="0.25">
      <c r="A492" s="3">
        <v>45350</v>
      </c>
      <c r="B492" s="5">
        <v>240.06</v>
      </c>
      <c r="C492" s="5">
        <v>-622.42999999999995</v>
      </c>
      <c r="D492" s="5">
        <v>51609.84</v>
      </c>
      <c r="E492" s="5">
        <v>70703.070000000007</v>
      </c>
      <c r="F492" s="5">
        <v>13138.6</v>
      </c>
      <c r="G492" s="5">
        <v>-11075.42</v>
      </c>
      <c r="H492" s="5">
        <v>123993.72</v>
      </c>
    </row>
    <row r="493" spans="1:8" x14ac:dyDescent="0.25">
      <c r="A493" s="3">
        <v>45351</v>
      </c>
      <c r="B493" s="5">
        <v>14024.93</v>
      </c>
      <c r="C493" s="5">
        <v>5869.21</v>
      </c>
      <c r="D493" s="5">
        <v>-43805.23</v>
      </c>
      <c r="E493" s="5">
        <v>-79887.33</v>
      </c>
      <c r="F493" s="5">
        <v>11869.79</v>
      </c>
      <c r="G493" s="5">
        <v>5600.28</v>
      </c>
      <c r="H493" s="5">
        <v>-86328.35</v>
      </c>
    </row>
    <row r="494" spans="1:8" x14ac:dyDescent="0.25">
      <c r="A494" s="3">
        <v>45352</v>
      </c>
      <c r="B494" s="5">
        <v>21201.43</v>
      </c>
      <c r="C494" s="5">
        <v>-13853</v>
      </c>
      <c r="D494" s="5">
        <v>9289.7000000000007</v>
      </c>
      <c r="E494" s="5">
        <v>-14327.39</v>
      </c>
      <c r="F494" s="5">
        <v>8353.52</v>
      </c>
      <c r="G494" s="5">
        <v>-6682.58</v>
      </c>
      <c r="H494" s="5">
        <v>3981.6800000000021</v>
      </c>
    </row>
    <row r="495" spans="1:8" x14ac:dyDescent="0.25">
      <c r="A495" s="3">
        <v>45355</v>
      </c>
      <c r="B495" s="5">
        <v>240.06</v>
      </c>
      <c r="C495" s="5">
        <v>-5908.1</v>
      </c>
      <c r="D495" s="5">
        <v>15935.31</v>
      </c>
      <c r="E495" s="5">
        <v>-24888.15</v>
      </c>
      <c r="F495" s="5">
        <v>-11184.82</v>
      </c>
      <c r="G495" s="5">
        <v>1121.32</v>
      </c>
      <c r="H495" s="5">
        <v>-24684.38</v>
      </c>
    </row>
    <row r="496" spans="1:8" x14ac:dyDescent="0.25">
      <c r="A496" s="3">
        <v>45356</v>
      </c>
      <c r="B496" s="5">
        <v>240.06</v>
      </c>
      <c r="C496" s="5">
        <v>29764.77</v>
      </c>
      <c r="D496" s="5">
        <v>83452.539999999994</v>
      </c>
      <c r="E496" s="5">
        <v>91903.88</v>
      </c>
      <c r="F496" s="5">
        <v>-1757.67</v>
      </c>
      <c r="G496" s="5">
        <v>-2240.11</v>
      </c>
      <c r="H496" s="5">
        <v>201363.47</v>
      </c>
    </row>
    <row r="497" spans="1:8" x14ac:dyDescent="0.25">
      <c r="A497" s="3">
        <v>45357</v>
      </c>
      <c r="B497" s="5">
        <v>-22581.94</v>
      </c>
      <c r="C497" s="5">
        <v>35152.480000000003</v>
      </c>
      <c r="D497" s="5">
        <v>-29949.72</v>
      </c>
      <c r="E497" s="5">
        <v>-9897.26</v>
      </c>
      <c r="F497" s="5">
        <v>-15955.25</v>
      </c>
      <c r="G497" s="5">
        <v>2245.19</v>
      </c>
      <c r="H497" s="5">
        <v>-40986.499999999993</v>
      </c>
    </row>
    <row r="498" spans="1:8" x14ac:dyDescent="0.25">
      <c r="A498" s="3">
        <v>45358</v>
      </c>
      <c r="B498" s="5">
        <v>240.06</v>
      </c>
      <c r="C498" s="5">
        <v>6908.46</v>
      </c>
      <c r="D498" s="5">
        <v>-2351.08</v>
      </c>
      <c r="E498" s="5">
        <v>-31723.62</v>
      </c>
      <c r="F498" s="5">
        <v>-277.61</v>
      </c>
      <c r="G498" s="5">
        <v>0</v>
      </c>
      <c r="H498" s="5">
        <v>-27203.79</v>
      </c>
    </row>
    <row r="499" spans="1:8" x14ac:dyDescent="0.25">
      <c r="A499" s="3">
        <v>45359</v>
      </c>
      <c r="B499" s="5">
        <v>240.06</v>
      </c>
      <c r="C499" s="5">
        <v>11798.06</v>
      </c>
      <c r="D499" s="5">
        <v>-17574.009999999998</v>
      </c>
      <c r="E499" s="5">
        <v>-8574.0499999999993</v>
      </c>
      <c r="F499" s="5">
        <v>-10311.51</v>
      </c>
      <c r="G499" s="5">
        <v>-11200.56</v>
      </c>
      <c r="H499" s="5">
        <v>-35622.009999999987</v>
      </c>
    </row>
    <row r="500" spans="1:8" x14ac:dyDescent="0.25">
      <c r="A500" s="3">
        <v>45362</v>
      </c>
      <c r="B500" s="5">
        <v>240.06</v>
      </c>
      <c r="C500" s="5">
        <v>-29015.93</v>
      </c>
      <c r="D500" s="5">
        <v>-51395.77</v>
      </c>
      <c r="E500" s="5">
        <v>-22104.14</v>
      </c>
      <c r="F500" s="5">
        <v>-11857.89</v>
      </c>
      <c r="G500" s="5">
        <v>5664.29</v>
      </c>
      <c r="H500" s="5">
        <v>-108469.38</v>
      </c>
    </row>
    <row r="501" spans="1:8" x14ac:dyDescent="0.25">
      <c r="A501" s="3">
        <v>45363</v>
      </c>
      <c r="B501" s="5">
        <v>240.06</v>
      </c>
      <c r="C501" s="5">
        <v>-10918.74</v>
      </c>
      <c r="D501" s="5">
        <v>8260.99</v>
      </c>
      <c r="E501" s="5">
        <v>81307.05</v>
      </c>
      <c r="F501" s="5">
        <v>-12694.05</v>
      </c>
      <c r="G501" s="5">
        <v>0</v>
      </c>
      <c r="H501" s="5">
        <v>66195.31</v>
      </c>
    </row>
    <row r="502" spans="1:8" x14ac:dyDescent="0.25">
      <c r="A502" s="3">
        <v>45364</v>
      </c>
      <c r="B502" s="5">
        <v>240.06</v>
      </c>
      <c r="C502" s="5">
        <v>-54627.97</v>
      </c>
      <c r="D502" s="5">
        <v>-11667.73</v>
      </c>
      <c r="E502" s="5">
        <v>6280.25</v>
      </c>
      <c r="F502" s="5">
        <v>-98530.18</v>
      </c>
      <c r="G502" s="5">
        <v>0</v>
      </c>
      <c r="H502" s="5">
        <v>-158305.57</v>
      </c>
    </row>
    <row r="503" spans="1:8" x14ac:dyDescent="0.25">
      <c r="A503" s="3">
        <v>45365</v>
      </c>
      <c r="B503" s="5">
        <v>240.06</v>
      </c>
      <c r="C503" s="5">
        <v>-27770.31</v>
      </c>
      <c r="D503" s="5">
        <v>58728.88</v>
      </c>
      <c r="E503" s="5">
        <v>56951.53</v>
      </c>
      <c r="F503" s="5">
        <v>61415.74</v>
      </c>
      <c r="G503" s="5">
        <v>0</v>
      </c>
      <c r="H503" s="5">
        <v>149565.9</v>
      </c>
    </row>
    <row r="504" spans="1:8" x14ac:dyDescent="0.25">
      <c r="A504" s="3">
        <v>45366</v>
      </c>
      <c r="B504" s="5">
        <v>240.06</v>
      </c>
      <c r="C504" s="5">
        <v>-14214.48</v>
      </c>
      <c r="D504" s="5">
        <v>21586.3</v>
      </c>
      <c r="E504" s="5">
        <v>-11953.67</v>
      </c>
      <c r="F504" s="5">
        <v>27577.02</v>
      </c>
      <c r="G504" s="5">
        <v>12390.62</v>
      </c>
      <c r="H504" s="5">
        <v>35625.85</v>
      </c>
    </row>
    <row r="505" spans="1:8" x14ac:dyDescent="0.25">
      <c r="A505" s="3">
        <v>45369</v>
      </c>
      <c r="B505" s="5">
        <v>-22268.23</v>
      </c>
      <c r="C505" s="5">
        <v>17833.59</v>
      </c>
      <c r="D505" s="5">
        <v>46808.959999999999</v>
      </c>
      <c r="E505" s="5">
        <v>20363.68</v>
      </c>
      <c r="F505" s="5">
        <v>-6185.81</v>
      </c>
      <c r="G505" s="5">
        <v>0</v>
      </c>
      <c r="H505" s="5">
        <v>56552.19</v>
      </c>
    </row>
    <row r="506" spans="1:8" x14ac:dyDescent="0.25">
      <c r="A506" s="3">
        <v>45370</v>
      </c>
      <c r="B506" s="5">
        <v>240.06</v>
      </c>
      <c r="C506" s="5">
        <v>4682.1000000000004</v>
      </c>
      <c r="D506" s="5">
        <v>2303.86</v>
      </c>
      <c r="E506" s="5">
        <v>-31160.98</v>
      </c>
      <c r="F506" s="5">
        <v>12207.67</v>
      </c>
      <c r="G506" s="5">
        <v>1112.51</v>
      </c>
      <c r="H506" s="5">
        <v>-10614.78</v>
      </c>
    </row>
    <row r="507" spans="1:8" x14ac:dyDescent="0.25">
      <c r="A507" s="3">
        <v>45371</v>
      </c>
      <c r="B507" s="5">
        <v>240.06</v>
      </c>
      <c r="C507" s="5">
        <v>-496323.16</v>
      </c>
      <c r="D507" s="5">
        <v>-4772.71</v>
      </c>
      <c r="E507" s="5">
        <v>32912.730000000003</v>
      </c>
      <c r="F507" s="5">
        <v>98.98</v>
      </c>
      <c r="G507" s="5">
        <v>8890.1299999999992</v>
      </c>
      <c r="H507" s="5">
        <v>-458953.97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6"/>
  <sheetViews>
    <sheetView workbookViewId="0">
      <selection activeCell="E13" sqref="E13"/>
    </sheetView>
  </sheetViews>
  <sheetFormatPr defaultRowHeight="15" x14ac:dyDescent="0.25"/>
  <cols>
    <col min="1" max="1" width="10.7109375" bestFit="1" customWidth="1"/>
    <col min="2" max="8" width="12.5703125" bestFit="1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">
        <v>44662</v>
      </c>
      <c r="B2" s="5"/>
      <c r="C2" s="5"/>
      <c r="D2" s="5"/>
      <c r="E2" s="5"/>
      <c r="F2" s="5"/>
      <c r="G2" s="5"/>
      <c r="H2" s="5">
        <v>0</v>
      </c>
    </row>
    <row r="3" spans="1:8" x14ac:dyDescent="0.25">
      <c r="A3" s="3">
        <v>44663</v>
      </c>
      <c r="B3" s="5">
        <v>0</v>
      </c>
      <c r="C3" s="5">
        <v>39027.389959942702</v>
      </c>
      <c r="D3" s="5">
        <v>103373.960296442</v>
      </c>
      <c r="E3" s="5">
        <v>25143.734513777119</v>
      </c>
      <c r="F3" s="5">
        <v>17786.275592443741</v>
      </c>
      <c r="G3" s="5">
        <v>18205.236773280201</v>
      </c>
      <c r="H3" s="5">
        <v>203536.59713588571</v>
      </c>
    </row>
    <row r="4" spans="1:8" x14ac:dyDescent="0.25">
      <c r="A4" s="3">
        <v>44664</v>
      </c>
      <c r="B4" s="5">
        <v>0</v>
      </c>
      <c r="C4" s="5">
        <v>-17083.19650445013</v>
      </c>
      <c r="D4" s="5">
        <v>-86091.505031332199</v>
      </c>
      <c r="E4" s="5">
        <v>-28857.261339084409</v>
      </c>
      <c r="F4" s="5">
        <v>10482.97835535643</v>
      </c>
      <c r="G4" s="5">
        <v>7857.9746480586291</v>
      </c>
      <c r="H4" s="5">
        <v>-113691.00987145169</v>
      </c>
    </row>
    <row r="5" spans="1:8" x14ac:dyDescent="0.25">
      <c r="A5" s="3">
        <v>44665</v>
      </c>
      <c r="B5" s="5">
        <v>0</v>
      </c>
      <c r="C5" s="5">
        <v>-8416.1914263358121</v>
      </c>
      <c r="D5" s="5">
        <v>135169.80545962221</v>
      </c>
      <c r="E5" s="5">
        <v>57638.692414652527</v>
      </c>
      <c r="F5" s="5">
        <v>-3009.2106217827359</v>
      </c>
      <c r="G5" s="5">
        <v>-7857.9746480586291</v>
      </c>
      <c r="H5" s="5">
        <v>173525.12117809759</v>
      </c>
    </row>
    <row r="6" spans="1:8" x14ac:dyDescent="0.25">
      <c r="A6" s="3">
        <v>44670</v>
      </c>
      <c r="B6" s="5">
        <v>0</v>
      </c>
      <c r="C6" s="5">
        <v>0</v>
      </c>
      <c r="D6" s="5">
        <v>-77291.481576410122</v>
      </c>
      <c r="E6" s="5">
        <v>-139236.4069513586</v>
      </c>
      <c r="F6" s="5">
        <v>-19392.182621922431</v>
      </c>
      <c r="G6" s="5">
        <v>-20890.64809792431</v>
      </c>
      <c r="H6" s="5">
        <v>-256810.71924761549</v>
      </c>
    </row>
    <row r="7" spans="1:8" x14ac:dyDescent="0.25">
      <c r="A7" s="3">
        <v>44671</v>
      </c>
      <c r="B7" s="5">
        <v>0</v>
      </c>
      <c r="C7" s="5">
        <v>11744.16254590019</v>
      </c>
      <c r="D7" s="5">
        <v>238126.9793507765</v>
      </c>
      <c r="E7" s="5">
        <v>268263.24724975612</v>
      </c>
      <c r="F7" s="5">
        <v>4412.3310485550464</v>
      </c>
      <c r="G7" s="5">
        <v>34054.434687834422</v>
      </c>
      <c r="H7" s="5">
        <v>556601.15488282219</v>
      </c>
    </row>
    <row r="8" spans="1:8" x14ac:dyDescent="0.25">
      <c r="A8" s="3">
        <v>44672</v>
      </c>
      <c r="B8" s="5">
        <v>0</v>
      </c>
      <c r="C8" s="5">
        <v>-31785.321049731931</v>
      </c>
      <c r="D8" s="5">
        <v>-285879.47364642541</v>
      </c>
      <c r="E8" s="5">
        <v>-155457.03440444259</v>
      </c>
      <c r="F8" s="5">
        <v>7486.7708105908187</v>
      </c>
      <c r="G8" s="5">
        <v>-26260.41100334116</v>
      </c>
      <c r="H8" s="5">
        <v>-491895.46929335018</v>
      </c>
    </row>
    <row r="9" spans="1:8" x14ac:dyDescent="0.25">
      <c r="A9" s="3">
        <v>44673</v>
      </c>
      <c r="B9" s="5">
        <v>0</v>
      </c>
      <c r="C9" s="5">
        <v>14991.443648030119</v>
      </c>
      <c r="D9" s="5">
        <v>115475.7416719374</v>
      </c>
      <c r="E9" s="5">
        <v>74807.501029173349</v>
      </c>
      <c r="F9" s="5">
        <v>-10557.763644409721</v>
      </c>
      <c r="G9" s="5">
        <v>-67.162176479062822</v>
      </c>
      <c r="H9" s="5">
        <v>194649.76052825211</v>
      </c>
    </row>
    <row r="10" spans="1:8" x14ac:dyDescent="0.25">
      <c r="A10" s="3">
        <v>44676</v>
      </c>
      <c r="B10" s="5">
        <v>0</v>
      </c>
      <c r="C10" s="5">
        <v>5049.7148558016224</v>
      </c>
      <c r="D10" s="5">
        <v>-234809.0343707038</v>
      </c>
      <c r="E10" s="5">
        <v>-135801.08817718679</v>
      </c>
      <c r="F10" s="5">
        <v>-34934.579463101138</v>
      </c>
      <c r="G10" s="5">
        <v>13163.786589910111</v>
      </c>
      <c r="H10" s="5">
        <v>-387331.20056527999</v>
      </c>
    </row>
    <row r="11" spans="1:8" x14ac:dyDescent="0.25">
      <c r="A11" s="3">
        <v>44677</v>
      </c>
      <c r="B11" s="5">
        <v>0</v>
      </c>
      <c r="C11" s="5">
        <v>-6746.2244021872539</v>
      </c>
      <c r="D11" s="5">
        <v>136565.43322160191</v>
      </c>
      <c r="E11" s="5">
        <v>73839.327320846118</v>
      </c>
      <c r="F11" s="5">
        <v>40007.059689330737</v>
      </c>
      <c r="G11" s="5">
        <v>10585.312927968949</v>
      </c>
      <c r="H11" s="5">
        <v>254250.90875756039</v>
      </c>
    </row>
    <row r="12" spans="1:8" x14ac:dyDescent="0.25">
      <c r="A12" s="3">
        <v>44678</v>
      </c>
      <c r="B12" s="5">
        <v>-42782.306417208107</v>
      </c>
      <c r="C12" s="5">
        <v>1673.223641253345</v>
      </c>
      <c r="D12" s="5">
        <v>-28593.812669164541</v>
      </c>
      <c r="E12" s="5">
        <v>-63722.433143677532</v>
      </c>
      <c r="F12" s="5">
        <v>-9328.7228984254234</v>
      </c>
      <c r="G12" s="5">
        <v>-10585.312927968949</v>
      </c>
      <c r="H12" s="5">
        <v>-153339.3644151912</v>
      </c>
    </row>
    <row r="13" spans="1:8" x14ac:dyDescent="0.25">
      <c r="A13" s="3">
        <v>44679</v>
      </c>
      <c r="B13" s="5">
        <v>21028.591289814369</v>
      </c>
      <c r="C13" s="5">
        <v>10156.04706792905</v>
      </c>
      <c r="D13" s="5">
        <v>105189.02164960949</v>
      </c>
      <c r="E13" s="5">
        <v>67082.853319808113</v>
      </c>
      <c r="F13" s="5">
        <v>22508.730940339399</v>
      </c>
      <c r="G13" s="5">
        <v>-10541.841416971311</v>
      </c>
      <c r="H13" s="5">
        <v>215423.40285052909</v>
      </c>
    </row>
    <row r="14" spans="1:8" x14ac:dyDescent="0.25">
      <c r="A14" s="3">
        <v>44680</v>
      </c>
      <c r="B14" s="5">
        <v>-87944.506455190363</v>
      </c>
      <c r="C14" s="5">
        <v>-5083.0463069951365</v>
      </c>
      <c r="D14" s="5">
        <v>1442.2760280303189</v>
      </c>
      <c r="E14" s="5">
        <v>-38855.838756791571</v>
      </c>
      <c r="F14" s="5">
        <v>-15589.33666775426</v>
      </c>
      <c r="G14" s="5">
        <v>10541.841416971311</v>
      </c>
      <c r="H14" s="5">
        <v>-135488.6107417297</v>
      </c>
    </row>
    <row r="15" spans="1:8" x14ac:dyDescent="0.25">
      <c r="A15" s="3">
        <v>44683</v>
      </c>
      <c r="B15" s="5">
        <v>109698.2215825841</v>
      </c>
      <c r="C15" s="5">
        <v>0</v>
      </c>
      <c r="D15" s="5">
        <v>-96408.674697384209</v>
      </c>
      <c r="E15" s="5">
        <v>12652.80781285245</v>
      </c>
      <c r="F15" s="5">
        <v>-11782.007835955479</v>
      </c>
      <c r="G15" s="5">
        <v>0</v>
      </c>
      <c r="H15" s="5">
        <v>14160.346862096851</v>
      </c>
    </row>
    <row r="16" spans="1:8" x14ac:dyDescent="0.25">
      <c r="A16" s="3">
        <v>44684</v>
      </c>
      <c r="B16" s="5">
        <v>0</v>
      </c>
      <c r="C16" s="5">
        <v>-1014.600152186782</v>
      </c>
      <c r="D16" s="5">
        <v>201783.7112381999</v>
      </c>
      <c r="E16" s="5">
        <v>67709.953685686443</v>
      </c>
      <c r="F16" s="5">
        <v>51104.866655770369</v>
      </c>
      <c r="G16" s="5">
        <v>0</v>
      </c>
      <c r="H16" s="5">
        <v>319583.93142746988</v>
      </c>
    </row>
    <row r="17" spans="1:8" x14ac:dyDescent="0.25">
      <c r="A17" s="3">
        <v>44685</v>
      </c>
      <c r="B17" s="5">
        <v>0</v>
      </c>
      <c r="C17" s="5">
        <v>12179.614875538589</v>
      </c>
      <c r="D17" s="5">
        <v>-155818.06672196061</v>
      </c>
      <c r="E17" s="5">
        <v>-75143.172947363419</v>
      </c>
      <c r="F17" s="5">
        <v>2030.9697810308469</v>
      </c>
      <c r="G17" s="5">
        <v>0</v>
      </c>
      <c r="H17" s="5">
        <v>-216750.65501275461</v>
      </c>
    </row>
    <row r="18" spans="1:8" x14ac:dyDescent="0.25">
      <c r="A18" s="3">
        <v>44686</v>
      </c>
      <c r="B18" s="5">
        <v>-4583.8185447007554</v>
      </c>
      <c r="C18" s="5">
        <v>-7796.3291786898662</v>
      </c>
      <c r="D18" s="5">
        <v>14888.708522872659</v>
      </c>
      <c r="E18" s="5">
        <v>69867.224028318757</v>
      </c>
      <c r="F18" s="5">
        <v>-74425.46683976629</v>
      </c>
      <c r="G18" s="5">
        <v>-26463.282319922149</v>
      </c>
      <c r="H18" s="5">
        <v>-28512.964331887651</v>
      </c>
    </row>
    <row r="19" spans="1:8" x14ac:dyDescent="0.25">
      <c r="A19" s="3">
        <v>44687</v>
      </c>
      <c r="B19" s="5">
        <v>4583.8185447007554</v>
      </c>
      <c r="C19" s="5">
        <v>3359.8554383852029</v>
      </c>
      <c r="D19" s="5">
        <v>57279.423423283552</v>
      </c>
      <c r="E19" s="5">
        <v>63411.172999273942</v>
      </c>
      <c r="F19" s="5">
        <v>44763.201421527068</v>
      </c>
      <c r="G19" s="5">
        <v>26463.282319922149</v>
      </c>
      <c r="H19" s="5">
        <v>199860.7541470927</v>
      </c>
    </row>
    <row r="20" spans="1:8" x14ac:dyDescent="0.25">
      <c r="A20" s="3">
        <v>44690</v>
      </c>
      <c r="B20" s="5">
        <v>0</v>
      </c>
      <c r="C20" s="5">
        <v>-7735.1834869815293</v>
      </c>
      <c r="D20" s="5">
        <v>-202982.0975849453</v>
      </c>
      <c r="E20" s="5">
        <v>-170650.9716488026</v>
      </c>
      <c r="F20" s="5">
        <v>-11771.58690673656</v>
      </c>
      <c r="G20" s="5">
        <v>-26738.941510755001</v>
      </c>
      <c r="H20" s="5">
        <v>-419878.78113822098</v>
      </c>
    </row>
    <row r="21" spans="1:8" x14ac:dyDescent="0.25">
      <c r="A21" s="3">
        <v>44691</v>
      </c>
      <c r="B21" s="5">
        <v>0</v>
      </c>
      <c r="C21" s="5">
        <v>335.28422355450351</v>
      </c>
      <c r="D21" s="5">
        <v>136491.51007980769</v>
      </c>
      <c r="E21" s="5">
        <v>48336.253552845643</v>
      </c>
      <c r="F21" s="5">
        <v>47240.555982660808</v>
      </c>
      <c r="G21" s="5">
        <v>26738.941510755001</v>
      </c>
      <c r="H21" s="5">
        <v>259142.54534962369</v>
      </c>
    </row>
    <row r="22" spans="1:8" x14ac:dyDescent="0.25">
      <c r="A22" s="3">
        <v>44692</v>
      </c>
      <c r="B22" s="5">
        <v>50512.204356632057</v>
      </c>
      <c r="C22" s="5">
        <v>671.35828037988392</v>
      </c>
      <c r="D22" s="5">
        <v>35697.084696464328</v>
      </c>
      <c r="E22" s="5">
        <v>43477.682896734143</v>
      </c>
      <c r="F22" s="5">
        <v>-59568.573925695011</v>
      </c>
      <c r="G22" s="5">
        <v>-13510.202026486621</v>
      </c>
      <c r="H22" s="5">
        <v>57279.554278028787</v>
      </c>
    </row>
    <row r="23" spans="1:8" x14ac:dyDescent="0.25">
      <c r="A23" s="3">
        <v>44693</v>
      </c>
      <c r="B23" s="5">
        <v>17038.805775801811</v>
      </c>
      <c r="C23" s="5">
        <v>-1678.83478419373</v>
      </c>
      <c r="D23" s="5">
        <v>-61716.15537365793</v>
      </c>
      <c r="E23" s="5">
        <v>-137602.57359964761</v>
      </c>
      <c r="F23" s="5">
        <v>-4919.3610028248886</v>
      </c>
      <c r="G23" s="5">
        <v>13510.202026486621</v>
      </c>
      <c r="H23" s="5">
        <v>-175367.9169580357</v>
      </c>
    </row>
    <row r="24" spans="1:8" x14ac:dyDescent="0.25">
      <c r="A24" s="3">
        <v>44694</v>
      </c>
      <c r="B24" s="5">
        <v>-45611.365815916943</v>
      </c>
      <c r="C24" s="5">
        <v>5038.7017803089129</v>
      </c>
      <c r="D24" s="5">
        <v>23259.223010941161</v>
      </c>
      <c r="E24" s="5">
        <v>38854.906320077789</v>
      </c>
      <c r="F24" s="5">
        <v>47265.950016491712</v>
      </c>
      <c r="G24" s="5">
        <v>13581.684576891559</v>
      </c>
      <c r="H24" s="5">
        <v>82389.099888794197</v>
      </c>
    </row>
    <row r="25" spans="1:8" x14ac:dyDescent="0.25">
      <c r="A25" s="3">
        <v>44697</v>
      </c>
      <c r="B25" s="5">
        <v>-21939.644316516929</v>
      </c>
      <c r="C25" s="5">
        <v>-4.391983000891206</v>
      </c>
      <c r="D25" s="5">
        <v>25335.70768695014</v>
      </c>
      <c r="E25" s="5">
        <v>70663.446219655991</v>
      </c>
      <c r="F25" s="5">
        <v>-140.06977451282961</v>
      </c>
      <c r="G25" s="5">
        <v>-13581.684576891559</v>
      </c>
      <c r="H25" s="5">
        <v>60333.363255683922</v>
      </c>
    </row>
    <row r="26" spans="1:8" x14ac:dyDescent="0.25">
      <c r="A26" s="3">
        <v>44698</v>
      </c>
      <c r="B26" s="5">
        <v>0</v>
      </c>
      <c r="C26" s="5">
        <v>-3355.475013114291</v>
      </c>
      <c r="D26" s="5">
        <v>30122.312644082282</v>
      </c>
      <c r="E26" s="5">
        <v>4709.3639078258357</v>
      </c>
      <c r="F26" s="5">
        <v>18615.86465165313</v>
      </c>
      <c r="G26" s="5">
        <v>0</v>
      </c>
      <c r="H26" s="5">
        <v>50092.06619044696</v>
      </c>
    </row>
    <row r="27" spans="1:8" x14ac:dyDescent="0.25">
      <c r="A27" s="3">
        <v>44699</v>
      </c>
      <c r="B27" s="5">
        <v>0</v>
      </c>
      <c r="C27" s="5">
        <v>-6031.9700953764323</v>
      </c>
      <c r="D27" s="5">
        <v>-260314.3065994505</v>
      </c>
      <c r="E27" s="5">
        <v>-96588.376357633562</v>
      </c>
      <c r="F27" s="5">
        <v>-29806.190175430111</v>
      </c>
      <c r="G27" s="5">
        <v>5404.0808105950164</v>
      </c>
      <c r="H27" s="5">
        <v>-387336.76241729548</v>
      </c>
    </row>
    <row r="28" spans="1:8" x14ac:dyDescent="0.25">
      <c r="A28" s="3">
        <v>44700</v>
      </c>
      <c r="B28" s="5">
        <v>8701.486050957179</v>
      </c>
      <c r="C28" s="5">
        <v>7711.4639353608927</v>
      </c>
      <c r="D28" s="5">
        <v>154261.1696381291</v>
      </c>
      <c r="E28" s="5">
        <v>84697.435788488787</v>
      </c>
      <c r="F28" s="5">
        <v>-18451.551628451769</v>
      </c>
      <c r="G28" s="5">
        <v>-5404.0808105950164</v>
      </c>
      <c r="H28" s="5">
        <v>231515.92297388919</v>
      </c>
    </row>
    <row r="29" spans="1:8" x14ac:dyDescent="0.25">
      <c r="A29" s="3">
        <v>44701</v>
      </c>
      <c r="B29" s="5">
        <v>25986.87050353528</v>
      </c>
      <c r="C29" s="5">
        <v>12754.70918818304</v>
      </c>
      <c r="D29" s="5">
        <v>-41685.615420517694</v>
      </c>
      <c r="E29" s="5">
        <v>-44963.356898606507</v>
      </c>
      <c r="F29" s="5">
        <v>15376.46986249363</v>
      </c>
      <c r="G29" s="5">
        <v>2696.3638498238101</v>
      </c>
      <c r="H29" s="5">
        <v>-29834.55891508843</v>
      </c>
    </row>
    <row r="30" spans="1:8" x14ac:dyDescent="0.25">
      <c r="A30" s="3">
        <v>44704</v>
      </c>
      <c r="B30" s="5">
        <v>435917.01403479459</v>
      </c>
      <c r="C30" s="5">
        <v>-9427.1710677661995</v>
      </c>
      <c r="D30" s="5">
        <v>14024.510475014249</v>
      </c>
      <c r="E30" s="5">
        <v>-37520.157474882457</v>
      </c>
      <c r="F30" s="5">
        <v>13076.51979738133</v>
      </c>
      <c r="G30" s="5">
        <v>29626.050232431891</v>
      </c>
      <c r="H30" s="5">
        <v>445696.7659969735</v>
      </c>
    </row>
    <row r="31" spans="1:8" x14ac:dyDescent="0.25">
      <c r="A31" s="3">
        <v>44705</v>
      </c>
      <c r="B31" s="5">
        <v>-434451.30882826651</v>
      </c>
      <c r="C31" s="5">
        <v>-3341.270516512895</v>
      </c>
      <c r="D31" s="5">
        <v>176407.13081416799</v>
      </c>
      <c r="E31" s="5">
        <v>80355.170970098363</v>
      </c>
      <c r="F31" s="5">
        <v>-121.25358455506699</v>
      </c>
      <c r="G31" s="5">
        <v>-45622.612968434179</v>
      </c>
      <c r="H31" s="5">
        <v>-226774.14411350229</v>
      </c>
    </row>
    <row r="32" spans="1:8" x14ac:dyDescent="0.25">
      <c r="A32" s="3">
        <v>44706</v>
      </c>
      <c r="B32" s="5">
        <v>-36154.061761020603</v>
      </c>
      <c r="C32" s="5">
        <v>-4995.1238109859951</v>
      </c>
      <c r="D32" s="5">
        <v>-102675.8439495965</v>
      </c>
      <c r="E32" s="5">
        <v>-12487.43993277745</v>
      </c>
      <c r="F32" s="5">
        <v>12027.989782912389</v>
      </c>
      <c r="G32" s="5">
        <v>13300.19888617847</v>
      </c>
      <c r="H32" s="5">
        <v>-130984.28078528969</v>
      </c>
    </row>
    <row r="33" spans="1:8" x14ac:dyDescent="0.25">
      <c r="A33" s="3">
        <v>44707</v>
      </c>
      <c r="B33" s="5">
        <v>0</v>
      </c>
      <c r="C33" s="5">
        <v>3329.362367097588</v>
      </c>
      <c r="D33" s="5">
        <v>104525.94467275791</v>
      </c>
      <c r="E33" s="5">
        <v>71913.245633904298</v>
      </c>
      <c r="F33" s="5">
        <v>-5591.6226074325841</v>
      </c>
      <c r="G33" s="5">
        <v>0</v>
      </c>
      <c r="H33" s="5">
        <v>174176.93006632719</v>
      </c>
    </row>
    <row r="34" spans="1:8" x14ac:dyDescent="0.25">
      <c r="A34" s="3">
        <v>44708</v>
      </c>
      <c r="B34" s="5">
        <v>-35651.92201433974</v>
      </c>
      <c r="C34" s="5">
        <v>6667.3724286560891</v>
      </c>
      <c r="D34" s="5">
        <v>-123459.6687882682</v>
      </c>
      <c r="E34" s="5">
        <v>-77755.320871739736</v>
      </c>
      <c r="F34" s="5">
        <v>12418.70572526027</v>
      </c>
      <c r="G34" s="5">
        <v>0</v>
      </c>
      <c r="H34" s="5">
        <v>-217780.8335204313</v>
      </c>
    </row>
    <row r="35" spans="1:8" x14ac:dyDescent="0.25">
      <c r="A35" s="3">
        <v>44711</v>
      </c>
      <c r="B35" s="5">
        <v>35651.92201433974</v>
      </c>
      <c r="C35" s="5">
        <v>-13317.471871745531</v>
      </c>
      <c r="D35" s="5">
        <v>9989.8836904385189</v>
      </c>
      <c r="E35" s="5">
        <v>-23140.573409917772</v>
      </c>
      <c r="F35" s="5">
        <v>-36436.842661236667</v>
      </c>
      <c r="G35" s="5">
        <v>-13369.470755377501</v>
      </c>
      <c r="H35" s="5">
        <v>-40622.552993499208</v>
      </c>
    </row>
    <row r="36" spans="1:8" x14ac:dyDescent="0.25">
      <c r="A36" s="3">
        <v>44712</v>
      </c>
      <c r="B36" s="5">
        <v>0</v>
      </c>
      <c r="C36" s="5">
        <v>2316.3073644634128</v>
      </c>
      <c r="D36" s="5">
        <v>8577.0015878982449</v>
      </c>
      <c r="E36" s="5">
        <v>76762.487369409966</v>
      </c>
      <c r="F36" s="5">
        <v>13930.828139279751</v>
      </c>
      <c r="G36" s="5">
        <v>-69.997229085688275</v>
      </c>
      <c r="H36" s="5">
        <v>101516.6272319657</v>
      </c>
    </row>
    <row r="37" spans="1:8" x14ac:dyDescent="0.25">
      <c r="A37" s="3">
        <v>44713</v>
      </c>
      <c r="B37" s="5">
        <v>0</v>
      </c>
      <c r="C37" s="5">
        <v>3665.927271800469</v>
      </c>
      <c r="D37" s="5">
        <v>61671.879041176013</v>
      </c>
      <c r="E37" s="5">
        <v>-42730.765324153363</v>
      </c>
      <c r="F37" s="5">
        <v>26177.584126852729</v>
      </c>
      <c r="G37" s="5">
        <v>26949.670010949809</v>
      </c>
      <c r="H37" s="5">
        <v>75734.295126625657</v>
      </c>
    </row>
    <row r="38" spans="1:8" x14ac:dyDescent="0.25">
      <c r="A38" s="3">
        <v>44714</v>
      </c>
      <c r="B38" s="5">
        <v>0</v>
      </c>
      <c r="C38" s="5">
        <v>9018.3475167554479</v>
      </c>
      <c r="D38" s="5">
        <v>-55421.084940499641</v>
      </c>
      <c r="E38" s="5">
        <v>-2175.634906795502</v>
      </c>
      <c r="F38" s="5">
        <v>-67393.351743400941</v>
      </c>
      <c r="G38" s="5">
        <v>-13510.202026486621</v>
      </c>
      <c r="H38" s="5">
        <v>-129481.9261004272</v>
      </c>
    </row>
    <row r="39" spans="1:8" x14ac:dyDescent="0.25">
      <c r="A39" s="3">
        <v>44715</v>
      </c>
      <c r="B39" s="5">
        <v>0</v>
      </c>
      <c r="C39" s="5">
        <v>-18338.569811223661</v>
      </c>
      <c r="D39" s="5">
        <v>7738.7724624761522</v>
      </c>
      <c r="E39" s="5">
        <v>0</v>
      </c>
      <c r="F39" s="5">
        <v>18576.073031017811</v>
      </c>
      <c r="G39" s="5">
        <v>13439.46798446319</v>
      </c>
      <c r="H39" s="5">
        <v>21415.743666733499</v>
      </c>
    </row>
    <row r="40" spans="1:8" x14ac:dyDescent="0.25">
      <c r="A40" s="3">
        <v>44718</v>
      </c>
      <c r="B40" s="5">
        <v>0</v>
      </c>
      <c r="C40" s="5">
        <v>9988.0871012937623</v>
      </c>
      <c r="D40" s="5">
        <v>-176366.32157621821</v>
      </c>
      <c r="E40" s="5">
        <v>-26706.593408274279</v>
      </c>
      <c r="F40" s="5">
        <v>-24060.559745653802</v>
      </c>
      <c r="G40" s="5">
        <v>-13439.46798446319</v>
      </c>
      <c r="H40" s="5">
        <v>-230584.85561331571</v>
      </c>
    </row>
    <row r="41" spans="1:8" x14ac:dyDescent="0.25">
      <c r="A41" s="3">
        <v>44719</v>
      </c>
      <c r="B41" s="5">
        <v>0</v>
      </c>
      <c r="C41" s="5">
        <v>3342.3676888446998</v>
      </c>
      <c r="D41" s="5">
        <v>157675.75551587919</v>
      </c>
      <c r="E41" s="5">
        <v>50555.898697084929</v>
      </c>
      <c r="F41" s="5">
        <v>31294.174246483861</v>
      </c>
      <c r="G41" s="5">
        <v>0</v>
      </c>
      <c r="H41" s="5">
        <v>242868.19614829271</v>
      </c>
    </row>
    <row r="42" spans="1:8" x14ac:dyDescent="0.25">
      <c r="A42" s="3">
        <v>44720</v>
      </c>
      <c r="B42" s="5">
        <v>-18077.030880510301</v>
      </c>
      <c r="C42" s="5">
        <v>-6680.3889957792353</v>
      </c>
      <c r="D42" s="5">
        <v>-44064.719047714112</v>
      </c>
      <c r="E42" s="5">
        <v>-48100.903403216267</v>
      </c>
      <c r="F42" s="5">
        <v>49448.511010144597</v>
      </c>
      <c r="G42" s="5">
        <v>10695.57660430191</v>
      </c>
      <c r="H42" s="5">
        <v>-56778.954712773397</v>
      </c>
    </row>
    <row r="43" spans="1:8" x14ac:dyDescent="0.25">
      <c r="A43" s="3">
        <v>44721</v>
      </c>
      <c r="B43" s="5">
        <v>18077.030880510301</v>
      </c>
      <c r="C43" s="5">
        <v>-3346.7140707545318</v>
      </c>
      <c r="D43" s="5">
        <v>85658.840112012491</v>
      </c>
      <c r="E43" s="5">
        <v>38690.23417597224</v>
      </c>
      <c r="F43" s="5">
        <v>-50871.298449463036</v>
      </c>
      <c r="G43" s="5">
        <v>18595.214096276119</v>
      </c>
      <c r="H43" s="5">
        <v>106803.3067445536</v>
      </c>
    </row>
    <row r="44" spans="1:8" x14ac:dyDescent="0.25">
      <c r="A44" s="3">
        <v>44722</v>
      </c>
      <c r="B44" s="5">
        <v>0</v>
      </c>
      <c r="C44" s="5">
        <v>6684.7353776890668</v>
      </c>
      <c r="D44" s="5">
        <v>-11384.34054092334</v>
      </c>
      <c r="E44" s="5">
        <v>-29732.894435422411</v>
      </c>
      <c r="F44" s="5">
        <v>4348.6968501430711</v>
      </c>
      <c r="G44" s="5">
        <v>-29290.790700578022</v>
      </c>
      <c r="H44" s="5">
        <v>-59374.593449091633</v>
      </c>
    </row>
    <row r="45" spans="1:8" x14ac:dyDescent="0.25">
      <c r="A45" s="3">
        <v>44725</v>
      </c>
      <c r="B45" s="5">
        <v>0</v>
      </c>
      <c r="C45" s="5">
        <v>-6702.1889948625549</v>
      </c>
      <c r="D45" s="5">
        <v>-37433.761374082758</v>
      </c>
      <c r="E45" s="5">
        <v>-1975.663482632058</v>
      </c>
      <c r="F45" s="5">
        <v>-48570.396247417782</v>
      </c>
      <c r="G45" s="5">
        <v>0</v>
      </c>
      <c r="H45" s="5">
        <v>-94682.010098995146</v>
      </c>
    </row>
    <row r="46" spans="1:8" x14ac:dyDescent="0.25">
      <c r="A46" s="3">
        <v>44726</v>
      </c>
      <c r="B46" s="5">
        <v>0</v>
      </c>
      <c r="C46" s="5">
        <v>-16816.879977948389</v>
      </c>
      <c r="D46" s="5">
        <v>91950.271292007048</v>
      </c>
      <c r="E46" s="5">
        <v>46037.33479219619</v>
      </c>
      <c r="F46" s="5">
        <v>1334.301534599218</v>
      </c>
      <c r="G46" s="5">
        <v>2632.757317982022</v>
      </c>
      <c r="H46" s="5">
        <v>125137.7849588361</v>
      </c>
    </row>
    <row r="47" spans="1:8" x14ac:dyDescent="0.25">
      <c r="A47" s="3">
        <v>44727</v>
      </c>
      <c r="B47" s="5">
        <v>0</v>
      </c>
      <c r="C47" s="5">
        <v>67601.234105469077</v>
      </c>
      <c r="D47" s="5">
        <v>-18750.335003061849</v>
      </c>
      <c r="E47" s="5">
        <v>-20639.243649282249</v>
      </c>
      <c r="F47" s="5">
        <v>52552.410142930552</v>
      </c>
      <c r="G47" s="5">
        <v>-2632.757317982022</v>
      </c>
      <c r="H47" s="5">
        <v>78131.308278073513</v>
      </c>
    </row>
    <row r="48" spans="1:8" x14ac:dyDescent="0.25">
      <c r="A48" s="3">
        <v>44728</v>
      </c>
      <c r="B48" s="5">
        <v>0</v>
      </c>
      <c r="C48" s="5">
        <v>-49082.694454150027</v>
      </c>
      <c r="D48" s="5">
        <v>-159111.3344442565</v>
      </c>
      <c r="E48" s="5">
        <v>-19658.668284386858</v>
      </c>
      <c r="F48" s="5">
        <v>-45762.239042664332</v>
      </c>
      <c r="G48" s="5">
        <v>23670.538386570039</v>
      </c>
      <c r="H48" s="5">
        <v>-249944.3978388877</v>
      </c>
    </row>
    <row r="49" spans="1:8" x14ac:dyDescent="0.25">
      <c r="A49" s="3">
        <v>44729</v>
      </c>
      <c r="B49" s="5">
        <v>0</v>
      </c>
      <c r="C49" s="5">
        <v>-3349.953388438325</v>
      </c>
      <c r="D49" s="5">
        <v>77036.067991621865</v>
      </c>
      <c r="E49" s="5">
        <v>-8817.1833224186958</v>
      </c>
      <c r="F49" s="5">
        <v>23004.252772576609</v>
      </c>
      <c r="G49" s="5">
        <v>-10640.394300111229</v>
      </c>
      <c r="H49" s="5">
        <v>77232.78975323023</v>
      </c>
    </row>
    <row r="50" spans="1:8" x14ac:dyDescent="0.25">
      <c r="A50" s="3">
        <v>44732</v>
      </c>
      <c r="B50" s="5">
        <v>0</v>
      </c>
      <c r="C50" s="5">
        <v>4999.3882124989477</v>
      </c>
      <c r="D50" s="5">
        <v>69357.955403745334</v>
      </c>
      <c r="E50" s="5">
        <v>40226.86096291773</v>
      </c>
      <c r="F50" s="5">
        <v>15991.013374571679</v>
      </c>
      <c r="G50" s="5">
        <v>-13030.144086458809</v>
      </c>
      <c r="H50" s="5">
        <v>117545.0738672749</v>
      </c>
    </row>
    <row r="51" spans="1:8" x14ac:dyDescent="0.25">
      <c r="A51" s="3">
        <v>44733</v>
      </c>
      <c r="B51" s="5">
        <v>0</v>
      </c>
      <c r="C51" s="5">
        <v>3351.094497431277</v>
      </c>
      <c r="D51" s="5">
        <v>-29210.810535150191</v>
      </c>
      <c r="E51" s="5">
        <v>-34908.825200425686</v>
      </c>
      <c r="F51" s="5">
        <v>-32182.5110959294</v>
      </c>
      <c r="G51" s="5">
        <v>38893.005833825417</v>
      </c>
      <c r="H51" s="5">
        <v>-54058.046500248587</v>
      </c>
    </row>
    <row r="52" spans="1:8" x14ac:dyDescent="0.25">
      <c r="A52" s="3">
        <v>44734</v>
      </c>
      <c r="B52" s="5">
        <v>0</v>
      </c>
      <c r="C52" s="5">
        <v>-8388.6875327858961</v>
      </c>
      <c r="D52" s="5">
        <v>-107695.40989464879</v>
      </c>
      <c r="E52" s="5">
        <v>-20246.071125994411</v>
      </c>
      <c r="F52" s="5">
        <v>-30671.784305409739</v>
      </c>
      <c r="G52" s="5">
        <v>-38893.005833825417</v>
      </c>
      <c r="H52" s="5">
        <v>-205894.95869266431</v>
      </c>
    </row>
    <row r="53" spans="1:8" x14ac:dyDescent="0.25">
      <c r="A53" s="3">
        <v>44735</v>
      </c>
      <c r="B53" s="5">
        <v>0</v>
      </c>
      <c r="C53" s="5">
        <v>-27.503893549917809</v>
      </c>
      <c r="D53" s="5">
        <v>157749.5365170904</v>
      </c>
      <c r="E53" s="5">
        <v>32082.213845822142</v>
      </c>
      <c r="F53" s="5">
        <v>46149.707212407513</v>
      </c>
      <c r="G53" s="5">
        <v>0</v>
      </c>
      <c r="H53" s="5">
        <v>235953.95368177019</v>
      </c>
    </row>
    <row r="54" spans="1:8" x14ac:dyDescent="0.25">
      <c r="A54" s="3">
        <v>44736</v>
      </c>
      <c r="B54" s="5">
        <v>0</v>
      </c>
      <c r="C54" s="5">
        <v>8416.1914263358121</v>
      </c>
      <c r="D54" s="5">
        <v>-92104.755755604958</v>
      </c>
      <c r="E54" s="5">
        <v>25575.876403115981</v>
      </c>
      <c r="F54" s="5">
        <v>33518.595077790662</v>
      </c>
      <c r="G54" s="5">
        <v>0</v>
      </c>
      <c r="H54" s="5">
        <v>-24594.092848362499</v>
      </c>
    </row>
    <row r="55" spans="1:8" x14ac:dyDescent="0.25">
      <c r="A55" s="3">
        <v>44739</v>
      </c>
      <c r="B55" s="5">
        <v>0</v>
      </c>
      <c r="C55" s="5">
        <v>6755.1010132436604</v>
      </c>
      <c r="D55" s="5">
        <v>70973.148507350226</v>
      </c>
      <c r="E55" s="5">
        <v>-14140.78229451544</v>
      </c>
      <c r="F55" s="5">
        <v>-30336.76875608951</v>
      </c>
      <c r="G55" s="5">
        <v>-2554.1675472961019</v>
      </c>
      <c r="H55" s="5">
        <v>30696.530922692851</v>
      </c>
    </row>
    <row r="56" spans="1:8" x14ac:dyDescent="0.25">
      <c r="A56" s="3">
        <v>44740</v>
      </c>
      <c r="B56" s="5">
        <v>0</v>
      </c>
      <c r="C56" s="5">
        <v>-10123.786557905931</v>
      </c>
      <c r="D56" s="5">
        <v>26970.06971841574</v>
      </c>
      <c r="E56" s="5">
        <v>42629.5421753267</v>
      </c>
      <c r="F56" s="5">
        <v>12723.092588404041</v>
      </c>
      <c r="G56" s="5">
        <v>-17899.52476371967</v>
      </c>
      <c r="H56" s="5">
        <v>54299.393160520878</v>
      </c>
    </row>
    <row r="57" spans="1:8" x14ac:dyDescent="0.25">
      <c r="A57" s="3">
        <v>44741</v>
      </c>
      <c r="B57" s="5">
        <v>-3641.0473546557282</v>
      </c>
      <c r="C57" s="5">
        <v>-4.4266564316872898</v>
      </c>
      <c r="D57" s="5">
        <v>-48783.311618478438</v>
      </c>
      <c r="E57" s="5">
        <v>-31971.525748585562</v>
      </c>
      <c r="F57" s="5">
        <v>19197.794194920789</v>
      </c>
      <c r="G57" s="5">
        <v>20453.69231101578</v>
      </c>
      <c r="H57" s="5">
        <v>-44748.824872214842</v>
      </c>
    </row>
    <row r="58" spans="1:8" x14ac:dyDescent="0.25">
      <c r="A58" s="3">
        <v>44742</v>
      </c>
      <c r="B58" s="5">
        <v>-3651.391239186768</v>
      </c>
      <c r="C58" s="5">
        <v>3373.1122010939598</v>
      </c>
      <c r="D58" s="5">
        <v>24764.11254239811</v>
      </c>
      <c r="E58" s="5">
        <v>28157.854710574251</v>
      </c>
      <c r="F58" s="5">
        <v>104706.9028314403</v>
      </c>
      <c r="G58" s="5">
        <v>-28349.721119836209</v>
      </c>
      <c r="H58" s="5">
        <v>129000.86992648371</v>
      </c>
    </row>
    <row r="59" spans="1:8" x14ac:dyDescent="0.25">
      <c r="A59" s="3">
        <v>44743</v>
      </c>
      <c r="B59" s="5">
        <v>7292.4385938424957</v>
      </c>
      <c r="C59" s="5">
        <v>-20265.303039729981</v>
      </c>
      <c r="D59" s="5">
        <v>-183558.3373057133</v>
      </c>
      <c r="E59" s="5">
        <v>-31956.047211877711</v>
      </c>
      <c r="F59" s="5">
        <v>-144325.65803419179</v>
      </c>
      <c r="G59" s="5">
        <v>28349.721119836209</v>
      </c>
      <c r="H59" s="5">
        <v>-344463.18587783398</v>
      </c>
    </row>
    <row r="60" spans="1:8" x14ac:dyDescent="0.25">
      <c r="A60" s="3">
        <v>44746</v>
      </c>
      <c r="B60" s="5">
        <v>0</v>
      </c>
      <c r="C60" s="5">
        <v>19243.97476982326</v>
      </c>
      <c r="D60" s="5">
        <v>100409.0513764338</v>
      </c>
      <c r="E60" s="5">
        <v>-18404.294326445059</v>
      </c>
      <c r="F60" s="5">
        <v>21220.63028665707</v>
      </c>
      <c r="G60" s="5">
        <v>0</v>
      </c>
      <c r="H60" s="5">
        <v>122469.3621064691</v>
      </c>
    </row>
    <row r="61" spans="1:8" x14ac:dyDescent="0.25">
      <c r="A61" s="3">
        <v>44747</v>
      </c>
      <c r="B61" s="5">
        <v>-7313.2147721726606</v>
      </c>
      <c r="C61" s="5">
        <v>-11580.067543573619</v>
      </c>
      <c r="D61" s="5">
        <v>-9195.7535479275466</v>
      </c>
      <c r="E61" s="5">
        <v>-14134.74300514885</v>
      </c>
      <c r="F61" s="5">
        <v>-33624.676672054338</v>
      </c>
      <c r="G61" s="5">
        <v>0</v>
      </c>
      <c r="H61" s="5">
        <v>-75848.45554087701</v>
      </c>
    </row>
    <row r="62" spans="1:8" x14ac:dyDescent="0.25">
      <c r="A62" s="3">
        <v>44748</v>
      </c>
      <c r="B62" s="5">
        <v>25648.488950976211</v>
      </c>
      <c r="C62" s="5">
        <v>4044.9345300388768</v>
      </c>
      <c r="D62" s="5">
        <v>38042.904432640637</v>
      </c>
      <c r="E62" s="5">
        <v>-36746.874253440699</v>
      </c>
      <c r="F62" s="5">
        <v>23558.25163271169</v>
      </c>
      <c r="G62" s="5">
        <v>44302.489893961902</v>
      </c>
      <c r="H62" s="5">
        <v>98850.195186888624</v>
      </c>
    </row>
    <row r="63" spans="1:8" x14ac:dyDescent="0.25">
      <c r="A63" s="3">
        <v>44749</v>
      </c>
      <c r="B63" s="5">
        <v>-72950.984498643709</v>
      </c>
      <c r="C63" s="5">
        <v>-17198.773348991439</v>
      </c>
      <c r="D63" s="5">
        <v>54161.040469175619</v>
      </c>
      <c r="E63" s="5">
        <v>16767.678322996038</v>
      </c>
      <c r="F63" s="5">
        <v>17840.31475779348</v>
      </c>
      <c r="G63" s="5">
        <v>-44302.489893961902</v>
      </c>
      <c r="H63" s="5">
        <v>-45683.214191631909</v>
      </c>
    </row>
    <row r="64" spans="1:8" x14ac:dyDescent="0.25">
      <c r="A64" s="3">
        <v>44750</v>
      </c>
      <c r="B64" s="5">
        <v>54615.710319840153</v>
      </c>
      <c r="C64" s="5">
        <v>-8933.1219220599123</v>
      </c>
      <c r="D64" s="5">
        <v>-117212.54741821421</v>
      </c>
      <c r="E64" s="5">
        <v>28002.619609950689</v>
      </c>
      <c r="F64" s="5">
        <v>-24049.767159779811</v>
      </c>
      <c r="G64" s="5">
        <v>20494.518044171429</v>
      </c>
      <c r="H64" s="5">
        <v>-47082.588526091698</v>
      </c>
    </row>
    <row r="65" spans="1:8" x14ac:dyDescent="0.25">
      <c r="A65" s="3">
        <v>44753</v>
      </c>
      <c r="B65" s="5">
        <v>-55803.008370271171</v>
      </c>
      <c r="C65" s="5">
        <v>34688.356554492813</v>
      </c>
      <c r="D65" s="5">
        <v>113131.25654120529</v>
      </c>
      <c r="E65" s="5">
        <v>36185.94948405552</v>
      </c>
      <c r="F65" s="5">
        <v>-27403.414434033501</v>
      </c>
      <c r="G65" s="5">
        <v>-20494.518044171429</v>
      </c>
      <c r="H65" s="5">
        <v>80304.621731277541</v>
      </c>
    </row>
    <row r="66" spans="1:8" x14ac:dyDescent="0.25">
      <c r="A66" s="3">
        <v>44754</v>
      </c>
      <c r="B66" s="5">
        <v>-115326.21729856019</v>
      </c>
      <c r="C66" s="5">
        <v>-4571.2601377289029</v>
      </c>
      <c r="D66" s="5">
        <v>-8839.5559349314062</v>
      </c>
      <c r="E66" s="5">
        <v>-20849.244950153428</v>
      </c>
      <c r="F66" s="5">
        <v>3211.3297001980131</v>
      </c>
      <c r="G66" s="5">
        <v>0</v>
      </c>
      <c r="H66" s="5">
        <v>-146374.94862117601</v>
      </c>
    </row>
    <row r="67" spans="1:8" x14ac:dyDescent="0.25">
      <c r="A67" s="3">
        <v>44755</v>
      </c>
      <c r="B67" s="5">
        <v>130384.1719381569</v>
      </c>
      <c r="C67" s="5">
        <v>14434.616084059369</v>
      </c>
      <c r="D67" s="5">
        <v>-93215.082351820776</v>
      </c>
      <c r="E67" s="5">
        <v>-42930.703262778028</v>
      </c>
      <c r="F67" s="5">
        <v>14669.58644619493</v>
      </c>
      <c r="G67" s="5">
        <v>35581.32414896509</v>
      </c>
      <c r="H67" s="5">
        <v>58923.913002777539</v>
      </c>
    </row>
    <row r="68" spans="1:8" x14ac:dyDescent="0.25">
      <c r="A68" s="3">
        <v>44756</v>
      </c>
      <c r="B68" s="5">
        <v>40745.053730674437</v>
      </c>
      <c r="C68" s="5">
        <v>-22145.35778859146</v>
      </c>
      <c r="D68" s="5">
        <v>56899.687323916289</v>
      </c>
      <c r="E68" s="5">
        <v>38585.910775663397</v>
      </c>
      <c r="F68" s="5">
        <v>-9220.1365033898892</v>
      </c>
      <c r="G68" s="5">
        <v>-45608.427215498101</v>
      </c>
      <c r="H68" s="5">
        <v>59256.730322774689</v>
      </c>
    </row>
    <row r="69" spans="1:8" x14ac:dyDescent="0.25">
      <c r="A69" s="3">
        <v>44757</v>
      </c>
      <c r="B69" s="5">
        <v>-82804.464033305369</v>
      </c>
      <c r="C69" s="5">
        <v>15808.016107416141</v>
      </c>
      <c r="D69" s="5">
        <v>39251.010248973231</v>
      </c>
      <c r="E69" s="5">
        <v>60545.980511459369</v>
      </c>
      <c r="F69" s="5">
        <v>18505.560254022501</v>
      </c>
      <c r="G69" s="5">
        <v>10027.103066533011</v>
      </c>
      <c r="H69" s="5">
        <v>61333.206155098887</v>
      </c>
    </row>
    <row r="70" spans="1:8" x14ac:dyDescent="0.25">
      <c r="A70" s="3">
        <v>44760</v>
      </c>
      <c r="B70" s="5">
        <v>82804.464033305369</v>
      </c>
      <c r="C70" s="5">
        <v>-3526.014265155156</v>
      </c>
      <c r="D70" s="5">
        <v>-55600.91810853171</v>
      </c>
      <c r="E70" s="5">
        <v>-44265.659477106819</v>
      </c>
      <c r="F70" s="5">
        <v>-6754.8611588952799</v>
      </c>
      <c r="G70" s="5">
        <v>0</v>
      </c>
      <c r="H70" s="5">
        <v>-27342.9889763836</v>
      </c>
    </row>
    <row r="71" spans="1:8" x14ac:dyDescent="0.25">
      <c r="A71" s="3">
        <v>44761</v>
      </c>
      <c r="B71" s="5">
        <v>0</v>
      </c>
      <c r="C71" s="5">
        <v>-1056.353244869505</v>
      </c>
      <c r="D71" s="5">
        <v>-26141.565686784401</v>
      </c>
      <c r="E71" s="5">
        <v>-42625.396244164629</v>
      </c>
      <c r="F71" s="5">
        <v>54295.817137951562</v>
      </c>
      <c r="G71" s="5">
        <v>12583.031299178851</v>
      </c>
      <c r="H71" s="5">
        <v>-2944.4667386881279</v>
      </c>
    </row>
    <row r="72" spans="1:8" x14ac:dyDescent="0.25">
      <c r="A72" s="3">
        <v>44762</v>
      </c>
      <c r="B72" s="5">
        <v>21391.153208604061</v>
      </c>
      <c r="C72" s="5">
        <v>10919.70919119998</v>
      </c>
      <c r="D72" s="5">
        <v>-108369.2069940691</v>
      </c>
      <c r="E72" s="5">
        <v>-114478.3929317018</v>
      </c>
      <c r="F72" s="5">
        <v>-33513.741623410577</v>
      </c>
      <c r="G72" s="5">
        <v>-25104.68195787396</v>
      </c>
      <c r="H72" s="5">
        <v>-249155.16110725139</v>
      </c>
    </row>
    <row r="73" spans="1:8" x14ac:dyDescent="0.25">
      <c r="A73" s="3">
        <v>44763</v>
      </c>
      <c r="B73" s="5">
        <v>-127462.98730085509</v>
      </c>
      <c r="C73" s="5">
        <v>-15127.07102158542</v>
      </c>
      <c r="D73" s="5">
        <v>123636.1362410897</v>
      </c>
      <c r="E73" s="5">
        <v>127493.27152932101</v>
      </c>
      <c r="F73" s="5">
        <v>-10784.380038219741</v>
      </c>
      <c r="G73" s="5">
        <v>-2577.986900319514</v>
      </c>
      <c r="H73" s="5">
        <v>95176.982509430905</v>
      </c>
    </row>
    <row r="74" spans="1:8" x14ac:dyDescent="0.25">
      <c r="A74" s="3">
        <v>44764</v>
      </c>
      <c r="B74" s="5">
        <v>106071.834092251</v>
      </c>
      <c r="C74" s="5">
        <v>-1768.9928289435441</v>
      </c>
      <c r="D74" s="5">
        <v>-36164.044318421547</v>
      </c>
      <c r="E74" s="5">
        <v>-28914.48413282627</v>
      </c>
      <c r="F74" s="5">
        <v>-1736.3425308992951</v>
      </c>
      <c r="G74" s="5">
        <v>-20341.32633689764</v>
      </c>
      <c r="H74" s="5">
        <v>17146.643944262709</v>
      </c>
    </row>
    <row r="75" spans="1:8" x14ac:dyDescent="0.25">
      <c r="A75" s="3">
        <v>44767</v>
      </c>
      <c r="B75" s="5">
        <v>-22128.779181314181</v>
      </c>
      <c r="C75" s="5">
        <v>-1782.327758687733</v>
      </c>
      <c r="D75" s="5">
        <v>61698.742944106947</v>
      </c>
      <c r="E75" s="5">
        <v>14674.342679521789</v>
      </c>
      <c r="F75" s="5">
        <v>-5958.4073762431844</v>
      </c>
      <c r="G75" s="5">
        <v>48275.655821074281</v>
      </c>
      <c r="H75" s="5">
        <v>94779.227128457933</v>
      </c>
    </row>
    <row r="76" spans="1:8" x14ac:dyDescent="0.25">
      <c r="A76" s="3">
        <v>44768</v>
      </c>
      <c r="B76" s="5">
        <v>22128.779181314181</v>
      </c>
      <c r="C76" s="5">
        <v>10584.117940648001</v>
      </c>
      <c r="D76" s="5">
        <v>8771.2877847497693</v>
      </c>
      <c r="E76" s="5">
        <v>47538.075526239387</v>
      </c>
      <c r="F76" s="5">
        <v>19273.867314408959</v>
      </c>
      <c r="G76" s="5">
        <v>-63.854188681965539</v>
      </c>
      <c r="H76" s="5">
        <v>108232.27355867829</v>
      </c>
    </row>
    <row r="77" spans="1:8" x14ac:dyDescent="0.25">
      <c r="A77" s="3">
        <v>44769</v>
      </c>
      <c r="B77" s="5">
        <v>0</v>
      </c>
      <c r="C77" s="5">
        <v>286392.73367285368</v>
      </c>
      <c r="D77" s="5">
        <v>-28605.053544288359</v>
      </c>
      <c r="E77" s="5">
        <v>-47585.402455183343</v>
      </c>
      <c r="F77" s="5">
        <v>51608.391393036589</v>
      </c>
      <c r="G77" s="5">
        <v>-63.221968992318359</v>
      </c>
      <c r="H77" s="5">
        <v>261747.44709742631</v>
      </c>
    </row>
    <row r="78" spans="1:8" x14ac:dyDescent="0.25">
      <c r="A78" s="3">
        <v>44770</v>
      </c>
      <c r="B78" s="5">
        <v>0</v>
      </c>
      <c r="C78" s="5">
        <v>-304056.17127589381</v>
      </c>
      <c r="D78" s="5">
        <v>113919.3632544806</v>
      </c>
      <c r="E78" s="5">
        <v>86410.727718546244</v>
      </c>
      <c r="F78" s="5">
        <v>-78134.625245795134</v>
      </c>
      <c r="G78" s="5">
        <v>-62.599092450664877</v>
      </c>
      <c r="H78" s="5">
        <v>-181923.30464111271</v>
      </c>
    </row>
    <row r="79" spans="1:8" x14ac:dyDescent="0.25">
      <c r="A79" s="3">
        <v>44771</v>
      </c>
      <c r="B79" s="5">
        <v>22321.203348108262</v>
      </c>
      <c r="C79" s="5">
        <v>17493.693882930849</v>
      </c>
      <c r="D79" s="5">
        <v>-109149.97402881899</v>
      </c>
      <c r="E79" s="5">
        <v>-46201.539043102181</v>
      </c>
      <c r="F79" s="5">
        <v>84439.813968180111</v>
      </c>
      <c r="G79" s="5">
        <v>-12645.01667503707</v>
      </c>
      <c r="H79" s="5">
        <v>-43741.818547739051</v>
      </c>
    </row>
    <row r="80" spans="1:8" x14ac:dyDescent="0.25">
      <c r="A80" s="3">
        <v>44774</v>
      </c>
      <c r="B80" s="5">
        <v>-110836.32007336601</v>
      </c>
      <c r="C80" s="5">
        <v>-1599.338557652625</v>
      </c>
      <c r="D80" s="5">
        <v>79296.111179845248</v>
      </c>
      <c r="E80" s="5">
        <v>577.63304102992731</v>
      </c>
      <c r="F80" s="5">
        <v>-2026.184016561984</v>
      </c>
      <c r="G80" s="5">
        <v>5033.2125196715406</v>
      </c>
      <c r="H80" s="5">
        <v>-29554.885907033909</v>
      </c>
    </row>
    <row r="81" spans="1:8" x14ac:dyDescent="0.25">
      <c r="A81" s="3">
        <v>44775</v>
      </c>
      <c r="B81" s="5">
        <v>65596.024001753452</v>
      </c>
      <c r="C81" s="5">
        <v>-1598.3427054995509</v>
      </c>
      <c r="D81" s="5">
        <v>-21794.594769393021</v>
      </c>
      <c r="E81" s="5">
        <v>-735.90833830146232</v>
      </c>
      <c r="F81" s="5">
        <v>-15595.818626681999</v>
      </c>
      <c r="G81" s="5">
        <v>-10056.575308384839</v>
      </c>
      <c r="H81" s="5">
        <v>15814.784253492589</v>
      </c>
    </row>
    <row r="82" spans="1:8" x14ac:dyDescent="0.25">
      <c r="A82" s="3">
        <v>44776</v>
      </c>
      <c r="B82" s="5">
        <v>22919.092723504309</v>
      </c>
      <c r="C82" s="5">
        <v>-6398.3500827635726</v>
      </c>
      <c r="D82" s="5">
        <v>20315.403804403741</v>
      </c>
      <c r="E82" s="5">
        <v>28441.876854053531</v>
      </c>
      <c r="F82" s="5">
        <v>18442.498004410761</v>
      </c>
      <c r="G82" s="5">
        <v>-9.8497309582424268</v>
      </c>
      <c r="H82" s="5">
        <v>83710.671572650535</v>
      </c>
    </row>
    <row r="83" spans="1:8" x14ac:dyDescent="0.25">
      <c r="A83" s="3">
        <v>44777</v>
      </c>
      <c r="B83" s="5">
        <v>0</v>
      </c>
      <c r="C83" s="5">
        <v>7996.6927882631226</v>
      </c>
      <c r="D83" s="5">
        <v>-58614.367864534193</v>
      </c>
      <c r="E83" s="5">
        <v>-49147.535553957299</v>
      </c>
      <c r="F83" s="5">
        <v>-95795.164368965416</v>
      </c>
      <c r="G83" s="5">
        <v>5033.2125196715406</v>
      </c>
      <c r="H83" s="5">
        <v>-190527.1624795222</v>
      </c>
    </row>
    <row r="84" spans="1:8" x14ac:dyDescent="0.25">
      <c r="A84" s="3">
        <v>44778</v>
      </c>
      <c r="B84" s="5">
        <v>0</v>
      </c>
      <c r="C84" s="5">
        <v>-6417.3459625813448</v>
      </c>
      <c r="D84" s="5">
        <v>11918.93892809908</v>
      </c>
      <c r="E84" s="5">
        <v>38657.571402900438</v>
      </c>
      <c r="F84" s="5">
        <v>57638.208471827507</v>
      </c>
      <c r="G84" s="5">
        <v>17650.85333519378</v>
      </c>
      <c r="H84" s="5">
        <v>119448.2261754395</v>
      </c>
    </row>
    <row r="85" spans="1:8" x14ac:dyDescent="0.25">
      <c r="A85" s="3">
        <v>44781</v>
      </c>
      <c r="B85" s="5">
        <v>0</v>
      </c>
      <c r="C85" s="5">
        <v>8025.7033466868197</v>
      </c>
      <c r="D85" s="5">
        <v>-46611.126406372161</v>
      </c>
      <c r="E85" s="5">
        <v>-29437.291697297431</v>
      </c>
      <c r="F85" s="5">
        <v>39701.944848702937</v>
      </c>
      <c r="G85" s="5">
        <v>-17650.85333519378</v>
      </c>
      <c r="H85" s="5">
        <v>-45971.623243473623</v>
      </c>
    </row>
    <row r="86" spans="1:8" x14ac:dyDescent="0.25">
      <c r="A86" s="3">
        <v>44782</v>
      </c>
      <c r="B86" s="5">
        <v>-23125.571036328842</v>
      </c>
      <c r="C86" s="5">
        <v>-1.007111699378163</v>
      </c>
      <c r="D86" s="5">
        <v>94015.063263746997</v>
      </c>
      <c r="E86" s="5">
        <v>23966.96309210264</v>
      </c>
      <c r="F86" s="5">
        <v>38407.227375365132</v>
      </c>
      <c r="G86" s="5">
        <v>47582.272503041037</v>
      </c>
      <c r="H86" s="5">
        <v>180844.94808622761</v>
      </c>
    </row>
    <row r="87" spans="1:8" x14ac:dyDescent="0.25">
      <c r="A87" s="3">
        <v>44783</v>
      </c>
      <c r="B87" s="5">
        <v>23125.571036328842</v>
      </c>
      <c r="C87" s="5">
        <v>1605.3385699368209</v>
      </c>
      <c r="D87" s="5">
        <v>-65748.562337677024</v>
      </c>
      <c r="E87" s="5">
        <v>-24307.385313579482</v>
      </c>
      <c r="F87" s="5">
        <v>-80068.805639395971</v>
      </c>
      <c r="G87" s="5">
        <v>-42664.76601830517</v>
      </c>
      <c r="H87" s="5">
        <v>-188058.60970269199</v>
      </c>
    </row>
    <row r="88" spans="1:8" x14ac:dyDescent="0.25">
      <c r="A88" s="3">
        <v>44784</v>
      </c>
      <c r="B88" s="5">
        <v>0</v>
      </c>
      <c r="C88" s="5">
        <v>4808.9936108837637</v>
      </c>
      <c r="D88" s="5">
        <v>49761.832665153772</v>
      </c>
      <c r="E88" s="5">
        <v>75789.882314043571</v>
      </c>
      <c r="F88" s="5">
        <v>-11077.58044757322</v>
      </c>
      <c r="G88" s="5">
        <v>-4917.5064847358699</v>
      </c>
      <c r="H88" s="5">
        <v>114365.621657772</v>
      </c>
    </row>
    <row r="89" spans="1:8" x14ac:dyDescent="0.25">
      <c r="A89" s="3">
        <v>44785</v>
      </c>
      <c r="B89" s="5">
        <v>0</v>
      </c>
      <c r="C89" s="5">
        <v>-8021.6824532266801</v>
      </c>
      <c r="D89" s="5">
        <v>-10630.411981345011</v>
      </c>
      <c r="E89" s="5">
        <v>-17131.337427448219</v>
      </c>
      <c r="F89" s="5">
        <v>-38674.204504240377</v>
      </c>
      <c r="G89" s="5">
        <v>51535.091860116598</v>
      </c>
      <c r="H89" s="5">
        <v>-22922.544506143691</v>
      </c>
    </row>
    <row r="90" spans="1:8" x14ac:dyDescent="0.25">
      <c r="A90" s="3">
        <v>44788</v>
      </c>
      <c r="B90" s="5">
        <v>0</v>
      </c>
      <c r="C90" s="5">
        <v>15993.385576526251</v>
      </c>
      <c r="D90" s="5">
        <v>16527.621387281659</v>
      </c>
      <c r="E90" s="5">
        <v>31708.89846233834</v>
      </c>
      <c r="F90" s="5">
        <v>11397.200835825721</v>
      </c>
      <c r="G90" s="5">
        <v>-39506.327169242817</v>
      </c>
      <c r="H90" s="5">
        <v>36120.779092729157</v>
      </c>
    </row>
    <row r="91" spans="1:8" x14ac:dyDescent="0.25">
      <c r="A91" s="3">
        <v>44789</v>
      </c>
      <c r="B91" s="5">
        <v>-140014.8210017714</v>
      </c>
      <c r="C91" s="5">
        <v>71425.568712505308</v>
      </c>
      <c r="D91" s="5">
        <v>-18462.043891540739</v>
      </c>
      <c r="E91" s="5">
        <v>-12068.201832986921</v>
      </c>
      <c r="F91" s="5">
        <v>-35201.021464292418</v>
      </c>
      <c r="G91" s="5">
        <v>7127.4919138460546</v>
      </c>
      <c r="H91" s="5">
        <v>-127193.0275642401</v>
      </c>
    </row>
    <row r="92" spans="1:8" x14ac:dyDescent="0.25">
      <c r="A92" s="3">
        <v>44790</v>
      </c>
      <c r="B92" s="5">
        <v>189379.02071393389</v>
      </c>
      <c r="C92" s="5">
        <v>-88956.043142344555</v>
      </c>
      <c r="D92" s="5">
        <v>67735.847882781105</v>
      </c>
      <c r="E92" s="5">
        <v>-35654.018550987923</v>
      </c>
      <c r="F92" s="5">
        <v>61200.692928987643</v>
      </c>
      <c r="G92" s="5">
        <v>-19156.256604719842</v>
      </c>
      <c r="H92" s="5">
        <v>174549.24322765041</v>
      </c>
    </row>
    <row r="93" spans="1:8" x14ac:dyDescent="0.25">
      <c r="A93" s="3">
        <v>44791</v>
      </c>
      <c r="B93" s="5">
        <v>95934.199440618861</v>
      </c>
      <c r="C93" s="5">
        <v>58443.452092499123</v>
      </c>
      <c r="D93" s="5">
        <v>-98420.078307944626</v>
      </c>
      <c r="E93" s="5">
        <v>-33951.220252590327</v>
      </c>
      <c r="F93" s="5">
        <v>15963.933821074619</v>
      </c>
      <c r="G93" s="5">
        <v>-4753.5896019119082</v>
      </c>
      <c r="H93" s="5">
        <v>33216.697191745727</v>
      </c>
    </row>
    <row r="94" spans="1:8" x14ac:dyDescent="0.25">
      <c r="A94" s="3">
        <v>44792</v>
      </c>
      <c r="B94" s="5">
        <v>-145298.39915278141</v>
      </c>
      <c r="C94" s="5">
        <v>-50887.750378617602</v>
      </c>
      <c r="D94" s="5">
        <v>46380.092620197152</v>
      </c>
      <c r="E94" s="5">
        <v>69557.712434533125</v>
      </c>
      <c r="F94" s="5">
        <v>-38644.419849448699</v>
      </c>
      <c r="G94" s="5">
        <v>21422.020673551629</v>
      </c>
      <c r="H94" s="5">
        <v>-97470.743652565812</v>
      </c>
    </row>
    <row r="95" spans="1:8" x14ac:dyDescent="0.25">
      <c r="A95" s="3">
        <v>44795</v>
      </c>
      <c r="B95" s="5">
        <v>0</v>
      </c>
      <c r="C95" s="5">
        <v>-6018.6128605685008</v>
      </c>
      <c r="D95" s="5">
        <v>-205779.13313122641</v>
      </c>
      <c r="E95" s="5">
        <v>-154753.351935118</v>
      </c>
      <c r="F95" s="5">
        <v>4430.7330976124067</v>
      </c>
      <c r="G95" s="5">
        <v>-16668.43107163973</v>
      </c>
      <c r="H95" s="5">
        <v>-378788.79590094031</v>
      </c>
    </row>
    <row r="96" spans="1:8" x14ac:dyDescent="0.25">
      <c r="A96" s="3">
        <v>44796</v>
      </c>
      <c r="B96" s="5">
        <v>0</v>
      </c>
      <c r="C96" s="5">
        <v>16512.469143483318</v>
      </c>
      <c r="D96" s="5">
        <v>72701.042771771739</v>
      </c>
      <c r="E96" s="5">
        <v>26720.48506100924</v>
      </c>
      <c r="F96" s="5">
        <v>-3893.1247497772638</v>
      </c>
      <c r="G96" s="5">
        <v>59146.045738075612</v>
      </c>
      <c r="H96" s="5">
        <v>171186.9179645626</v>
      </c>
    </row>
    <row r="97" spans="1:8" x14ac:dyDescent="0.25">
      <c r="A97" s="3">
        <v>44797</v>
      </c>
      <c r="B97" s="5">
        <v>45838.185447008087</v>
      </c>
      <c r="C97" s="5">
        <v>-29936.318919946109</v>
      </c>
      <c r="D97" s="5">
        <v>78476.003261836391</v>
      </c>
      <c r="E97" s="5">
        <v>47044.910305837962</v>
      </c>
      <c r="F97" s="5">
        <v>-145506.5911815486</v>
      </c>
      <c r="G97" s="5">
        <v>-59146.045738075612</v>
      </c>
      <c r="H97" s="5">
        <v>-63229.856824887916</v>
      </c>
    </row>
    <row r="98" spans="1:8" x14ac:dyDescent="0.25">
      <c r="A98" s="3">
        <v>44798</v>
      </c>
      <c r="B98" s="5">
        <v>-59348.387473494331</v>
      </c>
      <c r="C98" s="5">
        <v>16422.60957206192</v>
      </c>
      <c r="D98" s="5">
        <v>4908.4986368764676</v>
      </c>
      <c r="E98" s="5">
        <v>60907.205710807662</v>
      </c>
      <c r="F98" s="5">
        <v>135149.60597374901</v>
      </c>
      <c r="G98" s="5">
        <v>53188.813383555687</v>
      </c>
      <c r="H98" s="5">
        <v>211228.34580355641</v>
      </c>
    </row>
    <row r="99" spans="1:8" x14ac:dyDescent="0.25">
      <c r="A99" s="3">
        <v>44799</v>
      </c>
      <c r="B99" s="5">
        <v>13510.20202648624</v>
      </c>
      <c r="C99" s="5">
        <v>11977.54350097291</v>
      </c>
      <c r="D99" s="5">
        <v>25969.475984696888</v>
      </c>
      <c r="E99" s="5">
        <v>-7309.9180440854216</v>
      </c>
      <c r="F99" s="5">
        <v>19623.733223354098</v>
      </c>
      <c r="G99" s="5">
        <v>-37329.529451316157</v>
      </c>
      <c r="H99" s="5">
        <v>26441.507240108549</v>
      </c>
    </row>
    <row r="100" spans="1:8" x14ac:dyDescent="0.25">
      <c r="A100" s="3">
        <v>44802</v>
      </c>
      <c r="B100" s="5">
        <v>36217.825538377103</v>
      </c>
      <c r="C100" s="5">
        <v>-1575.8128874696561</v>
      </c>
      <c r="D100" s="5">
        <v>-134169.16161473739</v>
      </c>
      <c r="E100" s="5">
        <v>-53046.206003984757</v>
      </c>
      <c r="F100" s="5">
        <v>-12524.219844058811</v>
      </c>
      <c r="G100" s="5">
        <v>62950.227888932903</v>
      </c>
      <c r="H100" s="5">
        <v>-102147.3469229406</v>
      </c>
    </row>
    <row r="101" spans="1:8" x14ac:dyDescent="0.25">
      <c r="A101" s="3">
        <v>44803</v>
      </c>
      <c r="B101" s="5">
        <v>-58539.028886485357</v>
      </c>
      <c r="C101" s="5">
        <v>-14881.70124870588</v>
      </c>
      <c r="D101" s="5">
        <v>-70014.011804494163</v>
      </c>
      <c r="E101" s="5">
        <v>-123202.48980577249</v>
      </c>
      <c r="F101" s="5">
        <v>-34609.029186053158</v>
      </c>
      <c r="G101" s="5">
        <v>-78809.511821172418</v>
      </c>
      <c r="H101" s="5">
        <v>-380055.77275268349</v>
      </c>
    </row>
    <row r="102" spans="1:8" x14ac:dyDescent="0.25">
      <c r="A102" s="3">
        <v>44804</v>
      </c>
      <c r="B102" s="5">
        <v>22321.203348108262</v>
      </c>
      <c r="C102" s="5">
        <v>1481.210839603496</v>
      </c>
      <c r="D102" s="5">
        <v>152289.6423846473</v>
      </c>
      <c r="E102" s="5">
        <v>246796.8458161887</v>
      </c>
      <c r="F102" s="5">
        <v>31399.58644564054</v>
      </c>
      <c r="G102" s="5">
        <v>0</v>
      </c>
      <c r="H102" s="5">
        <v>454288.48883418832</v>
      </c>
    </row>
    <row r="103" spans="1:8" x14ac:dyDescent="0.25">
      <c r="A103" s="3">
        <v>44805</v>
      </c>
      <c r="B103" s="5">
        <v>0</v>
      </c>
      <c r="C103" s="5">
        <v>14820.66042166568</v>
      </c>
      <c r="D103" s="5">
        <v>46539.806597960902</v>
      </c>
      <c r="E103" s="5">
        <v>-125709.7205194948</v>
      </c>
      <c r="F103" s="5">
        <v>-1093.858378379796</v>
      </c>
      <c r="G103" s="5">
        <v>32769.426191903542</v>
      </c>
      <c r="H103" s="5">
        <v>-32673.685686344441</v>
      </c>
    </row>
    <row r="104" spans="1:8" x14ac:dyDescent="0.25">
      <c r="A104" s="3">
        <v>44806</v>
      </c>
      <c r="B104" s="5">
        <v>22517.003377477951</v>
      </c>
      <c r="C104" s="5">
        <v>-16294.21862202848</v>
      </c>
      <c r="D104" s="5">
        <v>-115245.7790823324</v>
      </c>
      <c r="E104" s="5">
        <v>-31224.672901058959</v>
      </c>
      <c r="F104" s="5">
        <v>104774.5570951949</v>
      </c>
      <c r="G104" s="5">
        <v>-32769.426191903542</v>
      </c>
      <c r="H104" s="5">
        <v>-68242.536324650515</v>
      </c>
    </row>
    <row r="105" spans="1:8" x14ac:dyDescent="0.25">
      <c r="A105" s="3">
        <v>44809</v>
      </c>
      <c r="B105" s="5">
        <v>-22517.003377477951</v>
      </c>
      <c r="C105" s="5">
        <v>4422.3673732892594</v>
      </c>
      <c r="D105" s="5">
        <v>-20656.614767029419</v>
      </c>
      <c r="E105" s="5">
        <v>-60490.608517942208</v>
      </c>
      <c r="F105" s="5">
        <v>-79642.47972654461</v>
      </c>
      <c r="G105" s="5">
        <v>2157.0910798592322</v>
      </c>
      <c r="H105" s="5">
        <v>-176727.24793584569</v>
      </c>
    </row>
    <row r="106" spans="1:8" x14ac:dyDescent="0.25">
      <c r="A106" s="3">
        <v>44810</v>
      </c>
      <c r="B106" s="5">
        <v>0</v>
      </c>
      <c r="C106" s="5">
        <v>1469.3291834113329</v>
      </c>
      <c r="D106" s="5">
        <v>-42612.133442438237</v>
      </c>
      <c r="E106" s="5">
        <v>-48637.912677516717</v>
      </c>
      <c r="F106" s="5">
        <v>-1697.710572111484</v>
      </c>
      <c r="G106" s="5">
        <v>17240.428202501851</v>
      </c>
      <c r="H106" s="5">
        <v>-74237.999306153259</v>
      </c>
    </row>
    <row r="107" spans="1:8" x14ac:dyDescent="0.25">
      <c r="A107" s="3">
        <v>44811</v>
      </c>
      <c r="B107" s="5">
        <v>44642.406696216523</v>
      </c>
      <c r="C107" s="5">
        <v>-57344.702996182343</v>
      </c>
      <c r="D107" s="5">
        <v>123567.31143324731</v>
      </c>
      <c r="E107" s="5">
        <v>-67588.490462250687</v>
      </c>
      <c r="F107" s="5">
        <v>-16140.04789436132</v>
      </c>
      <c r="G107" s="5">
        <v>119644.97657356469</v>
      </c>
      <c r="H107" s="5">
        <v>146781.45335023411</v>
      </c>
    </row>
    <row r="108" spans="1:8" x14ac:dyDescent="0.25">
      <c r="A108" s="3">
        <v>44812</v>
      </c>
      <c r="B108" s="5">
        <v>-44642.406696216523</v>
      </c>
      <c r="C108" s="5">
        <v>58931.098873838542</v>
      </c>
      <c r="D108" s="5">
        <v>-34767.464492423351</v>
      </c>
      <c r="E108" s="5">
        <v>95507.423635773273</v>
      </c>
      <c r="F108" s="5">
        <v>-17232.042861861752</v>
      </c>
      <c r="G108" s="5">
        <v>-139042.49585592569</v>
      </c>
      <c r="H108" s="5">
        <v>-81245.887396815524</v>
      </c>
    </row>
    <row r="109" spans="1:8" x14ac:dyDescent="0.25">
      <c r="A109" s="3">
        <v>44813</v>
      </c>
      <c r="B109" s="5">
        <v>0</v>
      </c>
      <c r="C109" s="5">
        <v>-11995.055552623009</v>
      </c>
      <c r="D109" s="5">
        <v>20092.43321273784</v>
      </c>
      <c r="E109" s="5">
        <v>122610.14109879889</v>
      </c>
      <c r="F109" s="5">
        <v>48945.143950131773</v>
      </c>
      <c r="G109" s="5">
        <v>0</v>
      </c>
      <c r="H109" s="5">
        <v>179652.66270904549</v>
      </c>
    </row>
    <row r="110" spans="1:8" x14ac:dyDescent="0.25">
      <c r="A110" s="3">
        <v>44816</v>
      </c>
      <c r="B110" s="5">
        <v>0</v>
      </c>
      <c r="C110" s="5">
        <v>-9020.8142663563049</v>
      </c>
      <c r="D110" s="5">
        <v>269822.05298257782</v>
      </c>
      <c r="E110" s="5">
        <v>98741.798775084797</v>
      </c>
      <c r="F110" s="5">
        <v>25801.796394161742</v>
      </c>
      <c r="G110" s="5">
        <v>0</v>
      </c>
      <c r="H110" s="5">
        <v>385344.83388546802</v>
      </c>
    </row>
    <row r="111" spans="1:8" x14ac:dyDescent="0.25">
      <c r="A111" s="3">
        <v>44817</v>
      </c>
      <c r="B111" s="5">
        <v>21939.644316516929</v>
      </c>
      <c r="C111" s="5">
        <v>-15187.939533043629</v>
      </c>
      <c r="D111" s="5">
        <v>-298152.36641874257</v>
      </c>
      <c r="E111" s="5">
        <v>-134766.70706613091</v>
      </c>
      <c r="F111" s="5">
        <v>-56665.480412600147</v>
      </c>
      <c r="G111" s="5">
        <v>91314.013696807291</v>
      </c>
      <c r="H111" s="5">
        <v>-391518.83541719313</v>
      </c>
    </row>
    <row r="112" spans="1:8" x14ac:dyDescent="0.25">
      <c r="A112" s="3">
        <v>44818</v>
      </c>
      <c r="B112" s="5">
        <v>12866.299887313369</v>
      </c>
      <c r="C112" s="5">
        <v>30199.27511802896</v>
      </c>
      <c r="D112" s="5">
        <v>177621.72428229009</v>
      </c>
      <c r="E112" s="5">
        <v>36413.613792930308</v>
      </c>
      <c r="F112" s="5">
        <v>48626.156268793617</v>
      </c>
      <c r="G112" s="5">
        <v>85040.531839775111</v>
      </c>
      <c r="H112" s="5">
        <v>390767.6011891315</v>
      </c>
    </row>
    <row r="113" spans="1:8" x14ac:dyDescent="0.25">
      <c r="A113" s="3">
        <v>44819</v>
      </c>
      <c r="B113" s="5">
        <v>-465.63136058662383</v>
      </c>
      <c r="C113" s="5">
        <v>-30558.79029800569</v>
      </c>
      <c r="D113" s="5">
        <v>-127436.8713512079</v>
      </c>
      <c r="E113" s="5">
        <v>-65780.21096681038</v>
      </c>
      <c r="F113" s="5">
        <v>-2074.523172206078</v>
      </c>
      <c r="G113" s="5">
        <v>-176354.54553658239</v>
      </c>
      <c r="H113" s="5">
        <v>-402670.57268539909</v>
      </c>
    </row>
    <row r="114" spans="1:8" x14ac:dyDescent="0.25">
      <c r="A114" s="3">
        <v>44820</v>
      </c>
      <c r="B114" s="5">
        <v>-34340.312843243679</v>
      </c>
      <c r="C114" s="5">
        <v>36744.183996879343</v>
      </c>
      <c r="D114" s="5">
        <v>75567.516487934336</v>
      </c>
      <c r="E114" s="5">
        <v>27182.384604866282</v>
      </c>
      <c r="F114" s="5">
        <v>-50439.498474771477</v>
      </c>
      <c r="G114" s="5">
        <v>0</v>
      </c>
      <c r="H114" s="5">
        <v>54714.27377166479</v>
      </c>
    </row>
    <row r="115" spans="1:8" x14ac:dyDescent="0.25">
      <c r="A115" s="3">
        <v>44823</v>
      </c>
      <c r="B115" s="5">
        <v>0</v>
      </c>
      <c r="C115" s="5">
        <v>-9270.6561808839069</v>
      </c>
      <c r="D115" s="5">
        <v>-127104.1763369976</v>
      </c>
      <c r="E115" s="5">
        <v>-26507.080724190091</v>
      </c>
      <c r="F115" s="5">
        <v>-4380.6484403187278</v>
      </c>
      <c r="G115" s="5">
        <v>-18335.274178803469</v>
      </c>
      <c r="H115" s="5">
        <v>-185597.8358611938</v>
      </c>
    </row>
    <row r="116" spans="1:8" x14ac:dyDescent="0.25">
      <c r="A116" s="3">
        <v>44824</v>
      </c>
      <c r="B116" s="5">
        <v>-4235.8719224961824</v>
      </c>
      <c r="C116" s="5">
        <v>-7726.1506920132988</v>
      </c>
      <c r="D116" s="5">
        <v>77177.816039291065</v>
      </c>
      <c r="E116" s="5">
        <v>23746.219442749931</v>
      </c>
      <c r="F116" s="5">
        <v>599.28212274807527</v>
      </c>
      <c r="G116" s="5">
        <v>9101.6828657370988</v>
      </c>
      <c r="H116" s="5">
        <v>98662.977856016689</v>
      </c>
    </row>
    <row r="117" spans="1:8" x14ac:dyDescent="0.25">
      <c r="A117" s="3">
        <v>44825</v>
      </c>
      <c r="B117" s="5">
        <v>8478.7452861861602</v>
      </c>
      <c r="C117" s="5">
        <v>10811.413174023561</v>
      </c>
      <c r="D117" s="5">
        <v>-49713.574492500637</v>
      </c>
      <c r="E117" s="5">
        <v>61731.961869485072</v>
      </c>
      <c r="F117" s="5">
        <v>-239.1537189558444</v>
      </c>
      <c r="G117" s="5">
        <v>9233.5913130663685</v>
      </c>
      <c r="H117" s="5">
        <v>40302.983431304667</v>
      </c>
    </row>
    <row r="118" spans="1:8" x14ac:dyDescent="0.25">
      <c r="A118" s="3">
        <v>44826</v>
      </c>
      <c r="B118" s="5">
        <v>76238.693163730612</v>
      </c>
      <c r="C118" s="5">
        <v>-31020.403444501069</v>
      </c>
      <c r="D118" s="5">
        <v>72666.434444080878</v>
      </c>
      <c r="E118" s="5">
        <v>5860.8771738380456</v>
      </c>
      <c r="F118" s="5">
        <v>18828.314553591448</v>
      </c>
      <c r="G118" s="5">
        <v>0</v>
      </c>
      <c r="H118" s="5">
        <v>142573.91589073991</v>
      </c>
    </row>
    <row r="119" spans="1:8" x14ac:dyDescent="0.25">
      <c r="A119" s="3">
        <v>44827</v>
      </c>
      <c r="B119" s="5">
        <v>-80481.566527420597</v>
      </c>
      <c r="C119" s="5">
        <v>38870.367924722414</v>
      </c>
      <c r="D119" s="5">
        <v>-194071.82457386469</v>
      </c>
      <c r="E119" s="5">
        <v>-93299.770705906922</v>
      </c>
      <c r="F119" s="5">
        <v>-76483.77006386641</v>
      </c>
      <c r="G119" s="5">
        <v>0</v>
      </c>
      <c r="H119" s="5">
        <v>-405466.56394633622</v>
      </c>
    </row>
    <row r="120" spans="1:8" x14ac:dyDescent="0.25">
      <c r="A120" s="3">
        <v>44830</v>
      </c>
      <c r="B120" s="5">
        <v>0</v>
      </c>
      <c r="C120" s="5">
        <v>-12545.583477232351</v>
      </c>
      <c r="D120" s="5">
        <v>348981.72193898523</v>
      </c>
      <c r="E120" s="5">
        <v>101959.27239496481</v>
      </c>
      <c r="F120" s="5">
        <v>87041.406499717326</v>
      </c>
      <c r="G120" s="5">
        <v>0</v>
      </c>
      <c r="H120" s="5">
        <v>525436.817356435</v>
      </c>
    </row>
    <row r="121" spans="1:8" x14ac:dyDescent="0.25">
      <c r="A121" s="3">
        <v>44831</v>
      </c>
      <c r="B121" s="5">
        <v>-20535.507080260038</v>
      </c>
      <c r="C121" s="5">
        <v>-21961.651953234239</v>
      </c>
      <c r="D121" s="5">
        <v>-252691.23228514771</v>
      </c>
      <c r="E121" s="5">
        <v>-30044.442135360099</v>
      </c>
      <c r="F121" s="5">
        <v>-6281.7789162420549</v>
      </c>
      <c r="G121" s="5">
        <v>-46334.627888672789</v>
      </c>
      <c r="H121" s="5">
        <v>-377849.24025891698</v>
      </c>
    </row>
    <row r="122" spans="1:8" x14ac:dyDescent="0.25">
      <c r="A122" s="3">
        <v>44832</v>
      </c>
      <c r="B122" s="5">
        <v>20535.507080260038</v>
      </c>
      <c r="C122" s="5">
        <v>-5033.3263958349007</v>
      </c>
      <c r="D122" s="5">
        <v>-32397.982808646691</v>
      </c>
      <c r="E122" s="5">
        <v>-27207.119941027089</v>
      </c>
      <c r="F122" s="5">
        <v>28699.665692370359</v>
      </c>
      <c r="G122" s="5">
        <v>-142410.84159900909</v>
      </c>
      <c r="H122" s="5">
        <v>-157814.0979718873</v>
      </c>
    </row>
    <row r="123" spans="1:8" x14ac:dyDescent="0.25">
      <c r="A123" s="3">
        <v>44833</v>
      </c>
      <c r="B123" s="5">
        <v>-20701.116008326611</v>
      </c>
      <c r="C123" s="5">
        <v>-396.13246682556468</v>
      </c>
      <c r="D123" s="5">
        <v>128989.64030817121</v>
      </c>
      <c r="E123" s="5">
        <v>3335.6698051433209</v>
      </c>
      <c r="F123" s="5">
        <v>-15368.31461762771</v>
      </c>
      <c r="G123" s="5">
        <v>188745.46948768181</v>
      </c>
      <c r="H123" s="5">
        <v>284605.21650821652</v>
      </c>
    </row>
    <row r="124" spans="1:8" x14ac:dyDescent="0.25">
      <c r="A124" s="3">
        <v>44834</v>
      </c>
      <c r="B124" s="5">
        <v>20701.116008326611</v>
      </c>
      <c r="C124" s="5">
        <v>-406.16113687228761</v>
      </c>
      <c r="D124" s="5">
        <v>16200.514455323881</v>
      </c>
      <c r="E124" s="5">
        <v>13312.91222047711</v>
      </c>
      <c r="F124" s="5">
        <v>14086.406130169889</v>
      </c>
      <c r="G124" s="5">
        <v>50931.317163342661</v>
      </c>
      <c r="H124" s="5">
        <v>114826.1048407679</v>
      </c>
    </row>
    <row r="125" spans="1:8" x14ac:dyDescent="0.25">
      <c r="A125" s="3">
        <v>44837</v>
      </c>
      <c r="B125" s="5">
        <v>0</v>
      </c>
      <c r="C125" s="5">
        <v>32492.890949778011</v>
      </c>
      <c r="D125" s="5">
        <v>-69442.501809471258</v>
      </c>
      <c r="E125" s="5">
        <v>-36952.0544764976</v>
      </c>
      <c r="F125" s="5">
        <v>18119.487121386312</v>
      </c>
      <c r="G125" s="5">
        <v>-50931.317163342661</v>
      </c>
      <c r="H125" s="5">
        <v>-106713.4953781472</v>
      </c>
    </row>
    <row r="126" spans="1:8" x14ac:dyDescent="0.25">
      <c r="A126" s="3">
        <v>44838</v>
      </c>
      <c r="B126" s="5">
        <v>-41738.835528983422</v>
      </c>
      <c r="C126" s="5">
        <v>1645.4733237388059</v>
      </c>
      <c r="D126" s="5">
        <v>68539.957103421664</v>
      </c>
      <c r="E126" s="5">
        <v>20342.440507224481</v>
      </c>
      <c r="F126" s="5">
        <v>-15356.966161179689</v>
      </c>
      <c r="G126" s="5">
        <v>29964.261303880859</v>
      </c>
      <c r="H126" s="5">
        <v>63396.330548102713</v>
      </c>
    </row>
    <row r="127" spans="1:8" x14ac:dyDescent="0.25">
      <c r="A127" s="3">
        <v>44839</v>
      </c>
      <c r="B127" s="5">
        <v>41738.835528983422</v>
      </c>
      <c r="C127" s="5">
        <v>3287.7843028452921</v>
      </c>
      <c r="D127" s="5">
        <v>-32396.47532071259</v>
      </c>
      <c r="E127" s="5">
        <v>-15066.296257896711</v>
      </c>
      <c r="F127" s="5">
        <v>-59868.240578509882</v>
      </c>
      <c r="G127" s="5">
        <v>49018.458235579812</v>
      </c>
      <c r="H127" s="5">
        <v>-13285.93408971065</v>
      </c>
    </row>
    <row r="128" spans="1:8" x14ac:dyDescent="0.25">
      <c r="A128" s="3">
        <v>44840</v>
      </c>
      <c r="B128" s="5">
        <v>0</v>
      </c>
      <c r="C128" s="5">
        <v>136215.52825116049</v>
      </c>
      <c r="D128" s="5">
        <v>66581.328878596614</v>
      </c>
      <c r="E128" s="5">
        <v>63138.354392329376</v>
      </c>
      <c r="F128" s="5">
        <v>84025.229059924721</v>
      </c>
      <c r="G128" s="5">
        <v>-78982.719539460668</v>
      </c>
      <c r="H128" s="5">
        <v>270977.72104255058</v>
      </c>
    </row>
    <row r="129" spans="1:8" x14ac:dyDescent="0.25">
      <c r="A129" s="3">
        <v>44841</v>
      </c>
      <c r="B129" s="5">
        <v>0</v>
      </c>
      <c r="C129" s="5">
        <v>-128703.0240109205</v>
      </c>
      <c r="D129" s="5">
        <v>-39206.085827777017</v>
      </c>
      <c r="E129" s="5">
        <v>-5321.2368459456311</v>
      </c>
      <c r="F129" s="5">
        <v>-52544.711908382676</v>
      </c>
      <c r="G129" s="5">
        <v>19156.256604719842</v>
      </c>
      <c r="H129" s="5">
        <v>-206618.8019883059</v>
      </c>
    </row>
    <row r="130" spans="1:8" x14ac:dyDescent="0.25">
      <c r="A130" s="3">
        <v>44844</v>
      </c>
      <c r="B130" s="5">
        <v>-21214.366818449889</v>
      </c>
      <c r="C130" s="5">
        <v>-33501.468764557401</v>
      </c>
      <c r="D130" s="5">
        <v>-146316.82447870279</v>
      </c>
      <c r="E130" s="5">
        <v>-127291.8760728745</v>
      </c>
      <c r="F130" s="5">
        <v>11817.539424680919</v>
      </c>
      <c r="G130" s="5">
        <v>-28663.435808543662</v>
      </c>
      <c r="H130" s="5">
        <v>-345170.43251844728</v>
      </c>
    </row>
    <row r="131" spans="1:8" x14ac:dyDescent="0.25">
      <c r="A131" s="3">
        <v>44845</v>
      </c>
      <c r="B131" s="5">
        <v>21214.366818449889</v>
      </c>
      <c r="C131" s="5">
        <v>-24213.821906658381</v>
      </c>
      <c r="D131" s="5">
        <v>96656.704967651342</v>
      </c>
      <c r="E131" s="5">
        <v>52968.737343152119</v>
      </c>
      <c r="F131" s="5">
        <v>23472.61185890737</v>
      </c>
      <c r="G131" s="5">
        <v>9507.1792038238164</v>
      </c>
      <c r="H131" s="5">
        <v>179605.77828532609</v>
      </c>
    </row>
    <row r="132" spans="1:8" x14ac:dyDescent="0.25">
      <c r="A132" s="3">
        <v>44846</v>
      </c>
      <c r="B132" s="5">
        <v>-21391.153208604061</v>
      </c>
      <c r="C132" s="5">
        <v>33510.618287343153</v>
      </c>
      <c r="D132" s="5">
        <v>30847.789002302201</v>
      </c>
      <c r="E132" s="5">
        <v>95709.881269864825</v>
      </c>
      <c r="F132" s="5">
        <v>-26172.83703258479</v>
      </c>
      <c r="G132" s="5">
        <v>-82065.688146019864</v>
      </c>
      <c r="H132" s="5">
        <v>30438.610172301462</v>
      </c>
    </row>
    <row r="133" spans="1:8" x14ac:dyDescent="0.25">
      <c r="A133" s="3">
        <v>44847</v>
      </c>
      <c r="B133" s="5">
        <v>21391.153208604061</v>
      </c>
      <c r="C133" s="5">
        <v>21337.038819408532</v>
      </c>
      <c r="D133" s="5">
        <v>67643.747467839727</v>
      </c>
      <c r="E133" s="5">
        <v>-12755.174556326339</v>
      </c>
      <c r="F133" s="5">
        <v>9878.690528838024</v>
      </c>
      <c r="G133" s="5">
        <v>93894.897293635164</v>
      </c>
      <c r="H133" s="5">
        <v>201390.35276199921</v>
      </c>
    </row>
    <row r="134" spans="1:8" x14ac:dyDescent="0.25">
      <c r="A134" s="3">
        <v>44848</v>
      </c>
      <c r="B134" s="5">
        <v>0</v>
      </c>
      <c r="C134" s="5">
        <v>-35.606424916271159</v>
      </c>
      <c r="D134" s="5">
        <v>-112536.953850203</v>
      </c>
      <c r="E134" s="5">
        <v>-104062.92393663721</v>
      </c>
      <c r="F134" s="5">
        <v>-36212.774529340473</v>
      </c>
      <c r="G134" s="5">
        <v>-47154.049308612899</v>
      </c>
      <c r="H134" s="5">
        <v>-300002.30804970983</v>
      </c>
    </row>
    <row r="135" spans="1:8" x14ac:dyDescent="0.25">
      <c r="A135" s="3">
        <v>44851</v>
      </c>
      <c r="B135" s="5">
        <v>0</v>
      </c>
      <c r="C135" s="5">
        <v>-9542.5218774437417</v>
      </c>
      <c r="D135" s="5">
        <v>11330.169524483859</v>
      </c>
      <c r="E135" s="5">
        <v>37269.588437804159</v>
      </c>
      <c r="F135" s="5">
        <v>11439.09492788253</v>
      </c>
      <c r="G135" s="5">
        <v>35324.840160997592</v>
      </c>
      <c r="H135" s="5">
        <v>85821.171173724404</v>
      </c>
    </row>
    <row r="136" spans="1:8" x14ac:dyDescent="0.25">
      <c r="A136" s="3">
        <v>44852</v>
      </c>
      <c r="B136" s="5">
        <v>0</v>
      </c>
      <c r="C136" s="5">
        <v>-7922.6493365199558</v>
      </c>
      <c r="D136" s="5">
        <v>29132.378967690889</v>
      </c>
      <c r="E136" s="5">
        <v>28914.639589616028</v>
      </c>
      <c r="F136" s="5">
        <v>-12421.694972362009</v>
      </c>
      <c r="G136" s="5">
        <v>23878.49660495338</v>
      </c>
      <c r="H136" s="5">
        <v>61581.170853378331</v>
      </c>
    </row>
    <row r="137" spans="1:8" x14ac:dyDescent="0.25">
      <c r="A137" s="3">
        <v>44853</v>
      </c>
      <c r="B137" s="5">
        <v>-43141.821597184549</v>
      </c>
      <c r="C137" s="5">
        <v>5379.5524844755737</v>
      </c>
      <c r="D137" s="5">
        <v>-28067.061611134181</v>
      </c>
      <c r="E137" s="5">
        <v>-53759.115098239359</v>
      </c>
      <c r="F137" s="5">
        <v>-4295.7085558682274</v>
      </c>
      <c r="G137" s="5">
        <v>-43593.845184312057</v>
      </c>
      <c r="H137" s="5">
        <v>-167477.99956226279</v>
      </c>
    </row>
    <row r="138" spans="1:8" x14ac:dyDescent="0.25">
      <c r="A138" s="3">
        <v>44854</v>
      </c>
      <c r="B138" s="5">
        <v>43141.821597184549</v>
      </c>
      <c r="C138" s="5">
        <v>9861.7509806854541</v>
      </c>
      <c r="D138" s="5">
        <v>2159.1528367151</v>
      </c>
      <c r="E138" s="5">
        <v>54498.73171517322</v>
      </c>
      <c r="F138" s="5">
        <v>19973.527873390729</v>
      </c>
      <c r="G138" s="5">
        <v>5807.7876697402962</v>
      </c>
      <c r="H138" s="5">
        <v>135442.77267288929</v>
      </c>
    </row>
    <row r="139" spans="1:8" x14ac:dyDescent="0.25">
      <c r="A139" s="3">
        <v>44855</v>
      </c>
      <c r="B139" s="5">
        <v>0</v>
      </c>
      <c r="C139" s="5">
        <v>2200.2768418127812</v>
      </c>
      <c r="D139" s="5">
        <v>87037.84855818261</v>
      </c>
      <c r="E139" s="5">
        <v>31376.95732719839</v>
      </c>
      <c r="F139" s="5">
        <v>21872.446201053321</v>
      </c>
      <c r="G139" s="5">
        <v>53859.909314792712</v>
      </c>
      <c r="H139" s="5">
        <v>196347.4382430398</v>
      </c>
    </row>
    <row r="140" spans="1:8" x14ac:dyDescent="0.25">
      <c r="A140" s="3">
        <v>44858</v>
      </c>
      <c r="B140" s="5">
        <v>0</v>
      </c>
      <c r="C140" s="5">
        <v>-9518.9309704538537</v>
      </c>
      <c r="D140" s="5">
        <v>63456.965685615563</v>
      </c>
      <c r="E140" s="5">
        <v>59754.514908579709</v>
      </c>
      <c r="F140" s="5">
        <v>1525.3110502272759</v>
      </c>
      <c r="G140" s="5">
        <v>-39952.348405174322</v>
      </c>
      <c r="H140" s="5">
        <v>75265.51226879438</v>
      </c>
    </row>
    <row r="141" spans="1:8" x14ac:dyDescent="0.25">
      <c r="A141" s="3">
        <v>44859</v>
      </c>
      <c r="B141" s="5">
        <v>0</v>
      </c>
      <c r="C141" s="5">
        <v>1580.6270843797711</v>
      </c>
      <c r="D141" s="5">
        <v>35544.167755725539</v>
      </c>
      <c r="E141" s="5">
        <v>48153.486739242711</v>
      </c>
      <c r="F141" s="5">
        <v>-11764.776560123521</v>
      </c>
      <c r="G141" s="5">
        <v>0</v>
      </c>
      <c r="H141" s="5">
        <v>73513.505019224511</v>
      </c>
    </row>
    <row r="142" spans="1:8" x14ac:dyDescent="0.25">
      <c r="A142" s="3">
        <v>44860</v>
      </c>
      <c r="B142" s="5">
        <v>0</v>
      </c>
      <c r="C142" s="5">
        <v>22114.18877745837</v>
      </c>
      <c r="D142" s="5">
        <v>-213958.95891348281</v>
      </c>
      <c r="E142" s="5">
        <v>-138644.88390958749</v>
      </c>
      <c r="F142" s="5">
        <v>2443.9194285316539</v>
      </c>
      <c r="G142" s="5">
        <v>-9835.0129694731204</v>
      </c>
      <c r="H142" s="5">
        <v>-337880.74758655351</v>
      </c>
    </row>
    <row r="143" spans="1:8" x14ac:dyDescent="0.25">
      <c r="A143" s="3">
        <v>44861</v>
      </c>
      <c r="B143" s="5">
        <v>0</v>
      </c>
      <c r="C143" s="5">
        <v>-8042.7525384693126</v>
      </c>
      <c r="D143" s="5">
        <v>193643.26485454719</v>
      </c>
      <c r="E143" s="5">
        <v>64848.569596103778</v>
      </c>
      <c r="F143" s="5">
        <v>25420.3953396297</v>
      </c>
      <c r="G143" s="5">
        <v>9835.0129694731204</v>
      </c>
      <c r="H143" s="5">
        <v>285704.49022128462</v>
      </c>
    </row>
    <row r="144" spans="1:8" x14ac:dyDescent="0.25">
      <c r="A144" s="3">
        <v>44862</v>
      </c>
      <c r="B144" s="5">
        <v>65818.932949550246</v>
      </c>
      <c r="C144" s="5">
        <v>54355.347177517113</v>
      </c>
      <c r="D144" s="5">
        <v>-117698.65827938161</v>
      </c>
      <c r="E144" s="5">
        <v>-52360.698793641372</v>
      </c>
      <c r="F144" s="5">
        <v>-14295.31747232055</v>
      </c>
      <c r="G144" s="5">
        <v>0</v>
      </c>
      <c r="H144" s="5">
        <v>-64180.394418276148</v>
      </c>
    </row>
    <row r="145" spans="1:8" x14ac:dyDescent="0.25">
      <c r="A145" s="3">
        <v>44865</v>
      </c>
      <c r="B145" s="5">
        <v>-87210.086158154299</v>
      </c>
      <c r="C145" s="5">
        <v>-62435.320869521987</v>
      </c>
      <c r="D145" s="5">
        <v>-71197.447421975943</v>
      </c>
      <c r="E145" s="5">
        <v>-36759.910937103137</v>
      </c>
      <c r="F145" s="5">
        <v>27100.673481642771</v>
      </c>
      <c r="G145" s="5">
        <v>0</v>
      </c>
      <c r="H145" s="5">
        <v>-230502.09190511261</v>
      </c>
    </row>
    <row r="146" spans="1:8" x14ac:dyDescent="0.25">
      <c r="A146" s="3">
        <v>44866</v>
      </c>
      <c r="B146" s="5">
        <v>21391.153208604061</v>
      </c>
      <c r="C146" s="5">
        <v>-19651.7996785756</v>
      </c>
      <c r="D146" s="5">
        <v>-65126.267507975601</v>
      </c>
      <c r="E146" s="5">
        <v>-73931.565289982216</v>
      </c>
      <c r="F146" s="5">
        <v>-82862.233907608155</v>
      </c>
      <c r="G146" s="5">
        <v>39491.359769730327</v>
      </c>
      <c r="H146" s="5">
        <v>-180689.3534058072</v>
      </c>
    </row>
    <row r="147" spans="1:8" x14ac:dyDescent="0.25">
      <c r="A147" s="3">
        <v>44867</v>
      </c>
      <c r="B147" s="5">
        <v>0</v>
      </c>
      <c r="C147" s="5">
        <v>9045.5039183319495</v>
      </c>
      <c r="D147" s="5">
        <v>103651.8216735762</v>
      </c>
      <c r="E147" s="5">
        <v>61800.480409527052</v>
      </c>
      <c r="F147" s="5">
        <v>-6815.3293946865606</v>
      </c>
      <c r="G147" s="5">
        <v>-58937.862686642817</v>
      </c>
      <c r="H147" s="5">
        <v>108744.6139201058</v>
      </c>
    </row>
    <row r="148" spans="1:8" x14ac:dyDescent="0.25">
      <c r="A148" s="3">
        <v>44868</v>
      </c>
      <c r="B148" s="5">
        <v>0</v>
      </c>
      <c r="C148" s="5">
        <v>18223.190655699222</v>
      </c>
      <c r="D148" s="5">
        <v>-13387.076107233561</v>
      </c>
      <c r="E148" s="5">
        <v>21802.245153321219</v>
      </c>
      <c r="F148" s="5">
        <v>6664.8633879970921</v>
      </c>
      <c r="G148" s="5">
        <v>19446.502916912479</v>
      </c>
      <c r="H148" s="5">
        <v>52749.726006696437</v>
      </c>
    </row>
    <row r="149" spans="1:8" x14ac:dyDescent="0.25">
      <c r="A149" s="3">
        <v>44869</v>
      </c>
      <c r="B149" s="5">
        <v>0</v>
      </c>
      <c r="C149" s="5">
        <v>-15188.98452681952</v>
      </c>
      <c r="D149" s="5">
        <v>16748.368758563429</v>
      </c>
      <c r="E149" s="5">
        <v>29348.195248213091</v>
      </c>
      <c r="F149" s="5">
        <v>11060.34607634257</v>
      </c>
      <c r="G149" s="5">
        <v>-9797.474752032178</v>
      </c>
      <c r="H149" s="5">
        <v>32170.450804267381</v>
      </c>
    </row>
    <row r="150" spans="1:8" x14ac:dyDescent="0.25">
      <c r="A150" s="3">
        <v>44872</v>
      </c>
      <c r="B150" s="5">
        <v>0</v>
      </c>
      <c r="C150" s="5">
        <v>45298.912677043438</v>
      </c>
      <c r="D150" s="5">
        <v>35294.26315504458</v>
      </c>
      <c r="E150" s="5">
        <v>13828.0839803609</v>
      </c>
      <c r="F150" s="5">
        <v>11403.19895566949</v>
      </c>
      <c r="G150" s="5">
        <v>9797.474752032178</v>
      </c>
      <c r="H150" s="5">
        <v>115621.9335201506</v>
      </c>
    </row>
    <row r="151" spans="1:8" x14ac:dyDescent="0.25">
      <c r="A151" s="3">
        <v>44873</v>
      </c>
      <c r="B151" s="5">
        <v>0</v>
      </c>
      <c r="C151" s="5">
        <v>-27493.559717281041</v>
      </c>
      <c r="D151" s="5">
        <v>-85356.6509353086</v>
      </c>
      <c r="E151" s="5">
        <v>-53334.707305300522</v>
      </c>
      <c r="F151" s="5">
        <v>17422.46318376948</v>
      </c>
      <c r="G151" s="5">
        <v>0</v>
      </c>
      <c r="H151" s="5">
        <v>-148762.45477412071</v>
      </c>
    </row>
    <row r="152" spans="1:8" x14ac:dyDescent="0.25">
      <c r="A152" s="3">
        <v>44874</v>
      </c>
      <c r="B152" s="5">
        <v>21570.910798592009</v>
      </c>
      <c r="C152" s="5">
        <v>14612.92744822547</v>
      </c>
      <c r="D152" s="5">
        <v>-64000.976334334657</v>
      </c>
      <c r="E152" s="5">
        <v>-29746.71340608834</v>
      </c>
      <c r="F152" s="5">
        <v>-22417.767184947839</v>
      </c>
      <c r="G152" s="5">
        <v>19670.025938946241</v>
      </c>
      <c r="H152" s="5">
        <v>-60311.592739607127</v>
      </c>
    </row>
    <row r="153" spans="1:8" x14ac:dyDescent="0.25">
      <c r="A153" s="3">
        <v>44875</v>
      </c>
      <c r="B153" s="5">
        <v>106776.0084530318</v>
      </c>
      <c r="C153" s="5">
        <v>-32418.280407987859</v>
      </c>
      <c r="D153" s="5">
        <v>121602.30488577791</v>
      </c>
      <c r="E153" s="5">
        <v>280.53215957033069</v>
      </c>
      <c r="F153" s="5">
        <v>4076.483943163747</v>
      </c>
      <c r="G153" s="5">
        <v>-19670.025938946241</v>
      </c>
      <c r="H153" s="5">
        <v>180647.0230946097</v>
      </c>
    </row>
    <row r="154" spans="1:8" x14ac:dyDescent="0.25">
      <c r="A154" s="3">
        <v>44876</v>
      </c>
      <c r="B154" s="5">
        <v>-128346.9192516238</v>
      </c>
      <c r="C154" s="5">
        <v>-8731.0829422873394</v>
      </c>
      <c r="D154" s="5">
        <v>87808.06234578976</v>
      </c>
      <c r="E154" s="5">
        <v>84003.492364850143</v>
      </c>
      <c r="F154" s="5">
        <v>6655.3057317827279</v>
      </c>
      <c r="G154" s="5">
        <v>0</v>
      </c>
      <c r="H154" s="5">
        <v>41388.858248511482</v>
      </c>
    </row>
    <row r="155" spans="1:8" x14ac:dyDescent="0.25">
      <c r="A155" s="3">
        <v>44879</v>
      </c>
      <c r="B155" s="5">
        <v>0</v>
      </c>
      <c r="C155" s="5">
        <v>26252.84666264513</v>
      </c>
      <c r="D155" s="5">
        <v>-118685.6496355031</v>
      </c>
      <c r="E155" s="5">
        <v>-83053.975562939624</v>
      </c>
      <c r="F155" s="5">
        <v>-10933.02403100539</v>
      </c>
      <c r="G155" s="5">
        <v>0</v>
      </c>
      <c r="H155" s="5">
        <v>-186419.80256680289</v>
      </c>
    </row>
    <row r="156" spans="1:8" x14ac:dyDescent="0.25">
      <c r="A156" s="3">
        <v>44880</v>
      </c>
      <c r="B156" s="5">
        <v>40745.053730673913</v>
      </c>
      <c r="C156" s="5">
        <v>-27673.497446474801</v>
      </c>
      <c r="D156" s="5">
        <v>69098.63806588779</v>
      </c>
      <c r="E156" s="5">
        <v>21568.66662425617</v>
      </c>
      <c r="F156" s="5">
        <v>17655.592500982599</v>
      </c>
      <c r="G156" s="5">
        <v>9760.2219963208117</v>
      </c>
      <c r="H156" s="5">
        <v>131154.67547164651</v>
      </c>
    </row>
    <row r="157" spans="1:8" x14ac:dyDescent="0.25">
      <c r="A157" s="3">
        <v>44881</v>
      </c>
      <c r="B157" s="5">
        <v>-40745.053730673913</v>
      </c>
      <c r="C157" s="5">
        <v>13063.745507208811</v>
      </c>
      <c r="D157" s="5">
        <v>-156956.749844423</v>
      </c>
      <c r="E157" s="5">
        <v>-30327.081830802272</v>
      </c>
      <c r="F157" s="5">
        <v>27882.022615393478</v>
      </c>
      <c r="G157" s="5">
        <v>3852.3300455176468</v>
      </c>
      <c r="H157" s="5">
        <v>-183230.7872377793</v>
      </c>
    </row>
    <row r="158" spans="1:8" x14ac:dyDescent="0.25">
      <c r="A158" s="3">
        <v>44882</v>
      </c>
      <c r="B158" s="5">
        <v>0</v>
      </c>
      <c r="C158" s="5">
        <v>1451.0562954508309</v>
      </c>
      <c r="D158" s="5">
        <v>73187.816063440201</v>
      </c>
      <c r="E158" s="5">
        <v>36775.731656978249</v>
      </c>
      <c r="F158" s="5">
        <v>-30408.342877184081</v>
      </c>
      <c r="G158" s="5">
        <v>-11678.15989034427</v>
      </c>
      <c r="H158" s="5">
        <v>69328.101248340958</v>
      </c>
    </row>
    <row r="159" spans="1:8" x14ac:dyDescent="0.25">
      <c r="A159" s="3">
        <v>44883</v>
      </c>
      <c r="B159" s="5">
        <v>0</v>
      </c>
      <c r="C159" s="5">
        <v>-11622.509210684149</v>
      </c>
      <c r="D159" s="5">
        <v>37798.666677631838</v>
      </c>
      <c r="E159" s="5">
        <v>2445.9012654416688</v>
      </c>
      <c r="F159" s="5">
        <v>-26739.213424820089</v>
      </c>
      <c r="G159" s="5">
        <v>1931.4789103015289</v>
      </c>
      <c r="H159" s="5">
        <v>3814.3242178707992</v>
      </c>
    </row>
    <row r="160" spans="1:8" x14ac:dyDescent="0.25">
      <c r="A160" s="3">
        <v>44886</v>
      </c>
      <c r="B160" s="5">
        <v>0</v>
      </c>
      <c r="C160" s="5">
        <v>2891.4234625034869</v>
      </c>
      <c r="D160" s="5">
        <v>73318.459055635205</v>
      </c>
      <c r="E160" s="5">
        <v>70784.990946818318</v>
      </c>
      <c r="F160" s="5">
        <v>19127.878661552561</v>
      </c>
      <c r="G160" s="5">
        <v>-3865.8710617957208</v>
      </c>
      <c r="H160" s="5">
        <v>162256.88106471379</v>
      </c>
    </row>
    <row r="161" spans="1:8" x14ac:dyDescent="0.25">
      <c r="A161" s="3">
        <v>44887</v>
      </c>
      <c r="B161" s="5">
        <v>0</v>
      </c>
      <c r="C161" s="5">
        <v>4368.0176716380311</v>
      </c>
      <c r="D161" s="5">
        <v>-100571.7254401868</v>
      </c>
      <c r="E161" s="5">
        <v>-78508.342440298497</v>
      </c>
      <c r="F161" s="5">
        <v>12683.925132972819</v>
      </c>
      <c r="G161" s="5">
        <v>-9650.1443046332352</v>
      </c>
      <c r="H161" s="5">
        <v>-171678.26938050761</v>
      </c>
    </row>
    <row r="162" spans="1:8" x14ac:dyDescent="0.25">
      <c r="A162" s="3">
        <v>44888</v>
      </c>
      <c r="B162" s="5">
        <v>0</v>
      </c>
      <c r="C162" s="5">
        <v>-4375.4631563057046</v>
      </c>
      <c r="D162" s="5">
        <v>93556.614119289574</v>
      </c>
      <c r="E162" s="5">
        <v>65514.715369499492</v>
      </c>
      <c r="F162" s="5">
        <v>-71921.868516667295</v>
      </c>
      <c r="G162" s="5">
        <v>-36.415638885361567</v>
      </c>
      <c r="H162" s="5">
        <v>82737.582176930708</v>
      </c>
    </row>
    <row r="163" spans="1:8" x14ac:dyDescent="0.25">
      <c r="A163" s="3">
        <v>44889</v>
      </c>
      <c r="B163" s="5">
        <v>0</v>
      </c>
      <c r="C163" s="5">
        <v>-35070.943443510208</v>
      </c>
      <c r="D163" s="5">
        <v>12414.91283932015</v>
      </c>
      <c r="E163" s="5">
        <v>31976.0852177938</v>
      </c>
      <c r="F163" s="5">
        <v>67684.598155108091</v>
      </c>
      <c r="G163" s="5">
        <v>-38929.697348763053</v>
      </c>
      <c r="H163" s="5">
        <v>38074.955419948783</v>
      </c>
    </row>
    <row r="164" spans="1:8" x14ac:dyDescent="0.25">
      <c r="A164" s="3">
        <v>44890</v>
      </c>
      <c r="B164" s="5">
        <v>0</v>
      </c>
      <c r="C164" s="5">
        <v>30543.73011993472</v>
      </c>
      <c r="D164" s="5">
        <v>-61850.50126355172</v>
      </c>
      <c r="E164" s="5">
        <v>-86729.302334512788</v>
      </c>
      <c r="F164" s="5">
        <v>-6951.7627218210764</v>
      </c>
      <c r="G164" s="5">
        <v>38705.2982767125</v>
      </c>
      <c r="H164" s="5">
        <v>-86282.537923238357</v>
      </c>
    </row>
    <row r="165" spans="1:8" x14ac:dyDescent="0.25">
      <c r="A165" s="3">
        <v>44893</v>
      </c>
      <c r="B165" s="5">
        <v>0</v>
      </c>
      <c r="C165" s="5">
        <v>2946.902964724321</v>
      </c>
      <c r="D165" s="5">
        <v>-20977.134591070961</v>
      </c>
      <c r="E165" s="5">
        <v>-1249.837336359725</v>
      </c>
      <c r="F165" s="5">
        <v>-68853.95333310953</v>
      </c>
      <c r="G165" s="5">
        <v>9910.9590155691567</v>
      </c>
      <c r="H165" s="5">
        <v>-78223.063280246744</v>
      </c>
    </row>
    <row r="166" spans="1:8" x14ac:dyDescent="0.25">
      <c r="A166" s="3">
        <v>44894</v>
      </c>
      <c r="B166" s="5">
        <v>0</v>
      </c>
      <c r="C166" s="5">
        <v>-49263.249883797413</v>
      </c>
      <c r="D166" s="5">
        <v>81101.322196321184</v>
      </c>
      <c r="E166" s="5">
        <v>33082.632642219847</v>
      </c>
      <c r="F166" s="5">
        <v>78499.250561785404</v>
      </c>
      <c r="G166" s="5">
        <v>0</v>
      </c>
      <c r="H166" s="5">
        <v>143419.95551652901</v>
      </c>
    </row>
    <row r="167" spans="1:8" x14ac:dyDescent="0.25">
      <c r="A167" s="3">
        <v>44895</v>
      </c>
      <c r="B167" s="5">
        <v>0</v>
      </c>
      <c r="C167" s="5">
        <v>35391.216503278651</v>
      </c>
      <c r="D167" s="5">
        <v>29206.112734797462</v>
      </c>
      <c r="E167" s="5">
        <v>70164.1343264772</v>
      </c>
      <c r="F167" s="5">
        <v>34976.420829051298</v>
      </c>
      <c r="G167" s="5">
        <v>29848.120756191489</v>
      </c>
      <c r="H167" s="5">
        <v>199586.00514979611</v>
      </c>
    </row>
    <row r="168" spans="1:8" x14ac:dyDescent="0.25">
      <c r="A168" s="3">
        <v>44896</v>
      </c>
      <c r="B168" s="5">
        <v>0</v>
      </c>
      <c r="C168" s="5">
        <v>-12451.05902389447</v>
      </c>
      <c r="D168" s="5">
        <v>-92615.39825488624</v>
      </c>
      <c r="E168" s="5">
        <v>55332.61622273799</v>
      </c>
      <c r="F168" s="5">
        <v>11830.23390714474</v>
      </c>
      <c r="G168" s="5">
        <v>-39683.133725664607</v>
      </c>
      <c r="H168" s="5">
        <v>-77586.740874562587</v>
      </c>
    </row>
    <row r="169" spans="1:8" x14ac:dyDescent="0.25">
      <c r="A169" s="3">
        <v>44897</v>
      </c>
      <c r="B169" s="5">
        <v>40108.412266132407</v>
      </c>
      <c r="C169" s="5">
        <v>-12864.38039088591</v>
      </c>
      <c r="D169" s="5">
        <v>57732.711570595282</v>
      </c>
      <c r="E169" s="5">
        <v>-1633.3508158960551</v>
      </c>
      <c r="F169" s="5">
        <v>-50367.398156913543</v>
      </c>
      <c r="G169" s="5">
        <v>9835.0129694731204</v>
      </c>
      <c r="H169" s="5">
        <v>42811.007442505303</v>
      </c>
    </row>
    <row r="170" spans="1:8" x14ac:dyDescent="0.25">
      <c r="A170" s="3">
        <v>44900</v>
      </c>
      <c r="B170" s="5">
        <v>-40108.412266132407</v>
      </c>
      <c r="C170" s="5">
        <v>45143.246310456008</v>
      </c>
      <c r="D170" s="5">
        <v>-84337.858442403754</v>
      </c>
      <c r="E170" s="5">
        <v>-116187.07653120341</v>
      </c>
      <c r="F170" s="5">
        <v>10409.7307913067</v>
      </c>
      <c r="G170" s="5">
        <v>0</v>
      </c>
      <c r="H170" s="5">
        <v>-185080.3701379768</v>
      </c>
    </row>
    <row r="171" spans="1:8" x14ac:dyDescent="0.25">
      <c r="A171" s="3">
        <v>44901</v>
      </c>
      <c r="B171" s="5">
        <v>0</v>
      </c>
      <c r="C171" s="5">
        <v>31690.597346080162</v>
      </c>
      <c r="D171" s="5">
        <v>21712.451099650651</v>
      </c>
      <c r="E171" s="5">
        <v>-41651.582927298703</v>
      </c>
      <c r="F171" s="5">
        <v>-2628.2097292077401</v>
      </c>
      <c r="G171" s="5">
        <v>0</v>
      </c>
      <c r="H171" s="5">
        <v>9123.2557892243694</v>
      </c>
    </row>
    <row r="172" spans="1:8" x14ac:dyDescent="0.25">
      <c r="A172" s="3">
        <v>44902</v>
      </c>
      <c r="B172" s="5">
        <v>39491.359769730363</v>
      </c>
      <c r="C172" s="5">
        <v>-16038.53402271133</v>
      </c>
      <c r="D172" s="5">
        <v>-47.82573384880601</v>
      </c>
      <c r="E172" s="5">
        <v>-19949.72375203509</v>
      </c>
      <c r="F172" s="5">
        <v>1705.360064766701</v>
      </c>
      <c r="G172" s="5">
        <v>0</v>
      </c>
      <c r="H172" s="5">
        <v>5160.6363259018362</v>
      </c>
    </row>
    <row r="173" spans="1:8" x14ac:dyDescent="0.25">
      <c r="A173" s="3">
        <v>44903</v>
      </c>
      <c r="B173" s="5">
        <v>-39491.359769730363</v>
      </c>
      <c r="C173" s="5">
        <v>-15652.06332336883</v>
      </c>
      <c r="D173" s="5">
        <v>6363.9553679294049</v>
      </c>
      <c r="E173" s="5">
        <v>-18452.33824567866</v>
      </c>
      <c r="F173" s="5">
        <v>-18928.661711125311</v>
      </c>
      <c r="G173" s="5">
        <v>0</v>
      </c>
      <c r="H173" s="5">
        <v>-86160.467681973765</v>
      </c>
    </row>
    <row r="174" spans="1:8" x14ac:dyDescent="0.25">
      <c r="A174" s="3">
        <v>44904</v>
      </c>
      <c r="B174" s="5">
        <v>0</v>
      </c>
      <c r="C174" s="5">
        <v>23335.80350029498</v>
      </c>
      <c r="D174" s="5">
        <v>-41515.897774375968</v>
      </c>
      <c r="E174" s="5">
        <v>12425.36977516508</v>
      </c>
      <c r="F174" s="5">
        <v>43085.756511305699</v>
      </c>
      <c r="G174" s="5">
        <v>-9872.8399424323543</v>
      </c>
      <c r="H174" s="5">
        <v>27458.192069957429</v>
      </c>
    </row>
    <row r="175" spans="1:8" x14ac:dyDescent="0.25">
      <c r="A175" s="3">
        <v>44907</v>
      </c>
      <c r="B175" s="5">
        <v>19446.502916912439</v>
      </c>
      <c r="C175" s="5">
        <v>-19635.71213448255</v>
      </c>
      <c r="D175" s="5">
        <v>92117.282481929651</v>
      </c>
      <c r="E175" s="5">
        <v>42414.066209316181</v>
      </c>
      <c r="F175" s="5">
        <v>-11484.975498315251</v>
      </c>
      <c r="G175" s="5">
        <v>-38.119073136802683</v>
      </c>
      <c r="H175" s="5">
        <v>122819.0449022237</v>
      </c>
    </row>
    <row r="176" spans="1:8" x14ac:dyDescent="0.25">
      <c r="A176" s="3">
        <v>44908</v>
      </c>
      <c r="B176" s="5">
        <v>-19446.502916912439</v>
      </c>
      <c r="C176" s="5">
        <v>-15092.285230056559</v>
      </c>
      <c r="D176" s="5">
        <v>-111645.0071742318</v>
      </c>
      <c r="E176" s="5">
        <v>-65050.196165825218</v>
      </c>
      <c r="F176" s="5">
        <v>-17913.129606302751</v>
      </c>
      <c r="G176" s="5">
        <v>9910.9590155691567</v>
      </c>
      <c r="H176" s="5">
        <v>-219236.16207775971</v>
      </c>
    </row>
    <row r="177" spans="1:8" x14ac:dyDescent="0.25">
      <c r="A177" s="3">
        <v>44909</v>
      </c>
      <c r="B177" s="5">
        <v>42460.634940386917</v>
      </c>
      <c r="C177" s="5">
        <v>26855.67811142774</v>
      </c>
      <c r="D177" s="5">
        <v>-15231.3784295317</v>
      </c>
      <c r="E177" s="5">
        <v>-19620.94495724473</v>
      </c>
      <c r="F177" s="5">
        <v>12648.886338433511</v>
      </c>
      <c r="G177" s="5">
        <v>0</v>
      </c>
      <c r="H177" s="5">
        <v>47112.876003471749</v>
      </c>
    </row>
    <row r="178" spans="1:8" x14ac:dyDescent="0.25">
      <c r="A178" s="3">
        <v>44910</v>
      </c>
      <c r="B178" s="5">
        <v>-42460.634940386917</v>
      </c>
      <c r="C178" s="5">
        <v>-276768.58931036969</v>
      </c>
      <c r="D178" s="5">
        <v>25888.991850691331</v>
      </c>
      <c r="E178" s="5">
        <v>109658.0235112782</v>
      </c>
      <c r="F178" s="5">
        <v>-6806.0191041651606</v>
      </c>
      <c r="G178" s="5">
        <v>-19898.747170794639</v>
      </c>
      <c r="H178" s="5">
        <v>-210386.97516374689</v>
      </c>
    </row>
    <row r="179" spans="1:8" x14ac:dyDescent="0.25">
      <c r="A179" s="3">
        <v>44911</v>
      </c>
      <c r="B179" s="5">
        <v>-3797.2461317046091</v>
      </c>
      <c r="C179" s="5">
        <v>346869.71789760212</v>
      </c>
      <c r="D179" s="5">
        <v>-17540.020282488131</v>
      </c>
      <c r="E179" s="5">
        <v>-9614.7239163527083</v>
      </c>
      <c r="F179" s="5">
        <v>-11727.489167271569</v>
      </c>
      <c r="G179" s="5">
        <v>-155.45896227138741</v>
      </c>
      <c r="H179" s="5">
        <v>304034.77943751361</v>
      </c>
    </row>
    <row r="180" spans="1:8" x14ac:dyDescent="0.25">
      <c r="A180" s="3">
        <v>44914</v>
      </c>
      <c r="B180" s="5">
        <v>3797.2461317046091</v>
      </c>
      <c r="C180" s="5">
        <v>-96494.802086812197</v>
      </c>
      <c r="D180" s="5">
        <v>59319.167637841827</v>
      </c>
      <c r="E180" s="5">
        <v>-74618.035690186924</v>
      </c>
      <c r="F180" s="5">
        <v>5014.3688697463249</v>
      </c>
      <c r="G180" s="5">
        <v>-151748.75664469789</v>
      </c>
      <c r="H180" s="5">
        <v>-254730.81178240429</v>
      </c>
    </row>
    <row r="181" spans="1:8" x14ac:dyDescent="0.25">
      <c r="A181" s="3">
        <v>44915</v>
      </c>
      <c r="B181" s="5">
        <v>0</v>
      </c>
      <c r="C181" s="5">
        <v>5275.4072716328619</v>
      </c>
      <c r="D181" s="5">
        <v>99765.937532221957</v>
      </c>
      <c r="E181" s="5">
        <v>107515.05263788901</v>
      </c>
      <c r="F181" s="5">
        <v>14197.991317609911</v>
      </c>
      <c r="G181" s="5">
        <v>193464.89007761571</v>
      </c>
      <c r="H181" s="5">
        <v>420219.2788369694</v>
      </c>
    </row>
    <row r="182" spans="1:8" x14ac:dyDescent="0.25">
      <c r="A182" s="3">
        <v>44916</v>
      </c>
      <c r="B182" s="5">
        <v>0</v>
      </c>
      <c r="C182" s="5">
        <v>-11013.64909087583</v>
      </c>
      <c r="D182" s="5">
        <v>-176575.57986384211</v>
      </c>
      <c r="E182" s="5">
        <v>-86141.383889709337</v>
      </c>
      <c r="F182" s="5">
        <v>-17536.31881310646</v>
      </c>
      <c r="G182" s="5">
        <v>-107584.55106662901</v>
      </c>
      <c r="H182" s="5">
        <v>-398851.48272416269</v>
      </c>
    </row>
    <row r="183" spans="1:8" x14ac:dyDescent="0.25">
      <c r="A183" s="3">
        <v>44917</v>
      </c>
      <c r="B183" s="5">
        <v>0</v>
      </c>
      <c r="C183" s="5">
        <v>-33663.694125076152</v>
      </c>
      <c r="D183" s="5">
        <v>109131.9083342495</v>
      </c>
      <c r="E183" s="5">
        <v>119157.1291525634</v>
      </c>
      <c r="F183" s="5">
        <v>8301.6021771260293</v>
      </c>
      <c r="G183" s="5">
        <v>52585.7616234983</v>
      </c>
      <c r="H183" s="5">
        <v>255512.70716236101</v>
      </c>
    </row>
    <row r="184" spans="1:8" x14ac:dyDescent="0.25">
      <c r="A184" s="3">
        <v>44918</v>
      </c>
      <c r="B184" s="5">
        <v>0</v>
      </c>
      <c r="C184" s="5">
        <v>117757.040110235</v>
      </c>
      <c r="D184" s="5">
        <v>-38539.31869193005</v>
      </c>
      <c r="E184" s="5">
        <v>-29616.62366659522</v>
      </c>
      <c r="F184" s="5">
        <v>-7471.6835269379617</v>
      </c>
      <c r="G184" s="5">
        <v>33336.862143279002</v>
      </c>
      <c r="H184" s="5">
        <v>75466.27636805072</v>
      </c>
    </row>
    <row r="185" spans="1:8" x14ac:dyDescent="0.25">
      <c r="A185" s="3">
        <v>44921</v>
      </c>
      <c r="B185" s="5">
        <v>0</v>
      </c>
      <c r="C185" s="5">
        <v>-67424.914913519577</v>
      </c>
      <c r="D185" s="5">
        <v>-2664.0273829906132</v>
      </c>
      <c r="E185" s="5">
        <v>-47202.263958345939</v>
      </c>
      <c r="F185" s="5">
        <v>0</v>
      </c>
      <c r="G185" s="5">
        <v>0</v>
      </c>
      <c r="H185" s="5">
        <v>-117291.20625485609</v>
      </c>
    </row>
    <row r="186" spans="1:8" x14ac:dyDescent="0.25">
      <c r="A186" s="3">
        <v>44922</v>
      </c>
      <c r="B186" s="5">
        <v>0</v>
      </c>
      <c r="C186" s="5">
        <v>0</v>
      </c>
      <c r="D186" s="5">
        <v>-30752.40088047216</v>
      </c>
      <c r="E186" s="5">
        <v>0</v>
      </c>
      <c r="F186" s="5">
        <v>29799.994150651532</v>
      </c>
      <c r="G186" s="5">
        <v>0</v>
      </c>
      <c r="H186" s="5">
        <v>-952.40672982062824</v>
      </c>
    </row>
    <row r="187" spans="1:8" x14ac:dyDescent="0.25">
      <c r="A187" s="3">
        <v>44923</v>
      </c>
      <c r="B187" s="5">
        <v>0</v>
      </c>
      <c r="C187" s="5">
        <v>13339.94223740453</v>
      </c>
      <c r="D187" s="5">
        <v>-35987.398567148142</v>
      </c>
      <c r="E187" s="5">
        <v>-100130.0569213218</v>
      </c>
      <c r="F187" s="5">
        <v>-96080.519871923607</v>
      </c>
      <c r="G187" s="5">
        <v>0</v>
      </c>
      <c r="H187" s="5">
        <v>-218858.033122989</v>
      </c>
    </row>
    <row r="188" spans="1:8" x14ac:dyDescent="0.25">
      <c r="A188" s="3">
        <v>44924</v>
      </c>
      <c r="B188" s="5">
        <v>0</v>
      </c>
      <c r="C188" s="5">
        <v>-25615.594330748751</v>
      </c>
      <c r="D188" s="5">
        <v>19420.130870291581</v>
      </c>
      <c r="E188" s="5">
        <v>62944.059088808601</v>
      </c>
      <c r="F188" s="5">
        <v>87279.69444699632</v>
      </c>
      <c r="G188" s="5">
        <v>0</v>
      </c>
      <c r="H188" s="5">
        <v>144028.29007534779</v>
      </c>
    </row>
    <row r="189" spans="1:8" x14ac:dyDescent="0.25">
      <c r="A189" s="3">
        <v>44925</v>
      </c>
      <c r="B189" s="5">
        <v>0</v>
      </c>
      <c r="C189" s="5">
        <v>-7059.7279497575064</v>
      </c>
      <c r="D189" s="5">
        <v>31354.56398749214</v>
      </c>
      <c r="E189" s="5">
        <v>68567.576109726317</v>
      </c>
      <c r="F189" s="5">
        <v>-16000.262425758459</v>
      </c>
      <c r="G189" s="5">
        <v>0</v>
      </c>
      <c r="H189" s="5">
        <v>76862.149721702488</v>
      </c>
    </row>
    <row r="190" spans="1:8" x14ac:dyDescent="0.25">
      <c r="A190" s="3">
        <v>44928</v>
      </c>
      <c r="B190" s="5">
        <v>0</v>
      </c>
      <c r="C190" s="5">
        <v>19335.38004310173</v>
      </c>
      <c r="D190" s="5">
        <v>90305.202622437544</v>
      </c>
      <c r="E190" s="5">
        <v>-31381.578277213139</v>
      </c>
      <c r="F190" s="5">
        <v>-4998.9062999657699</v>
      </c>
      <c r="G190" s="5">
        <v>0</v>
      </c>
      <c r="H190" s="5">
        <v>73260.098088360362</v>
      </c>
    </row>
    <row r="191" spans="1:8" x14ac:dyDescent="0.25">
      <c r="A191" s="3">
        <v>44929</v>
      </c>
      <c r="B191" s="5">
        <v>0</v>
      </c>
      <c r="C191" s="5">
        <v>0</v>
      </c>
      <c r="D191" s="5">
        <v>-157608.7015780792</v>
      </c>
      <c r="E191" s="5">
        <v>-93007.688429645161</v>
      </c>
      <c r="F191" s="5">
        <v>-54049.561071302749</v>
      </c>
      <c r="G191" s="5">
        <v>0</v>
      </c>
      <c r="H191" s="5">
        <v>-304665.95107902709</v>
      </c>
    </row>
    <row r="192" spans="1:8" x14ac:dyDescent="0.25">
      <c r="A192" s="3">
        <v>44930</v>
      </c>
      <c r="B192" s="5">
        <v>0</v>
      </c>
      <c r="C192" s="5">
        <v>-14107.7482558708</v>
      </c>
      <c r="D192" s="5">
        <v>-95496.364720680634</v>
      </c>
      <c r="E192" s="5">
        <v>-31835.204830176459</v>
      </c>
      <c r="F192" s="5">
        <v>27717.631906509348</v>
      </c>
      <c r="G192" s="5">
        <v>0</v>
      </c>
      <c r="H192" s="5">
        <v>-113721.68590021849</v>
      </c>
    </row>
    <row r="193" spans="1:8" x14ac:dyDescent="0.25">
      <c r="A193" s="3">
        <v>44931</v>
      </c>
      <c r="B193" s="5">
        <v>0</v>
      </c>
      <c r="C193" s="5">
        <v>-19667.756810346171</v>
      </c>
      <c r="D193" s="5">
        <v>216514.06216369511</v>
      </c>
      <c r="E193" s="5">
        <v>135308.69191292531</v>
      </c>
      <c r="F193" s="5">
        <v>26331.929164793401</v>
      </c>
      <c r="G193" s="5">
        <v>-112585.0168873894</v>
      </c>
      <c r="H193" s="5">
        <v>245901.90954367831</v>
      </c>
    </row>
    <row r="194" spans="1:8" x14ac:dyDescent="0.25">
      <c r="A194" s="3">
        <v>44932</v>
      </c>
      <c r="B194" s="5">
        <v>0</v>
      </c>
      <c r="C194" s="5">
        <v>25219.043782775509</v>
      </c>
      <c r="D194" s="5">
        <v>-86346.308394169057</v>
      </c>
      <c r="E194" s="5">
        <v>13187.07729831269</v>
      </c>
      <c r="F194" s="5">
        <v>12873.31186074441</v>
      </c>
      <c r="G194" s="5">
        <v>30160.389845062022</v>
      </c>
      <c r="H194" s="5">
        <v>-4906.4856072744296</v>
      </c>
    </row>
    <row r="195" spans="1:8" x14ac:dyDescent="0.25">
      <c r="A195" s="3">
        <v>44935</v>
      </c>
      <c r="B195" s="5">
        <v>0</v>
      </c>
      <c r="C195" s="5">
        <v>8556.4612834414602</v>
      </c>
      <c r="D195" s="5">
        <v>185245.51819812221</v>
      </c>
      <c r="E195" s="5">
        <v>38315.924430054707</v>
      </c>
      <c r="F195" s="5">
        <v>20430.279961034041</v>
      </c>
      <c r="G195" s="5">
        <v>82424.627042327411</v>
      </c>
      <c r="H195" s="5">
        <v>334972.81091497978</v>
      </c>
    </row>
    <row r="196" spans="1:8" x14ac:dyDescent="0.25">
      <c r="A196" s="3">
        <v>44936</v>
      </c>
      <c r="B196" s="5">
        <v>57043.0752229438</v>
      </c>
      <c r="C196" s="5">
        <v>-68680.625686487605</v>
      </c>
      <c r="D196" s="5">
        <v>-168759.3600722519</v>
      </c>
      <c r="E196" s="5">
        <v>-103859.0006811855</v>
      </c>
      <c r="F196" s="5">
        <v>-42576.604050138667</v>
      </c>
      <c r="G196" s="5">
        <v>85159.093342309512</v>
      </c>
      <c r="H196" s="5">
        <v>-241673.4219248103</v>
      </c>
    </row>
    <row r="197" spans="1:8" x14ac:dyDescent="0.25">
      <c r="A197" s="3">
        <v>44937</v>
      </c>
      <c r="B197" s="5">
        <v>-57043.0752229438</v>
      </c>
      <c r="C197" s="5">
        <v>68680.625686487605</v>
      </c>
      <c r="D197" s="5">
        <v>-20114.56144371779</v>
      </c>
      <c r="E197" s="5">
        <v>-15284.310580424901</v>
      </c>
      <c r="F197" s="5">
        <v>16041.472043871579</v>
      </c>
      <c r="G197" s="5">
        <v>-73384.146621976819</v>
      </c>
      <c r="H197" s="5">
        <v>-81103.996138704126</v>
      </c>
    </row>
    <row r="198" spans="1:8" x14ac:dyDescent="0.25">
      <c r="A198" s="3">
        <v>44938</v>
      </c>
      <c r="B198" s="5">
        <v>37202.005580180783</v>
      </c>
      <c r="C198" s="5">
        <v>8821.0941066408141</v>
      </c>
      <c r="D198" s="5">
        <v>94136.184445757506</v>
      </c>
      <c r="E198" s="5">
        <v>84194.914933112246</v>
      </c>
      <c r="F198" s="5">
        <v>17702.681922141841</v>
      </c>
      <c r="G198" s="5">
        <v>23388.592800660401</v>
      </c>
      <c r="H198" s="5">
        <v>265445.4737884936</v>
      </c>
    </row>
    <row r="199" spans="1:8" x14ac:dyDescent="0.25">
      <c r="A199" s="3">
        <v>44939</v>
      </c>
      <c r="B199" s="5">
        <v>-531.45722257420755</v>
      </c>
      <c r="C199" s="5">
        <v>-30.209226392948931</v>
      </c>
      <c r="D199" s="5">
        <v>-54117.132263533807</v>
      </c>
      <c r="E199" s="5">
        <v>-35401.266317537629</v>
      </c>
      <c r="F199" s="5">
        <v>-14440.773577318259</v>
      </c>
      <c r="G199" s="5">
        <v>-69851.896075485827</v>
      </c>
      <c r="H199" s="5">
        <v>-174372.73468284271</v>
      </c>
    </row>
    <row r="200" spans="1:8" x14ac:dyDescent="0.25">
      <c r="A200" s="3">
        <v>44942</v>
      </c>
      <c r="B200" s="5">
        <v>-36670.548357606567</v>
      </c>
      <c r="C200" s="5">
        <v>-8790.884880247866</v>
      </c>
      <c r="D200" s="5">
        <v>-63037.819918927613</v>
      </c>
      <c r="E200" s="5">
        <v>-49676.549345123487</v>
      </c>
      <c r="F200" s="5">
        <v>-10030.36816033494</v>
      </c>
      <c r="G200" s="5">
        <v>-27199.473002454579</v>
      </c>
      <c r="H200" s="5">
        <v>-195405.64366469509</v>
      </c>
    </row>
    <row r="201" spans="1:8" x14ac:dyDescent="0.25">
      <c r="A201" s="3">
        <v>44943</v>
      </c>
      <c r="B201" s="5">
        <v>0</v>
      </c>
      <c r="C201" s="5">
        <v>8760.8818601790626</v>
      </c>
      <c r="D201" s="5">
        <v>143199.78512833739</v>
      </c>
      <c r="E201" s="5">
        <v>108036.1034344509</v>
      </c>
      <c r="F201" s="5">
        <v>24145.70650857647</v>
      </c>
      <c r="G201" s="5">
        <v>-568.09221999836939</v>
      </c>
      <c r="H201" s="5">
        <v>283574.38471154548</v>
      </c>
    </row>
    <row r="202" spans="1:8" x14ac:dyDescent="0.25">
      <c r="A202" s="3">
        <v>44944</v>
      </c>
      <c r="B202" s="5">
        <v>0</v>
      </c>
      <c r="C202" s="5">
        <v>-8760.8818601790626</v>
      </c>
      <c r="D202" s="5">
        <v>55135.217641874493</v>
      </c>
      <c r="E202" s="5">
        <v>39631.085861875152</v>
      </c>
      <c r="F202" s="5">
        <v>-42292.443163690747</v>
      </c>
      <c r="G202" s="5">
        <v>3859.016382956494</v>
      </c>
      <c r="H202" s="5">
        <v>47571.994862836327</v>
      </c>
    </row>
    <row r="203" spans="1:8" x14ac:dyDescent="0.25">
      <c r="A203" s="3">
        <v>44945</v>
      </c>
      <c r="B203" s="5">
        <v>7230.8123522042251</v>
      </c>
      <c r="C203" s="5">
        <v>8731.0829422870065</v>
      </c>
      <c r="D203" s="5">
        <v>-103725.8829267969</v>
      </c>
      <c r="E203" s="5">
        <v>-98928.567769950358</v>
      </c>
      <c r="F203" s="5">
        <v>15654.5634657626</v>
      </c>
      <c r="G203" s="5">
        <v>53053.850381159093</v>
      </c>
      <c r="H203" s="5">
        <v>-117984.1415553344</v>
      </c>
    </row>
    <row r="204" spans="1:8" x14ac:dyDescent="0.25">
      <c r="A204" s="3">
        <v>44946</v>
      </c>
      <c r="B204" s="5">
        <v>234320.97387978391</v>
      </c>
      <c r="C204" s="5">
        <v>-17432.568993244389</v>
      </c>
      <c r="D204" s="5">
        <v>16869.206333611171</v>
      </c>
      <c r="E204" s="5">
        <v>-16401.254460811881</v>
      </c>
      <c r="F204" s="5">
        <v>-2.4219370161159581</v>
      </c>
      <c r="G204" s="5">
        <v>8068.0780160096847</v>
      </c>
      <c r="H204" s="5">
        <v>225422.01283833239</v>
      </c>
    </row>
    <row r="205" spans="1:8" x14ac:dyDescent="0.25">
      <c r="A205" s="3">
        <v>44949</v>
      </c>
      <c r="B205" s="5">
        <v>-241551.7862319882</v>
      </c>
      <c r="C205" s="5">
        <v>-8760.6798336172906</v>
      </c>
      <c r="D205" s="5">
        <v>-33748.403579090576</v>
      </c>
      <c r="E205" s="5">
        <v>-14825.06412913768</v>
      </c>
      <c r="F205" s="5">
        <v>-8325.8325667001554</v>
      </c>
      <c r="G205" s="5">
        <v>-9083.6312982706404</v>
      </c>
      <c r="H205" s="5">
        <v>-316295.39763880451</v>
      </c>
    </row>
    <row r="206" spans="1:8" x14ac:dyDescent="0.25">
      <c r="A206" s="3">
        <v>44950</v>
      </c>
      <c r="B206" s="5">
        <v>-29656.54103375132</v>
      </c>
      <c r="C206" s="5">
        <v>8671.2810043264817</v>
      </c>
      <c r="D206" s="5">
        <v>-110191.41608015761</v>
      </c>
      <c r="E206" s="5">
        <v>-20648.6546346172</v>
      </c>
      <c r="F206" s="5">
        <v>7476.971639622815</v>
      </c>
      <c r="G206" s="5">
        <v>13134.01696610999</v>
      </c>
      <c r="H206" s="5">
        <v>-131214.34213846689</v>
      </c>
    </row>
    <row r="207" spans="1:8" x14ac:dyDescent="0.25">
      <c r="A207" s="3">
        <v>44951</v>
      </c>
      <c r="B207" s="5">
        <v>29656.54103375132</v>
      </c>
      <c r="C207" s="5">
        <v>-30.20922639261579</v>
      </c>
      <c r="D207" s="5">
        <v>189998.23670073491</v>
      </c>
      <c r="E207" s="5">
        <v>127569.50446913431</v>
      </c>
      <c r="F207" s="5">
        <v>-19254.306058024631</v>
      </c>
      <c r="G207" s="5">
        <v>6037.2995887710922</v>
      </c>
      <c r="H207" s="5">
        <v>333977.06650797441</v>
      </c>
    </row>
    <row r="208" spans="1:8" x14ac:dyDescent="0.25">
      <c r="A208" s="3">
        <v>44952</v>
      </c>
      <c r="B208" s="5">
        <v>0</v>
      </c>
      <c r="C208" s="5">
        <v>8821.0941066408141</v>
      </c>
      <c r="D208" s="5">
        <v>75296.375277064959</v>
      </c>
      <c r="E208" s="5">
        <v>139314.82493361409</v>
      </c>
      <c r="F208" s="5">
        <v>27664.087871402731</v>
      </c>
      <c r="G208" s="5">
        <v>-6588.2098008839057</v>
      </c>
      <c r="H208" s="5">
        <v>244508.17238783871</v>
      </c>
    </row>
    <row r="209" spans="1:8" x14ac:dyDescent="0.25">
      <c r="A209" s="3">
        <v>44953</v>
      </c>
      <c r="B209" s="5">
        <v>0</v>
      </c>
      <c r="C209" s="5">
        <v>0</v>
      </c>
      <c r="D209" s="5">
        <v>-165870.4291904241</v>
      </c>
      <c r="E209" s="5">
        <v>-168343.86818529261</v>
      </c>
      <c r="F209" s="5">
        <v>-22763.53721288162</v>
      </c>
      <c r="G209" s="5">
        <v>-18546.14911760122</v>
      </c>
      <c r="H209" s="5">
        <v>-375523.98370619951</v>
      </c>
    </row>
    <row r="210" spans="1:8" x14ac:dyDescent="0.25">
      <c r="A210" s="3">
        <v>44956</v>
      </c>
      <c r="B210" s="5">
        <v>0</v>
      </c>
      <c r="C210" s="5">
        <v>0</v>
      </c>
      <c r="D210" s="5">
        <v>20150.857523205781</v>
      </c>
      <c r="E210" s="5">
        <v>-14020.83440793294</v>
      </c>
      <c r="F210" s="5">
        <v>-3517.1553655013181</v>
      </c>
      <c r="G210" s="5">
        <v>18058.184430333891</v>
      </c>
      <c r="H210" s="5">
        <v>20671.05218010542</v>
      </c>
    </row>
    <row r="211" spans="1:8" x14ac:dyDescent="0.25">
      <c r="A211" s="3">
        <v>44957</v>
      </c>
      <c r="B211" s="5">
        <v>0</v>
      </c>
      <c r="C211" s="5">
        <v>-17703.02334505157</v>
      </c>
      <c r="D211" s="5">
        <v>86779.719243000422</v>
      </c>
      <c r="E211" s="5">
        <v>66609.082027143289</v>
      </c>
      <c r="F211" s="5">
        <v>6668.3826365992509</v>
      </c>
      <c r="G211" s="5">
        <v>-52746.905165309392</v>
      </c>
      <c r="H211" s="5">
        <v>89607.255396381996</v>
      </c>
    </row>
    <row r="212" spans="1:8" x14ac:dyDescent="0.25">
      <c r="A212" s="3">
        <v>44958</v>
      </c>
      <c r="B212" s="5">
        <v>0</v>
      </c>
      <c r="C212" s="5">
        <v>17703.02334505157</v>
      </c>
      <c r="D212" s="5">
        <v>-31808.933652294509</v>
      </c>
      <c r="E212" s="5">
        <v>-8278.6673752252264</v>
      </c>
      <c r="F212" s="5">
        <v>17988.073870127952</v>
      </c>
      <c r="G212" s="5">
        <v>-1396.195594187692</v>
      </c>
      <c r="H212" s="5">
        <v>-5792.6994065279077</v>
      </c>
    </row>
    <row r="213" spans="1:8" x14ac:dyDescent="0.25">
      <c r="A213" s="3">
        <v>44959</v>
      </c>
      <c r="B213" s="5">
        <v>0</v>
      </c>
      <c r="C213" s="5">
        <v>14260.76880573599</v>
      </c>
      <c r="D213" s="5">
        <v>-133647.1518064572</v>
      </c>
      <c r="E213" s="5">
        <v>-64069.875515657783</v>
      </c>
      <c r="F213" s="5">
        <v>34370.193184648393</v>
      </c>
      <c r="G213" s="5">
        <v>30874.76993562256</v>
      </c>
      <c r="H213" s="5">
        <v>-118211.29539610801</v>
      </c>
    </row>
    <row r="214" spans="1:8" x14ac:dyDescent="0.25">
      <c r="A214" s="3">
        <v>44960</v>
      </c>
      <c r="B214" s="5">
        <v>0</v>
      </c>
      <c r="C214" s="5">
        <v>-10715.27379878556</v>
      </c>
      <c r="D214" s="5">
        <v>73922.568808314754</v>
      </c>
      <c r="E214" s="5">
        <v>128529.5614407564</v>
      </c>
      <c r="F214" s="5">
        <v>-25108.859654355179</v>
      </c>
      <c r="G214" s="5">
        <v>6703.6247761142076</v>
      </c>
      <c r="H214" s="5">
        <v>173331.62157204459</v>
      </c>
    </row>
    <row r="215" spans="1:8" x14ac:dyDescent="0.25">
      <c r="A215" s="3">
        <v>44963</v>
      </c>
      <c r="B215" s="5">
        <v>-100010.5864298365</v>
      </c>
      <c r="C215" s="5">
        <v>2473.532930367357</v>
      </c>
      <c r="D215" s="5">
        <v>-74382.269838471562</v>
      </c>
      <c r="E215" s="5">
        <v>-246861.22445445511</v>
      </c>
      <c r="F215" s="5">
        <v>-27872.461606812481</v>
      </c>
      <c r="G215" s="5">
        <v>22103.928611786709</v>
      </c>
      <c r="H215" s="5">
        <v>-424549.08078742161</v>
      </c>
    </row>
    <row r="216" spans="1:8" x14ac:dyDescent="0.25">
      <c r="A216" s="3">
        <v>44964</v>
      </c>
      <c r="B216" s="5">
        <v>100010.5864298365</v>
      </c>
      <c r="C216" s="5">
        <v>-12023.97530838589</v>
      </c>
      <c r="D216" s="5">
        <v>51819.224078563493</v>
      </c>
      <c r="E216" s="5">
        <v>123239.05034772919</v>
      </c>
      <c r="F216" s="5">
        <v>3300.7631602185252</v>
      </c>
      <c r="G216" s="5">
        <v>18857.854128092949</v>
      </c>
      <c r="H216" s="5">
        <v>285203.50283605477</v>
      </c>
    </row>
    <row r="217" spans="1:8" x14ac:dyDescent="0.25">
      <c r="A217" s="3">
        <v>44965</v>
      </c>
      <c r="B217" s="5">
        <v>-69376.713108985452</v>
      </c>
      <c r="C217" s="5">
        <v>-2846.5643014576808</v>
      </c>
      <c r="D217" s="5">
        <v>14861.221212756691</v>
      </c>
      <c r="E217" s="5">
        <v>-7737.5013507714939</v>
      </c>
      <c r="F217" s="5">
        <v>9313.2602462390732</v>
      </c>
      <c r="G217" s="5">
        <v>-53293.009316429569</v>
      </c>
      <c r="H217" s="5">
        <v>-109079.30661864841</v>
      </c>
    </row>
    <row r="218" spans="1:8" x14ac:dyDescent="0.25">
      <c r="A218" s="3">
        <v>44966</v>
      </c>
      <c r="B218" s="5">
        <v>-55405.01394120443</v>
      </c>
      <c r="C218" s="5">
        <v>3522.2278281677541</v>
      </c>
      <c r="D218" s="5">
        <v>21117.27500011247</v>
      </c>
      <c r="E218" s="5">
        <v>11001.126902470471</v>
      </c>
      <c r="F218" s="5">
        <v>-11085.308552097669</v>
      </c>
      <c r="G218" s="5">
        <v>36456.023266102493</v>
      </c>
      <c r="H218" s="5">
        <v>5606.3305035510857</v>
      </c>
    </row>
    <row r="219" spans="1:8" x14ac:dyDescent="0.25">
      <c r="A219" s="3">
        <v>44967</v>
      </c>
      <c r="B219" s="5">
        <v>124781.7270501899</v>
      </c>
      <c r="C219" s="5">
        <v>12449.7786710779</v>
      </c>
      <c r="D219" s="5">
        <v>37954.179487267131</v>
      </c>
      <c r="E219" s="5">
        <v>9428.2338687885021</v>
      </c>
      <c r="F219" s="5">
        <v>13640.3235338821</v>
      </c>
      <c r="G219" s="5">
        <v>-119422.6001589387</v>
      </c>
      <c r="H219" s="5">
        <v>78831.642452266809</v>
      </c>
    </row>
    <row r="220" spans="1:8" x14ac:dyDescent="0.25">
      <c r="A220" s="3">
        <v>44970</v>
      </c>
      <c r="B220" s="5">
        <v>0</v>
      </c>
      <c r="C220" s="5">
        <v>-19546.890881510149</v>
      </c>
      <c r="D220" s="5">
        <v>-81244.061836410576</v>
      </c>
      <c r="E220" s="5">
        <v>-60660.785331213352</v>
      </c>
      <c r="F220" s="5">
        <v>2571.223757962211</v>
      </c>
      <c r="G220" s="5">
        <v>94907.694431022814</v>
      </c>
      <c r="H220" s="5">
        <v>-63972.819860149073</v>
      </c>
    </row>
    <row r="221" spans="1:8" x14ac:dyDescent="0.25">
      <c r="A221" s="3">
        <v>44971</v>
      </c>
      <c r="B221" s="5">
        <v>112420.6591985024</v>
      </c>
      <c r="C221" s="5">
        <v>10642.561179854851</v>
      </c>
      <c r="D221" s="5">
        <v>18453.569225650819</v>
      </c>
      <c r="E221" s="5">
        <v>-8296.4587694898346</v>
      </c>
      <c r="F221" s="5">
        <v>-1715.006818325016</v>
      </c>
      <c r="G221" s="5">
        <v>66033.991634324513</v>
      </c>
      <c r="H221" s="5">
        <v>197539.3156505177</v>
      </c>
    </row>
    <row r="222" spans="1:8" x14ac:dyDescent="0.25">
      <c r="A222" s="3">
        <v>44972</v>
      </c>
      <c r="B222" s="5">
        <v>-130371.27727565241</v>
      </c>
      <c r="C222" s="5">
        <v>1783.8348749354279</v>
      </c>
      <c r="D222" s="5">
        <v>68133.939826465648</v>
      </c>
      <c r="E222" s="5">
        <v>76793.239805324934</v>
      </c>
      <c r="F222" s="5">
        <v>-8559.5998890513038</v>
      </c>
      <c r="G222" s="5">
        <v>-250879.54100878109</v>
      </c>
      <c r="H222" s="5">
        <v>-243099.40366675879</v>
      </c>
    </row>
    <row r="223" spans="1:8" x14ac:dyDescent="0.25">
      <c r="A223" s="3">
        <v>44973</v>
      </c>
      <c r="B223" s="5">
        <v>54104.679838170669</v>
      </c>
      <c r="C223" s="5">
        <v>-51767.18578994595</v>
      </c>
      <c r="D223" s="5">
        <v>23419.410094009749</v>
      </c>
      <c r="E223" s="5">
        <v>-37572.350323622712</v>
      </c>
      <c r="F223" s="5">
        <v>20581.000265630712</v>
      </c>
      <c r="G223" s="5">
        <v>235060.32782342739</v>
      </c>
      <c r="H223" s="5">
        <v>243825.8819076698</v>
      </c>
    </row>
    <row r="224" spans="1:8" x14ac:dyDescent="0.25">
      <c r="A224" s="3">
        <v>44974</v>
      </c>
      <c r="B224" s="5">
        <v>-36154.061761020603</v>
      </c>
      <c r="C224" s="5">
        <v>37192.65982808658</v>
      </c>
      <c r="D224" s="5">
        <v>-121705.22083737901</v>
      </c>
      <c r="E224" s="5">
        <v>-21762.548061477719</v>
      </c>
      <c r="F224" s="5">
        <v>-7752.2827703947496</v>
      </c>
      <c r="G224" s="5">
        <v>-290356.45886766852</v>
      </c>
      <c r="H224" s="5">
        <v>-440537.91246985388</v>
      </c>
    </row>
    <row r="225" spans="1:8" x14ac:dyDescent="0.25">
      <c r="A225" s="3">
        <v>44977</v>
      </c>
      <c r="B225" s="5">
        <v>17825.961007170139</v>
      </c>
      <c r="C225" s="5">
        <v>9810.7573672239014</v>
      </c>
      <c r="D225" s="5">
        <v>90009.282485701129</v>
      </c>
      <c r="E225" s="5">
        <v>64922.194364041628</v>
      </c>
      <c r="F225" s="5">
        <v>-5125.334545821851</v>
      </c>
      <c r="G225" s="5">
        <v>403969.95207386347</v>
      </c>
      <c r="H225" s="5">
        <v>581412.81275217852</v>
      </c>
    </row>
    <row r="226" spans="1:8" x14ac:dyDescent="0.25">
      <c r="A226" s="3">
        <v>44978</v>
      </c>
      <c r="B226" s="5">
        <v>-122.9376621187939</v>
      </c>
      <c r="C226" s="5">
        <v>-29011.736471581509</v>
      </c>
      <c r="D226" s="5">
        <v>-3868.5895794313692</v>
      </c>
      <c r="E226" s="5">
        <v>-21438.88555441003</v>
      </c>
      <c r="F226" s="5">
        <v>-10230.24265041169</v>
      </c>
      <c r="G226" s="5">
        <v>-189421.6600783584</v>
      </c>
      <c r="H226" s="5">
        <v>-254094.05199631181</v>
      </c>
    </row>
    <row r="227" spans="1:8" x14ac:dyDescent="0.25">
      <c r="A227" s="3">
        <v>44979</v>
      </c>
      <c r="B227" s="5">
        <v>-70448.332626540621</v>
      </c>
      <c r="C227" s="5">
        <v>15174.502276126639</v>
      </c>
      <c r="D227" s="5">
        <v>-144302.0909873402</v>
      </c>
      <c r="E227" s="5">
        <v>-125645.9526455828</v>
      </c>
      <c r="F227" s="5">
        <v>-896.86605429712426</v>
      </c>
      <c r="G227" s="5">
        <v>44280.018161554108</v>
      </c>
      <c r="H227" s="5">
        <v>-281838.72187607997</v>
      </c>
    </row>
    <row r="228" spans="1:8" x14ac:dyDescent="0.25">
      <c r="A228" s="3">
        <v>44980</v>
      </c>
      <c r="B228" s="5">
        <v>52745.309281489281</v>
      </c>
      <c r="C228" s="5">
        <v>-37609.326809160732</v>
      </c>
      <c r="D228" s="5">
        <v>113423.6432666637</v>
      </c>
      <c r="E228" s="5">
        <v>108228.3774447516</v>
      </c>
      <c r="F228" s="5">
        <v>54110.001957094697</v>
      </c>
      <c r="G228" s="5">
        <v>-59815.087129247062</v>
      </c>
      <c r="H228" s="5">
        <v>231082.91801159151</v>
      </c>
    </row>
    <row r="229" spans="1:8" x14ac:dyDescent="0.25">
      <c r="A229" s="3">
        <v>44981</v>
      </c>
      <c r="B229" s="5">
        <v>0</v>
      </c>
      <c r="C229" s="5">
        <v>94522.842808691115</v>
      </c>
      <c r="D229" s="5">
        <v>-26778.920159604881</v>
      </c>
      <c r="E229" s="5">
        <v>17776.204664725588</v>
      </c>
      <c r="F229" s="5">
        <v>-53974.394901075328</v>
      </c>
      <c r="G229" s="5">
        <v>98792.325752556106</v>
      </c>
      <c r="H229" s="5">
        <v>130338.0581652926</v>
      </c>
    </row>
    <row r="230" spans="1:8" x14ac:dyDescent="0.25">
      <c r="A230" s="3">
        <v>44984</v>
      </c>
      <c r="B230" s="5">
        <v>0</v>
      </c>
      <c r="C230" s="5">
        <v>-38312.513209440047</v>
      </c>
      <c r="D230" s="5">
        <v>80551.62050539648</v>
      </c>
      <c r="E230" s="5">
        <v>25982.575818478261</v>
      </c>
      <c r="F230" s="5">
        <v>32219.903774329901</v>
      </c>
      <c r="G230" s="5">
        <v>-43217.108537237131</v>
      </c>
      <c r="H230" s="5">
        <v>57224.478351527461</v>
      </c>
    </row>
    <row r="231" spans="1:8" x14ac:dyDescent="0.25">
      <c r="A231" s="3">
        <v>44985</v>
      </c>
      <c r="B231" s="5">
        <v>0</v>
      </c>
      <c r="C231" s="5">
        <v>-37749.093897536361</v>
      </c>
      <c r="D231" s="5">
        <v>-87009.175096008257</v>
      </c>
      <c r="E231" s="5">
        <v>-71088.730791942056</v>
      </c>
      <c r="F231" s="5">
        <v>-21228.40212564047</v>
      </c>
      <c r="G231" s="5">
        <v>46580.040833124993</v>
      </c>
      <c r="H231" s="5">
        <v>-170495.3610780022</v>
      </c>
    </row>
    <row r="232" spans="1:8" x14ac:dyDescent="0.25">
      <c r="A232" s="3">
        <v>44986</v>
      </c>
      <c r="B232" s="5">
        <v>53851.854231450743</v>
      </c>
      <c r="C232" s="5">
        <v>37749.093897536361</v>
      </c>
      <c r="D232" s="5">
        <v>-63582.263545881302</v>
      </c>
      <c r="E232" s="5">
        <v>-20980.33387484257</v>
      </c>
      <c r="F232" s="5">
        <v>43792.912080606293</v>
      </c>
      <c r="G232" s="5">
        <v>54256.039588875981</v>
      </c>
      <c r="H232" s="5">
        <v>105087.30237774549</v>
      </c>
    </row>
    <row r="233" spans="1:8" x14ac:dyDescent="0.25">
      <c r="A233" s="3">
        <v>44987</v>
      </c>
      <c r="B233" s="5">
        <v>-43302.792375153091</v>
      </c>
      <c r="C233" s="5">
        <v>0</v>
      </c>
      <c r="D233" s="5">
        <v>-19575.285312679491</v>
      </c>
      <c r="E233" s="5">
        <v>-21123.51358916784</v>
      </c>
      <c r="F233" s="5">
        <v>15826.302023373861</v>
      </c>
      <c r="G233" s="5">
        <v>-61082.252514742031</v>
      </c>
      <c r="H233" s="5">
        <v>-129257.5417683686</v>
      </c>
    </row>
    <row r="234" spans="1:8" x14ac:dyDescent="0.25">
      <c r="A234" s="3">
        <v>44988</v>
      </c>
      <c r="B234" s="5">
        <v>-21054.94883460271</v>
      </c>
      <c r="C234" s="5">
        <v>-3831.2513209437379</v>
      </c>
      <c r="D234" s="5">
        <v>62588.499502537423</v>
      </c>
      <c r="E234" s="5">
        <v>14347.29338329953</v>
      </c>
      <c r="F234" s="5">
        <v>-60428.463279589181</v>
      </c>
      <c r="G234" s="5">
        <v>-70836.27783832782</v>
      </c>
      <c r="H234" s="5">
        <v>-79215.148387626497</v>
      </c>
    </row>
    <row r="235" spans="1:8" x14ac:dyDescent="0.25">
      <c r="A235" s="3">
        <v>44991</v>
      </c>
      <c r="B235" s="5">
        <v>10505.88697830506</v>
      </c>
      <c r="C235" s="5">
        <v>-30701.552065143609</v>
      </c>
      <c r="D235" s="5">
        <v>56920.698706570307</v>
      </c>
      <c r="E235" s="5">
        <v>8214.7391651744583</v>
      </c>
      <c r="F235" s="5">
        <v>-20237.864672023941</v>
      </c>
      <c r="G235" s="5">
        <v>28053.971421120179</v>
      </c>
      <c r="H235" s="5">
        <v>52755.879534002459</v>
      </c>
    </row>
    <row r="236" spans="1:8" x14ac:dyDescent="0.25">
      <c r="A236" s="3">
        <v>44992</v>
      </c>
      <c r="B236" s="5">
        <v>35163.539520992847</v>
      </c>
      <c r="C236" s="5">
        <v>24809.551927630859</v>
      </c>
      <c r="D236" s="5">
        <v>52888.228638528693</v>
      </c>
      <c r="E236" s="5">
        <v>106679.4129843843</v>
      </c>
      <c r="F236" s="5">
        <v>5539.3779762130971</v>
      </c>
      <c r="G236" s="5">
        <v>48218.732094532927</v>
      </c>
      <c r="H236" s="5">
        <v>273298.84314228268</v>
      </c>
    </row>
    <row r="237" spans="1:8" x14ac:dyDescent="0.25">
      <c r="A237" s="3">
        <v>44993</v>
      </c>
      <c r="B237" s="5">
        <v>-35163.539520992847</v>
      </c>
      <c r="C237" s="5">
        <v>58524.361440062523</v>
      </c>
      <c r="D237" s="5">
        <v>-18311.248871800901</v>
      </c>
      <c r="E237" s="5">
        <v>-3817.7636428771489</v>
      </c>
      <c r="F237" s="5">
        <v>30288.57110193311</v>
      </c>
      <c r="G237" s="5">
        <v>-25945.947842623871</v>
      </c>
      <c r="H237" s="5">
        <v>5574.4326637008671</v>
      </c>
    </row>
    <row r="238" spans="1:8" x14ac:dyDescent="0.25">
      <c r="A238" s="3">
        <v>44994</v>
      </c>
      <c r="B238" s="5">
        <v>0</v>
      </c>
      <c r="C238" s="5">
        <v>-77535.494888686066</v>
      </c>
      <c r="D238" s="5">
        <v>-41962.368643088128</v>
      </c>
      <c r="E238" s="5">
        <v>-48025.687837166741</v>
      </c>
      <c r="F238" s="5">
        <v>23592.60754828007</v>
      </c>
      <c r="G238" s="5">
        <v>-8472.0402463582504</v>
      </c>
      <c r="H238" s="5">
        <v>-152402.9840670191</v>
      </c>
    </row>
    <row r="239" spans="1:8" x14ac:dyDescent="0.25">
      <c r="A239" s="3">
        <v>44995</v>
      </c>
      <c r="B239" s="5">
        <v>0</v>
      </c>
      <c r="C239" s="5">
        <v>19047.82496356143</v>
      </c>
      <c r="D239" s="5">
        <v>21440.190585446519</v>
      </c>
      <c r="E239" s="5">
        <v>23231.49305075546</v>
      </c>
      <c r="F239" s="5">
        <v>-56875.349032552796</v>
      </c>
      <c r="G239" s="5">
        <v>27380.085700852789</v>
      </c>
      <c r="H239" s="5">
        <v>34224.245268063401</v>
      </c>
    </row>
    <row r="240" spans="1:8" x14ac:dyDescent="0.25">
      <c r="A240" s="3">
        <v>44998</v>
      </c>
      <c r="B240" s="5">
        <v>0</v>
      </c>
      <c r="C240" s="5">
        <v>-9759.9429733940415</v>
      </c>
      <c r="D240" s="5">
        <v>-103263.25227942</v>
      </c>
      <c r="E240" s="5">
        <v>-90385.035015904636</v>
      </c>
      <c r="F240" s="5">
        <v>-24442.45435442276</v>
      </c>
      <c r="G240" s="5">
        <v>-41180.829706403587</v>
      </c>
      <c r="H240" s="5">
        <v>-269031.51432954503</v>
      </c>
    </row>
    <row r="241" spans="1:8" x14ac:dyDescent="0.25">
      <c r="A241" s="3">
        <v>44999</v>
      </c>
      <c r="B241" s="5">
        <v>0</v>
      </c>
      <c r="C241" s="5">
        <v>9649.0281648805867</v>
      </c>
      <c r="D241" s="5">
        <v>-56168.428931686212</v>
      </c>
      <c r="E241" s="5">
        <v>-54910.223458118737</v>
      </c>
      <c r="F241" s="5">
        <v>55305.219605128448</v>
      </c>
      <c r="G241" s="5">
        <v>-27020.404052973699</v>
      </c>
      <c r="H241" s="5">
        <v>-73144.808672769621</v>
      </c>
    </row>
    <row r="242" spans="1:8" x14ac:dyDescent="0.25">
      <c r="A242" s="3">
        <v>45000</v>
      </c>
      <c r="B242" s="5">
        <v>0</v>
      </c>
      <c r="C242" s="5">
        <v>9797.4747520320634</v>
      </c>
      <c r="D242" s="5">
        <v>29984.637539539552</v>
      </c>
      <c r="E242" s="5">
        <v>-5425.5044357748511</v>
      </c>
      <c r="F242" s="5">
        <v>-34503.77797326466</v>
      </c>
      <c r="G242" s="5">
        <v>27020.404052973699</v>
      </c>
      <c r="H242" s="5">
        <v>26873.23393550581</v>
      </c>
    </row>
    <row r="243" spans="1:8" x14ac:dyDescent="0.25">
      <c r="A243" s="3">
        <v>45001</v>
      </c>
      <c r="B243" s="5">
        <v>-17344.17827724676</v>
      </c>
      <c r="C243" s="5">
        <v>59010.077816838573</v>
      </c>
      <c r="D243" s="5">
        <v>27150.525664224999</v>
      </c>
      <c r="E243" s="5">
        <v>12926.78385289474</v>
      </c>
      <c r="F243" s="5">
        <v>14697.722242418389</v>
      </c>
      <c r="G243" s="5">
        <v>-54615.71031984016</v>
      </c>
      <c r="H243" s="5">
        <v>41825.220979289807</v>
      </c>
    </row>
    <row r="244" spans="1:8" x14ac:dyDescent="0.25">
      <c r="A244" s="3">
        <v>45002</v>
      </c>
      <c r="B244" s="5">
        <v>17344.17827724676</v>
      </c>
      <c r="C244" s="5">
        <v>-87852.082143046166</v>
      </c>
      <c r="D244" s="5">
        <v>68882.139494920353</v>
      </c>
      <c r="E244" s="5">
        <v>100842.45798783829</v>
      </c>
      <c r="F244" s="5">
        <v>-9977.4619880398677</v>
      </c>
      <c r="G244" s="5">
        <v>54615.71031984016</v>
      </c>
      <c r="H244" s="5">
        <v>143854.94194875949</v>
      </c>
    </row>
    <row r="245" spans="1:8" x14ac:dyDescent="0.25">
      <c r="A245" s="3">
        <v>45005</v>
      </c>
      <c r="B245" s="5">
        <v>-17462.165884574912</v>
      </c>
      <c r="C245" s="5">
        <v>19118.752867751111</v>
      </c>
      <c r="D245" s="5">
        <v>11524.621841127881</v>
      </c>
      <c r="E245" s="5">
        <v>-5447.7160697991139</v>
      </c>
      <c r="F245" s="5">
        <v>34964.378893004898</v>
      </c>
      <c r="G245" s="5">
        <v>-13950.752092567811</v>
      </c>
      <c r="H245" s="5">
        <v>28747.119554942052</v>
      </c>
    </row>
    <row r="246" spans="1:8" x14ac:dyDescent="0.25">
      <c r="A246" s="3">
        <v>45006</v>
      </c>
      <c r="B246" s="5">
        <v>17462.165884574912</v>
      </c>
      <c r="C246" s="5">
        <v>-19557.414530506929</v>
      </c>
      <c r="D246" s="5">
        <v>37298.537152321507</v>
      </c>
      <c r="E246" s="5">
        <v>17421.83798241122</v>
      </c>
      <c r="F246" s="5">
        <v>6518.1418735184579</v>
      </c>
      <c r="G246" s="5">
        <v>42004.72351368799</v>
      </c>
      <c r="H246" s="5">
        <v>101147.9918760072</v>
      </c>
    </row>
    <row r="247" spans="1:8" x14ac:dyDescent="0.25">
      <c r="A247" s="3">
        <v>45007</v>
      </c>
      <c r="B247" s="5">
        <v>0</v>
      </c>
      <c r="C247" s="5">
        <v>29280.665988963421</v>
      </c>
      <c r="D247" s="5">
        <v>-56633.669348046773</v>
      </c>
      <c r="E247" s="5">
        <v>-32203.517449364601</v>
      </c>
      <c r="F247" s="5">
        <v>-26525.701031166202</v>
      </c>
      <c r="G247" s="5">
        <v>41322.741687865288</v>
      </c>
      <c r="H247" s="5">
        <v>-44759.480151748838</v>
      </c>
    </row>
    <row r="248" spans="1:8" x14ac:dyDescent="0.25">
      <c r="A248" s="3">
        <v>45008</v>
      </c>
      <c r="B248" s="5">
        <v>0</v>
      </c>
      <c r="C248" s="5">
        <v>-19745.679884865011</v>
      </c>
      <c r="D248" s="5">
        <v>89632.823938972797</v>
      </c>
      <c r="E248" s="5">
        <v>79761.840064234842</v>
      </c>
      <c r="F248" s="5">
        <v>13984.152252753889</v>
      </c>
      <c r="G248" s="5">
        <v>-69376.713108985481</v>
      </c>
      <c r="H248" s="5">
        <v>94256.423262111028</v>
      </c>
    </row>
    <row r="249" spans="1:8" x14ac:dyDescent="0.25">
      <c r="A249" s="3">
        <v>45009</v>
      </c>
      <c r="B249" s="5">
        <v>0</v>
      </c>
      <c r="C249" s="5">
        <v>-35970.812193359146</v>
      </c>
      <c r="D249" s="5">
        <v>-217748.85699728751</v>
      </c>
      <c r="E249" s="5">
        <v>-155281.3759865216</v>
      </c>
      <c r="F249" s="5">
        <v>-18889.86574392856</v>
      </c>
      <c r="G249" s="5">
        <v>0</v>
      </c>
      <c r="H249" s="5">
        <v>-427890.91092109669</v>
      </c>
    </row>
    <row r="250" spans="1:8" x14ac:dyDescent="0.25">
      <c r="A250" s="3">
        <v>45012</v>
      </c>
      <c r="B250" s="5">
        <v>70327.079041985708</v>
      </c>
      <c r="C250" s="5">
        <v>-9372.2783821873672</v>
      </c>
      <c r="D250" s="5">
        <v>121412.0200062959</v>
      </c>
      <c r="E250" s="5">
        <v>42154.933230141047</v>
      </c>
      <c r="F250" s="5">
        <v>14764.335026651121</v>
      </c>
      <c r="G250" s="5">
        <v>94571.414185406815</v>
      </c>
      <c r="H250" s="5">
        <v>333857.50310829328</v>
      </c>
    </row>
    <row r="251" spans="1:8" x14ac:dyDescent="0.25">
      <c r="A251" s="3">
        <v>45013</v>
      </c>
      <c r="B251" s="5">
        <v>15237.53379243052</v>
      </c>
      <c r="C251" s="5">
        <v>23349.934931428201</v>
      </c>
      <c r="D251" s="5">
        <v>91713.323936553119</v>
      </c>
      <c r="E251" s="5">
        <v>212559.725228583</v>
      </c>
      <c r="F251" s="5">
        <v>-7392.7825488936542</v>
      </c>
      <c r="G251" s="5">
        <v>-107601.5582718661</v>
      </c>
      <c r="H251" s="5">
        <v>227866.17706823509</v>
      </c>
    </row>
    <row r="252" spans="1:8" x14ac:dyDescent="0.25">
      <c r="A252" s="3">
        <v>45014</v>
      </c>
      <c r="B252" s="5">
        <v>-85564.612834416228</v>
      </c>
      <c r="C252" s="5">
        <v>20524.468710533041</v>
      </c>
      <c r="D252" s="5">
        <v>-54467.028475517247</v>
      </c>
      <c r="E252" s="5">
        <v>-158030.697609019</v>
      </c>
      <c r="F252" s="5">
        <v>18838.411887602659</v>
      </c>
      <c r="G252" s="5">
        <v>13030.14408645927</v>
      </c>
      <c r="H252" s="5">
        <v>-245669.3142343575</v>
      </c>
    </row>
    <row r="253" spans="1:8" x14ac:dyDescent="0.25">
      <c r="A253" s="3">
        <v>45015</v>
      </c>
      <c r="B253" s="5">
        <v>0</v>
      </c>
      <c r="C253" s="5">
        <v>-235479.4716847972</v>
      </c>
      <c r="D253" s="5">
        <v>-6965.8101437155037</v>
      </c>
      <c r="E253" s="5">
        <v>18975.902254723951</v>
      </c>
      <c r="F253" s="5">
        <v>-26969.353873768479</v>
      </c>
      <c r="G253" s="5">
        <v>0</v>
      </c>
      <c r="H253" s="5">
        <v>-250438.7334475572</v>
      </c>
    </row>
    <row r="254" spans="1:8" x14ac:dyDescent="0.25">
      <c r="A254" s="3">
        <v>45016</v>
      </c>
      <c r="B254" s="5">
        <v>0</v>
      </c>
      <c r="C254" s="5">
        <v>280461.78651280771</v>
      </c>
      <c r="D254" s="5">
        <v>8195.1024358758805</v>
      </c>
      <c r="E254" s="5">
        <v>-15547.002600023679</v>
      </c>
      <c r="F254" s="5">
        <v>15472.04318263604</v>
      </c>
      <c r="G254" s="5">
        <v>0</v>
      </c>
      <c r="H254" s="5">
        <v>288581.92953129578</v>
      </c>
    </row>
    <row r="255" spans="1:8" x14ac:dyDescent="0.25">
      <c r="A255" s="3">
        <v>45019</v>
      </c>
      <c r="B255" s="5">
        <v>0</v>
      </c>
      <c r="C255" s="5">
        <v>141081.30607509409</v>
      </c>
      <c r="D255" s="5">
        <v>79467.101297097412</v>
      </c>
      <c r="E255" s="5">
        <v>112469.2016215997</v>
      </c>
      <c r="F255" s="5">
        <v>4859.1762989314766</v>
      </c>
      <c r="G255" s="5">
        <v>39289.873240293149</v>
      </c>
      <c r="H255" s="5">
        <v>377166.65853301593</v>
      </c>
    </row>
    <row r="256" spans="1:8" x14ac:dyDescent="0.25">
      <c r="A256" s="3">
        <v>45020</v>
      </c>
      <c r="B256" s="5">
        <v>16560.892806660861</v>
      </c>
      <c r="C256" s="5">
        <v>-120591.6957220257</v>
      </c>
      <c r="D256" s="5">
        <v>-130136.2751663064</v>
      </c>
      <c r="E256" s="5">
        <v>-168912.2060457074</v>
      </c>
      <c r="F256" s="5">
        <v>-21914.33004046293</v>
      </c>
      <c r="G256" s="5">
        <v>-39289.873240293149</v>
      </c>
      <c r="H256" s="5">
        <v>-464283.48740813491</v>
      </c>
    </row>
    <row r="257" spans="1:8" x14ac:dyDescent="0.25">
      <c r="A257" s="3">
        <v>45021</v>
      </c>
      <c r="B257" s="5">
        <v>-16560.892806660861</v>
      </c>
      <c r="C257" s="5">
        <v>-44257.558362628602</v>
      </c>
      <c r="D257" s="5">
        <v>67655.83799087962</v>
      </c>
      <c r="E257" s="5">
        <v>-19504.155221464291</v>
      </c>
      <c r="F257" s="5">
        <v>-6537.5358375438364</v>
      </c>
      <c r="G257" s="5">
        <v>0</v>
      </c>
      <c r="H257" s="5">
        <v>-19204.304237417971</v>
      </c>
    </row>
    <row r="258" spans="1:8" x14ac:dyDescent="0.25">
      <c r="A258" s="3">
        <v>45022</v>
      </c>
      <c r="B258" s="5">
        <v>0</v>
      </c>
      <c r="C258" s="5">
        <v>0</v>
      </c>
      <c r="D258" s="5">
        <v>-44966.196161979067</v>
      </c>
      <c r="E258" s="5">
        <v>67239.510846123027</v>
      </c>
      <c r="F258" s="5">
        <v>23611.398980022052</v>
      </c>
      <c r="G258" s="5">
        <v>0</v>
      </c>
      <c r="H258" s="5">
        <v>45884.713664166011</v>
      </c>
    </row>
    <row r="259" spans="1:8" x14ac:dyDescent="0.25">
      <c r="A259" s="3">
        <v>45023</v>
      </c>
      <c r="B259" s="5">
        <v>16454.7332373877</v>
      </c>
      <c r="C259" s="5">
        <v>10876.857563696991</v>
      </c>
      <c r="D259" s="5">
        <v>-542.00557116390701</v>
      </c>
      <c r="E259" s="5">
        <v>347.07117158318562</v>
      </c>
      <c r="F259" s="5">
        <v>-7359.8105974169866</v>
      </c>
      <c r="G259" s="5">
        <v>0</v>
      </c>
      <c r="H259" s="5">
        <v>19776.84580408697</v>
      </c>
    </row>
    <row r="260" spans="1:8" x14ac:dyDescent="0.25">
      <c r="A260" s="3">
        <v>45026</v>
      </c>
      <c r="B260" s="5">
        <v>-16454.7332373877</v>
      </c>
      <c r="C260" s="5">
        <v>-10876.857563696991</v>
      </c>
      <c r="D260" s="5">
        <v>0</v>
      </c>
      <c r="E260" s="5">
        <v>0</v>
      </c>
      <c r="F260" s="5">
        <v>-815.41880083625006</v>
      </c>
      <c r="G260" s="5">
        <v>7739.5127186910368</v>
      </c>
      <c r="H260" s="5">
        <v>-20407.496883229898</v>
      </c>
    </row>
    <row r="261" spans="1:8" x14ac:dyDescent="0.25">
      <c r="A261" s="3">
        <v>45027</v>
      </c>
      <c r="B261" s="5">
        <v>-65399.704077260241</v>
      </c>
      <c r="C261" s="5">
        <v>0</v>
      </c>
      <c r="D261" s="5">
        <v>20320.918184234059</v>
      </c>
      <c r="E261" s="5">
        <v>9372.1888297331661</v>
      </c>
      <c r="F261" s="5">
        <v>7340.8420865879643</v>
      </c>
      <c r="G261" s="5">
        <v>-28316.173119752941</v>
      </c>
      <c r="H261" s="5">
        <v>-56681.928096458003</v>
      </c>
    </row>
    <row r="262" spans="1:8" x14ac:dyDescent="0.25">
      <c r="A262" s="3">
        <v>45028</v>
      </c>
      <c r="B262" s="5">
        <v>55333.279037917368</v>
      </c>
      <c r="C262" s="5">
        <v>-10830.963649926</v>
      </c>
      <c r="D262" s="5">
        <v>-60643.544402149033</v>
      </c>
      <c r="E262" s="5">
        <v>-63325.622953293663</v>
      </c>
      <c r="F262" s="5">
        <v>9746.7693293512548</v>
      </c>
      <c r="G262" s="5">
        <v>46505.330956945661</v>
      </c>
      <c r="H262" s="5">
        <v>-23214.75168115439</v>
      </c>
    </row>
    <row r="263" spans="1:8" x14ac:dyDescent="0.25">
      <c r="A263" s="3">
        <v>45029</v>
      </c>
      <c r="B263" s="5">
        <v>-3408.317139305399</v>
      </c>
      <c r="C263" s="5">
        <v>163106.96954168309</v>
      </c>
      <c r="D263" s="5">
        <v>995.13101154455092</v>
      </c>
      <c r="E263" s="5">
        <v>961.31221950431768</v>
      </c>
      <c r="F263" s="5">
        <v>8790.8278371829729</v>
      </c>
      <c r="G263" s="5">
        <v>-10527.0402456887</v>
      </c>
      <c r="H263" s="5">
        <v>159918.88322492089</v>
      </c>
    </row>
    <row r="264" spans="1:8" x14ac:dyDescent="0.25">
      <c r="A264" s="3">
        <v>45030</v>
      </c>
      <c r="B264" s="5">
        <v>27020.591176181289</v>
      </c>
      <c r="C264" s="5">
        <v>-142008.25235162719</v>
      </c>
      <c r="D264" s="5">
        <v>21854.008630784851</v>
      </c>
      <c r="E264" s="5">
        <v>35677.19181952018</v>
      </c>
      <c r="F264" s="5">
        <v>-8249.0135634269063</v>
      </c>
      <c r="G264" s="5">
        <v>33079.313343499918</v>
      </c>
      <c r="H264" s="5">
        <v>-32626.160945067819</v>
      </c>
    </row>
    <row r="265" spans="1:8" x14ac:dyDescent="0.25">
      <c r="A265" s="3">
        <v>45033</v>
      </c>
      <c r="B265" s="5">
        <v>-3439.792363547092</v>
      </c>
      <c r="C265" s="5">
        <v>-51175.138162161413</v>
      </c>
      <c r="D265" s="5">
        <v>-5146.4012820765802</v>
      </c>
      <c r="E265" s="5">
        <v>-17913.284877002101</v>
      </c>
      <c r="F265" s="5">
        <v>11822.430006452259</v>
      </c>
      <c r="G265" s="5">
        <v>14127.3096397801</v>
      </c>
      <c r="H265" s="5">
        <v>-51724.877038554827</v>
      </c>
    </row>
    <row r="266" spans="1:8" x14ac:dyDescent="0.25">
      <c r="A266" s="3">
        <v>45034</v>
      </c>
      <c r="B266" s="5">
        <v>-10106.056633985931</v>
      </c>
      <c r="C266" s="5">
        <v>24279.44366635563</v>
      </c>
      <c r="D266" s="5">
        <v>86856.739113002564</v>
      </c>
      <c r="E266" s="5">
        <v>21235.436503464229</v>
      </c>
      <c r="F266" s="5">
        <v>-27063.075948310448</v>
      </c>
      <c r="G266" s="5">
        <v>-87055.285531879708</v>
      </c>
      <c r="H266" s="5">
        <v>8147.2011686463229</v>
      </c>
    </row>
    <row r="267" spans="1:8" x14ac:dyDescent="0.25">
      <c r="A267" s="3">
        <v>45035</v>
      </c>
      <c r="B267" s="5">
        <v>0</v>
      </c>
      <c r="C267" s="5">
        <v>16627.940955675829</v>
      </c>
      <c r="D267" s="5">
        <v>-87875.003210881026</v>
      </c>
      <c r="E267" s="5">
        <v>-57095.086813271133</v>
      </c>
      <c r="F267" s="5">
        <v>-4718.1552931356891</v>
      </c>
      <c r="G267" s="5">
        <v>12105.98231036407</v>
      </c>
      <c r="H267" s="5">
        <v>-120954.3220512479</v>
      </c>
    </row>
    <row r="268" spans="1:8" x14ac:dyDescent="0.25">
      <c r="A268" s="3">
        <v>45036</v>
      </c>
      <c r="B268" s="5">
        <v>0</v>
      </c>
      <c r="C268" s="5">
        <v>-35564.753500857572</v>
      </c>
      <c r="D268" s="5">
        <v>-45161.234134165788</v>
      </c>
      <c r="E268" s="5">
        <v>-30584.37160800098</v>
      </c>
      <c r="F268" s="5">
        <v>-3.8574600993130952</v>
      </c>
      <c r="G268" s="5">
        <v>29701.98586545822</v>
      </c>
      <c r="H268" s="5">
        <v>-81612.23083766544</v>
      </c>
    </row>
    <row r="269" spans="1:8" x14ac:dyDescent="0.25">
      <c r="A269" s="3">
        <v>45037</v>
      </c>
      <c r="B269" s="5">
        <v>-67109.500262287198</v>
      </c>
      <c r="C269" s="5">
        <v>63143.430364842607</v>
      </c>
      <c r="D269" s="5">
        <v>5516.7296236086513</v>
      </c>
      <c r="E269" s="5">
        <v>39025.300698448569</v>
      </c>
      <c r="F269" s="5">
        <v>-1580.126305584979</v>
      </c>
      <c r="G269" s="5">
        <v>-59239.969090538463</v>
      </c>
      <c r="H269" s="5">
        <v>-20244.134971510801</v>
      </c>
    </row>
    <row r="270" spans="1:8" x14ac:dyDescent="0.25">
      <c r="A270" s="3">
        <v>45040</v>
      </c>
      <c r="B270" s="5">
        <v>84337.27465847852</v>
      </c>
      <c r="C270" s="5">
        <v>-33875.33684362311</v>
      </c>
      <c r="D270" s="5">
        <v>25288.578126780929</v>
      </c>
      <c r="E270" s="5">
        <v>72400.976909330129</v>
      </c>
      <c r="F270" s="5">
        <v>-798.31161295117749</v>
      </c>
      <c r="G270" s="5">
        <v>79443.985129205656</v>
      </c>
      <c r="H270" s="5">
        <v>226797.1663672209</v>
      </c>
    </row>
    <row r="271" spans="1:8" x14ac:dyDescent="0.25">
      <c r="A271" s="3">
        <v>45041</v>
      </c>
      <c r="B271" s="5">
        <v>-17227.774396191329</v>
      </c>
      <c r="C271" s="5">
        <v>-1277.912304064522</v>
      </c>
      <c r="D271" s="5">
        <v>-2647.3822812137828</v>
      </c>
      <c r="E271" s="5">
        <v>-26354.115458137589</v>
      </c>
      <c r="F271" s="5">
        <v>-803.21455397791533</v>
      </c>
      <c r="G271" s="5">
        <v>-7946.4321487873422</v>
      </c>
      <c r="H271" s="5">
        <v>-56256.831142372481</v>
      </c>
    </row>
    <row r="272" spans="1:8" x14ac:dyDescent="0.25">
      <c r="A272" s="3">
        <v>45042</v>
      </c>
      <c r="B272" s="5">
        <v>0</v>
      </c>
      <c r="C272" s="5">
        <v>268404.54958558822</v>
      </c>
      <c r="D272" s="5">
        <v>1757.5888885922541</v>
      </c>
      <c r="E272" s="5">
        <v>-31079.206275026179</v>
      </c>
      <c r="F272" s="5">
        <v>11883.014011513251</v>
      </c>
      <c r="G272" s="5">
        <v>-29618.519827297521</v>
      </c>
      <c r="H272" s="5">
        <v>221347.42638337001</v>
      </c>
    </row>
    <row r="273" spans="1:8" x14ac:dyDescent="0.25">
      <c r="A273" s="3">
        <v>45043</v>
      </c>
      <c r="B273" s="5">
        <v>0</v>
      </c>
      <c r="C273" s="5">
        <v>-586486.33958212496</v>
      </c>
      <c r="D273" s="5">
        <v>52044.519228825637</v>
      </c>
      <c r="E273" s="5">
        <v>45187.914082991483</v>
      </c>
      <c r="F273" s="5">
        <v>18984.7833094821</v>
      </c>
      <c r="G273" s="5">
        <v>80521.831469649915</v>
      </c>
      <c r="H273" s="5">
        <v>-389747.29149117589</v>
      </c>
    </row>
    <row r="274" spans="1:8" x14ac:dyDescent="0.25">
      <c r="A274" s="3">
        <v>45044</v>
      </c>
      <c r="B274" s="5">
        <v>8556.4612834417276</v>
      </c>
      <c r="C274" s="5">
        <v>215958.1406976553</v>
      </c>
      <c r="D274" s="5">
        <v>27337.905908726079</v>
      </c>
      <c r="E274" s="5">
        <v>-19121.456268300291</v>
      </c>
      <c r="F274" s="5">
        <v>-37866.128517369827</v>
      </c>
      <c r="G274" s="5">
        <v>-80521.831469649915</v>
      </c>
      <c r="H274" s="5">
        <v>114343.0916345031</v>
      </c>
    </row>
    <row r="275" spans="1:8" x14ac:dyDescent="0.25">
      <c r="A275" s="3">
        <v>45047</v>
      </c>
      <c r="B275" s="5">
        <v>-5145.247482734263</v>
      </c>
      <c r="C275" s="5">
        <v>109698.2215825841</v>
      </c>
      <c r="D275" s="5">
        <v>-81866.940318433539</v>
      </c>
      <c r="E275" s="5">
        <v>21612.823190039879</v>
      </c>
      <c r="F275" s="5">
        <v>7811.7276780004622</v>
      </c>
      <c r="G275" s="5">
        <v>0</v>
      </c>
      <c r="H275" s="5">
        <v>52110.584649456607</v>
      </c>
    </row>
    <row r="276" spans="1:8" x14ac:dyDescent="0.25">
      <c r="A276" s="3">
        <v>45048</v>
      </c>
      <c r="B276" s="5">
        <v>10215.532768808551</v>
      </c>
      <c r="C276" s="5">
        <v>-80216.824532264814</v>
      </c>
      <c r="D276" s="5">
        <v>113882.4920330254</v>
      </c>
      <c r="E276" s="5">
        <v>-35209.474909001918</v>
      </c>
      <c r="F276" s="5">
        <v>4727.0806017277137</v>
      </c>
      <c r="G276" s="5">
        <v>-11829.209147614851</v>
      </c>
      <c r="H276" s="5">
        <v>1569.596814680091</v>
      </c>
    </row>
    <row r="277" spans="1:8" x14ac:dyDescent="0.25">
      <c r="A277" s="3">
        <v>45049</v>
      </c>
      <c r="B277" s="5">
        <v>-55985.465794474127</v>
      </c>
      <c r="C277" s="5">
        <v>32899.987941804473</v>
      </c>
      <c r="D277" s="5">
        <v>-171778.14286531421</v>
      </c>
      <c r="E277" s="5">
        <v>-34913.841900660271</v>
      </c>
      <c r="F277" s="5">
        <v>-16591.71927143044</v>
      </c>
      <c r="G277" s="5">
        <v>-11938.738861945159</v>
      </c>
      <c r="H277" s="5">
        <v>-258307.9207520198</v>
      </c>
    </row>
    <row r="278" spans="1:8" x14ac:dyDescent="0.25">
      <c r="A278" s="3">
        <v>45050</v>
      </c>
      <c r="B278" s="5">
        <v>42358.71922495812</v>
      </c>
      <c r="C278" s="5">
        <v>119624.96011250179</v>
      </c>
      <c r="D278" s="5">
        <v>90633.601292069914</v>
      </c>
      <c r="E278" s="5">
        <v>83231.087286424096</v>
      </c>
      <c r="F278" s="5">
        <v>-6482.1509459343461</v>
      </c>
      <c r="G278" s="5">
        <v>14171.91666364388</v>
      </c>
      <c r="H278" s="5">
        <v>343538.13363366353</v>
      </c>
    </row>
    <row r="279" spans="1:8" x14ac:dyDescent="0.25">
      <c r="A279" s="3">
        <v>45051</v>
      </c>
      <c r="B279" s="5">
        <v>0</v>
      </c>
      <c r="C279" s="5">
        <v>-72308.123522041496</v>
      </c>
      <c r="D279" s="5">
        <v>17289.98763146175</v>
      </c>
      <c r="E279" s="5">
        <v>27319.87894034521</v>
      </c>
      <c r="F279" s="5">
        <v>14228.645607820559</v>
      </c>
      <c r="G279" s="5">
        <v>19228.070314143479</v>
      </c>
      <c r="H279" s="5">
        <v>5758.4589717295057</v>
      </c>
    </row>
    <row r="280" spans="1:8" x14ac:dyDescent="0.25">
      <c r="A280" s="3">
        <v>45054</v>
      </c>
      <c r="B280" s="5">
        <v>17227.774396191329</v>
      </c>
      <c r="C280" s="5">
        <v>-35163.539520992788</v>
      </c>
      <c r="D280" s="5">
        <v>4594.3333744580341</v>
      </c>
      <c r="E280" s="5">
        <v>-40427.649417107117</v>
      </c>
      <c r="F280" s="5">
        <v>5605.3212161909096</v>
      </c>
      <c r="G280" s="5">
        <v>-36.007622311237803</v>
      </c>
      <c r="H280" s="5">
        <v>-48199.767573570869</v>
      </c>
    </row>
    <row r="281" spans="1:8" x14ac:dyDescent="0.25">
      <c r="A281" s="3">
        <v>45055</v>
      </c>
      <c r="B281" s="5">
        <v>-114.8518293084004</v>
      </c>
      <c r="C281" s="5">
        <v>35163.539520992788</v>
      </c>
      <c r="D281" s="5">
        <v>28143.40155145387</v>
      </c>
      <c r="E281" s="5">
        <v>-32525.394675303331</v>
      </c>
      <c r="F281" s="5">
        <v>8873.0105605069548</v>
      </c>
      <c r="G281" s="5">
        <v>-7205.9583617147709</v>
      </c>
      <c r="H281" s="5">
        <v>32333.746766627119</v>
      </c>
    </row>
    <row r="282" spans="1:8" x14ac:dyDescent="0.25">
      <c r="A282" s="3">
        <v>45056</v>
      </c>
      <c r="B282" s="5">
        <v>-17112.922566882931</v>
      </c>
      <c r="C282" s="5">
        <v>0</v>
      </c>
      <c r="D282" s="5">
        <v>38272.562666953163</v>
      </c>
      <c r="E282" s="5">
        <v>101445.2196027203</v>
      </c>
      <c r="F282" s="5">
        <v>10464.88993270293</v>
      </c>
      <c r="G282" s="5">
        <v>-2390.0729842013511</v>
      </c>
      <c r="H282" s="5">
        <v>130679.6766512921</v>
      </c>
    </row>
    <row r="283" spans="1:8" x14ac:dyDescent="0.25">
      <c r="A283" s="3">
        <v>45057</v>
      </c>
      <c r="B283" s="5">
        <v>13599.673563085889</v>
      </c>
      <c r="C283" s="5">
        <v>0</v>
      </c>
      <c r="D283" s="5">
        <v>-112159.03471639651</v>
      </c>
      <c r="E283" s="5">
        <v>-98046.407490686819</v>
      </c>
      <c r="F283" s="5">
        <v>-16910.003530067072</v>
      </c>
      <c r="G283" s="5">
        <v>-11939.24830247669</v>
      </c>
      <c r="H283" s="5">
        <v>-225455.02047654119</v>
      </c>
    </row>
    <row r="284" spans="1:8" x14ac:dyDescent="0.25">
      <c r="A284" s="3">
        <v>45058</v>
      </c>
      <c r="B284" s="5">
        <v>-44037.678128688684</v>
      </c>
      <c r="C284" s="5">
        <v>-71303.84402867993</v>
      </c>
      <c r="D284" s="5">
        <v>34267.870586544668</v>
      </c>
      <c r="E284" s="5">
        <v>-32356.971569244699</v>
      </c>
      <c r="F284" s="5">
        <v>-2405.250959210181</v>
      </c>
      <c r="G284" s="5">
        <v>35929.326667265843</v>
      </c>
      <c r="H284" s="5">
        <v>-79906.547432013002</v>
      </c>
    </row>
    <row r="285" spans="1:8" x14ac:dyDescent="0.25">
      <c r="A285" s="3">
        <v>45061</v>
      </c>
      <c r="B285" s="5">
        <v>23592.83553884962</v>
      </c>
      <c r="C285" s="5">
        <v>59080.327909477674</v>
      </c>
      <c r="D285" s="5">
        <v>-44733.798989930903</v>
      </c>
      <c r="E285" s="5">
        <v>-5008.374041469353</v>
      </c>
      <c r="F285" s="5">
        <v>5612.4244128530308</v>
      </c>
      <c r="G285" s="5">
        <v>-23990.078364789151</v>
      </c>
      <c r="H285" s="5">
        <v>14553.33646499092</v>
      </c>
    </row>
    <row r="286" spans="1:8" x14ac:dyDescent="0.25">
      <c r="A286" s="3">
        <v>45062</v>
      </c>
      <c r="B286" s="5">
        <v>13708.640644487161</v>
      </c>
      <c r="C286" s="5">
        <v>-2514.8860915103792</v>
      </c>
      <c r="D286" s="5">
        <v>91461.813877864741</v>
      </c>
      <c r="E286" s="5">
        <v>62899.292225722857</v>
      </c>
      <c r="F286" s="5">
        <v>-8824.8540359414274</v>
      </c>
      <c r="G286" s="5">
        <v>-4753.5896019119082</v>
      </c>
      <c r="H286" s="5">
        <v>151976.4170187111</v>
      </c>
    </row>
    <row r="287" spans="1:8" x14ac:dyDescent="0.25">
      <c r="A287" s="3">
        <v>45063</v>
      </c>
      <c r="B287" s="5">
        <v>-75315.16188526676</v>
      </c>
      <c r="C287" s="5">
        <v>-7496.86772700865</v>
      </c>
      <c r="D287" s="5">
        <v>-60334.546021859278</v>
      </c>
      <c r="E287" s="5">
        <v>135357.34281835819</v>
      </c>
      <c r="F287" s="5">
        <v>11241.66774132988</v>
      </c>
      <c r="G287" s="5">
        <v>57140.087255636106</v>
      </c>
      <c r="H287" s="5">
        <v>60592.522181189473</v>
      </c>
    </row>
    <row r="288" spans="1:8" x14ac:dyDescent="0.25">
      <c r="A288" s="3">
        <v>45064</v>
      </c>
      <c r="B288" s="5">
        <v>68451.690267532773</v>
      </c>
      <c r="C288" s="5">
        <v>22235.26993772131</v>
      </c>
      <c r="D288" s="5">
        <v>60843.5661465062</v>
      </c>
      <c r="E288" s="5">
        <v>-37231.5652116774</v>
      </c>
      <c r="F288" s="5">
        <v>14450.807310048889</v>
      </c>
      <c r="G288" s="5">
        <v>-75722.301154019355</v>
      </c>
      <c r="H288" s="5">
        <v>53027.467296112423</v>
      </c>
    </row>
    <row r="289" spans="1:8" x14ac:dyDescent="0.25">
      <c r="A289" s="3">
        <v>45065</v>
      </c>
      <c r="B289" s="5">
        <v>0</v>
      </c>
      <c r="C289" s="5">
        <v>124608.6594675956</v>
      </c>
      <c r="D289" s="5">
        <v>-48141.223270290138</v>
      </c>
      <c r="E289" s="5">
        <v>-128362.93072506459</v>
      </c>
      <c r="F289" s="5">
        <v>-16878.093875452261</v>
      </c>
      <c r="G289" s="5">
        <v>70435.590381624512</v>
      </c>
      <c r="H289" s="5">
        <v>1662.001978413115</v>
      </c>
    </row>
    <row r="290" spans="1:8" x14ac:dyDescent="0.25">
      <c r="A290" s="3">
        <v>45068</v>
      </c>
      <c r="B290" s="5">
        <v>0</v>
      </c>
      <c r="C290" s="5">
        <v>-124608.6594675956</v>
      </c>
      <c r="D290" s="5">
        <v>-63233.993988102717</v>
      </c>
      <c r="E290" s="5">
        <v>-84483.494803744354</v>
      </c>
      <c r="F290" s="5">
        <v>3186.7630568748718</v>
      </c>
      <c r="G290" s="5">
        <v>-35537.001363164964</v>
      </c>
      <c r="H290" s="5">
        <v>-304676.38656573283</v>
      </c>
    </row>
    <row r="291" spans="1:8" x14ac:dyDescent="0.25">
      <c r="A291" s="3">
        <v>45069</v>
      </c>
      <c r="B291" s="5">
        <v>0</v>
      </c>
      <c r="C291" s="5">
        <v>0</v>
      </c>
      <c r="D291" s="5">
        <v>-5435.1520061379406</v>
      </c>
      <c r="E291" s="5">
        <v>-18426.476438665359</v>
      </c>
      <c r="F291" s="5">
        <v>-17508.935311702819</v>
      </c>
      <c r="G291" s="5">
        <v>45991.886791981058</v>
      </c>
      <c r="H291" s="5">
        <v>4621.3230354749394</v>
      </c>
    </row>
    <row r="292" spans="1:8" x14ac:dyDescent="0.25">
      <c r="A292" s="3">
        <v>45070</v>
      </c>
      <c r="B292" s="5">
        <v>0</v>
      </c>
      <c r="C292" s="5">
        <v>-11883.974004779941</v>
      </c>
      <c r="D292" s="5">
        <v>57671.685137990557</v>
      </c>
      <c r="E292" s="5">
        <v>121000.1922132733</v>
      </c>
      <c r="F292" s="5">
        <v>23119.768384103081</v>
      </c>
      <c r="G292" s="5">
        <v>-35037.668932667759</v>
      </c>
      <c r="H292" s="5">
        <v>154870.0027979193</v>
      </c>
    </row>
    <row r="293" spans="1:8" x14ac:dyDescent="0.25">
      <c r="A293" s="3">
        <v>45071</v>
      </c>
      <c r="B293" s="5">
        <v>0</v>
      </c>
      <c r="C293" s="5">
        <v>23823.22230725671</v>
      </c>
      <c r="D293" s="5">
        <v>-55166.890071793423</v>
      </c>
      <c r="E293" s="5">
        <v>-76485.763102990328</v>
      </c>
      <c r="F293" s="5">
        <v>-11984.85663640036</v>
      </c>
      <c r="G293" s="5">
        <v>-195.8000293692113</v>
      </c>
      <c r="H293" s="5">
        <v>-120010.0875332966</v>
      </c>
    </row>
    <row r="294" spans="1:8" x14ac:dyDescent="0.25">
      <c r="A294" s="3">
        <v>45072</v>
      </c>
      <c r="B294" s="5">
        <v>-87908.848802482127</v>
      </c>
      <c r="C294" s="5">
        <v>35596.647716643303</v>
      </c>
      <c r="D294" s="5">
        <v>44117.273995606542</v>
      </c>
      <c r="E294" s="5">
        <v>90292.759480320339</v>
      </c>
      <c r="F294" s="5">
        <v>7965.9214969730583</v>
      </c>
      <c r="G294" s="5">
        <v>-11256.81375745106</v>
      </c>
      <c r="H294" s="5">
        <v>78806.940129610055</v>
      </c>
    </row>
    <row r="295" spans="1:8" x14ac:dyDescent="0.25">
      <c r="A295" s="3">
        <v>45075</v>
      </c>
      <c r="B295" s="5">
        <v>69703.612029201904</v>
      </c>
      <c r="C295" s="5">
        <v>-70871.699519415051</v>
      </c>
      <c r="D295" s="5">
        <v>39334.880442807953</v>
      </c>
      <c r="E295" s="5">
        <v>1932.5717184511241</v>
      </c>
      <c r="F295" s="5">
        <v>-6373.5279578707186</v>
      </c>
      <c r="G295" s="5">
        <v>-11064.389590657431</v>
      </c>
      <c r="H295" s="5">
        <v>22661.447122517769</v>
      </c>
    </row>
    <row r="296" spans="1:8" x14ac:dyDescent="0.25">
      <c r="A296" s="3">
        <v>45076</v>
      </c>
      <c r="B296" s="5">
        <v>-130.03740552332451</v>
      </c>
      <c r="C296" s="5">
        <v>23335.80350029498</v>
      </c>
      <c r="D296" s="5">
        <v>-91250.278070173314</v>
      </c>
      <c r="E296" s="5">
        <v>-159073.78577428611</v>
      </c>
      <c r="F296" s="5">
        <v>11126.04872769473</v>
      </c>
      <c r="G296" s="5">
        <v>11016.90294005368</v>
      </c>
      <c r="H296" s="5">
        <v>-204975.34608193941</v>
      </c>
    </row>
    <row r="297" spans="1:8" x14ac:dyDescent="0.25">
      <c r="A297" s="3">
        <v>45077</v>
      </c>
      <c r="B297" s="5">
        <v>18335.274178803549</v>
      </c>
      <c r="C297" s="5">
        <v>9419.957376266133</v>
      </c>
      <c r="D297" s="5">
        <v>91325.551071510956</v>
      </c>
      <c r="E297" s="5">
        <v>284328.00817647303</v>
      </c>
      <c r="F297" s="5">
        <v>-24577.945320034669</v>
      </c>
      <c r="G297" s="5">
        <v>-11016.90294005368</v>
      </c>
      <c r="H297" s="5">
        <v>367813.94254296529</v>
      </c>
    </row>
    <row r="298" spans="1:8" x14ac:dyDescent="0.25">
      <c r="A298" s="3">
        <v>45078</v>
      </c>
      <c r="B298" s="5">
        <v>-18467.182626132559</v>
      </c>
      <c r="C298" s="5">
        <v>4658.3153021565522</v>
      </c>
      <c r="D298" s="5">
        <v>-91643.344299109929</v>
      </c>
      <c r="E298" s="5">
        <v>-183738.93766522809</v>
      </c>
      <c r="F298" s="5">
        <v>10270.07027063834</v>
      </c>
      <c r="G298" s="5">
        <v>-32909.466474775283</v>
      </c>
      <c r="H298" s="5">
        <v>-311830.545492451</v>
      </c>
    </row>
    <row r="299" spans="1:8" x14ac:dyDescent="0.25">
      <c r="A299" s="3">
        <v>45079</v>
      </c>
      <c r="B299" s="5">
        <v>18467.182626132559</v>
      </c>
      <c r="C299" s="5">
        <v>20925.43257202028</v>
      </c>
      <c r="D299" s="5">
        <v>82393.884021477323</v>
      </c>
      <c r="E299" s="5">
        <v>66531.544056246988</v>
      </c>
      <c r="F299" s="5">
        <v>-800.39270565204777</v>
      </c>
      <c r="G299" s="5">
        <v>12907.34918880807</v>
      </c>
      <c r="H299" s="5">
        <v>200424.99975903321</v>
      </c>
    </row>
    <row r="300" spans="1:8" x14ac:dyDescent="0.25">
      <c r="A300" s="3">
        <v>45082</v>
      </c>
      <c r="B300" s="5">
        <v>18601.002790090391</v>
      </c>
      <c r="C300" s="5">
        <v>-35003.705250442967</v>
      </c>
      <c r="D300" s="5">
        <v>107117.91410245661</v>
      </c>
      <c r="E300" s="5">
        <v>32061.58347292645</v>
      </c>
      <c r="F300" s="5">
        <v>-3196.9125653411738</v>
      </c>
      <c r="G300" s="5">
        <v>20002.117285967212</v>
      </c>
      <c r="H300" s="5">
        <v>139581.99983565649</v>
      </c>
    </row>
    <row r="301" spans="1:8" x14ac:dyDescent="0.25">
      <c r="A301" s="3">
        <v>45083</v>
      </c>
      <c r="B301" s="5">
        <v>-133.82016395783091</v>
      </c>
      <c r="C301" s="5">
        <v>0</v>
      </c>
      <c r="D301" s="5">
        <v>-142448.24803055791</v>
      </c>
      <c r="E301" s="5">
        <v>-64296.870125092093</v>
      </c>
      <c r="F301" s="5">
        <v>15978.23481343538</v>
      </c>
      <c r="G301" s="5">
        <v>-13439.46798446319</v>
      </c>
      <c r="H301" s="5">
        <v>-204340.17149063561</v>
      </c>
    </row>
    <row r="302" spans="1:8" x14ac:dyDescent="0.25">
      <c r="A302" s="3">
        <v>45084</v>
      </c>
      <c r="B302" s="5">
        <v>36538.639910277569</v>
      </c>
      <c r="C302" s="5">
        <v>34532.803386087347</v>
      </c>
      <c r="D302" s="5">
        <v>86306.92811867749</v>
      </c>
      <c r="E302" s="5">
        <v>110400.9099285812</v>
      </c>
      <c r="F302" s="5">
        <v>3158.6842871744452</v>
      </c>
      <c r="G302" s="5">
        <v>-20336.037081753821</v>
      </c>
      <c r="H302" s="5">
        <v>250601.92854904421</v>
      </c>
    </row>
    <row r="303" spans="1:8" x14ac:dyDescent="0.25">
      <c r="A303" s="3">
        <v>45085</v>
      </c>
      <c r="B303" s="5">
        <v>-55005.822536410131</v>
      </c>
      <c r="C303" s="5">
        <v>-43619.310943724493</v>
      </c>
      <c r="D303" s="5">
        <v>-47430.827975212524</v>
      </c>
      <c r="E303" s="5">
        <v>-92962.477875491735</v>
      </c>
      <c r="F303" s="5">
        <v>-4816.3824181808604</v>
      </c>
      <c r="G303" s="5">
        <v>15521.72099487499</v>
      </c>
      <c r="H303" s="5">
        <v>-228313.10075414469</v>
      </c>
    </row>
    <row r="304" spans="1:8" x14ac:dyDescent="0.25">
      <c r="A304" s="3">
        <v>45086</v>
      </c>
      <c r="B304" s="5">
        <v>-17950.618077150069</v>
      </c>
      <c r="C304" s="5">
        <v>-4591.672113939233</v>
      </c>
      <c r="D304" s="5">
        <v>72906.004244931057</v>
      </c>
      <c r="E304" s="5">
        <v>28020.325041544631</v>
      </c>
      <c r="F304" s="5">
        <v>26883.98040853838</v>
      </c>
      <c r="G304" s="5">
        <v>13657.65446519605</v>
      </c>
      <c r="H304" s="5">
        <v>118925.67396912081</v>
      </c>
    </row>
    <row r="305" spans="1:8" x14ac:dyDescent="0.25">
      <c r="A305" s="3">
        <v>45089</v>
      </c>
      <c r="B305" s="5">
        <v>17950.618077150069</v>
      </c>
      <c r="C305" s="5">
        <v>-32160.005775432321</v>
      </c>
      <c r="D305" s="5">
        <v>-54356.570868087569</v>
      </c>
      <c r="E305" s="5">
        <v>-654.24571374717607</v>
      </c>
      <c r="F305" s="5">
        <v>-9816.3529652617453</v>
      </c>
      <c r="G305" s="5">
        <v>4596.1296061459734</v>
      </c>
      <c r="H305" s="5">
        <v>-74440.427639232774</v>
      </c>
    </row>
    <row r="306" spans="1:8" x14ac:dyDescent="0.25">
      <c r="A306" s="3">
        <v>45090</v>
      </c>
      <c r="B306" s="5">
        <v>0</v>
      </c>
      <c r="C306" s="5">
        <v>150849.30119833731</v>
      </c>
      <c r="D306" s="5">
        <v>29445.029311838749</v>
      </c>
      <c r="E306" s="5">
        <v>46446.817015330787</v>
      </c>
      <c r="F306" s="5">
        <v>-20340.831229465959</v>
      </c>
      <c r="G306" s="5">
        <v>11510.93446202891</v>
      </c>
      <c r="H306" s="5">
        <v>217911.2507580698</v>
      </c>
    </row>
    <row r="307" spans="1:8" x14ac:dyDescent="0.25">
      <c r="A307" s="3">
        <v>45091</v>
      </c>
      <c r="B307" s="5">
        <v>0</v>
      </c>
      <c r="C307" s="5">
        <v>-71383.101973610828</v>
      </c>
      <c r="D307" s="5">
        <v>38513.76593514633</v>
      </c>
      <c r="E307" s="5">
        <v>91922.298488769549</v>
      </c>
      <c r="F307" s="5">
        <v>-2323.2489201368448</v>
      </c>
      <c r="G307" s="5">
        <v>-41305.755002584257</v>
      </c>
      <c r="H307" s="5">
        <v>15423.958527583951</v>
      </c>
    </row>
    <row r="308" spans="1:8" x14ac:dyDescent="0.25">
      <c r="A308" s="3">
        <v>45092</v>
      </c>
      <c r="B308" s="5">
        <v>-72308.123522041191</v>
      </c>
      <c r="C308" s="5">
        <v>54887.102947540123</v>
      </c>
      <c r="D308" s="5">
        <v>-102127.369939005</v>
      </c>
      <c r="E308" s="5">
        <v>-86093.023081388586</v>
      </c>
      <c r="F308" s="5">
        <v>35511.601746384033</v>
      </c>
      <c r="G308" s="5">
        <v>29794.820540555349</v>
      </c>
      <c r="H308" s="5">
        <v>-140334.99130795529</v>
      </c>
    </row>
    <row r="309" spans="1:8" x14ac:dyDescent="0.25">
      <c r="A309" s="3">
        <v>45093</v>
      </c>
      <c r="B309" s="5">
        <v>72308.123522041191</v>
      </c>
      <c r="C309" s="5">
        <v>-88515.11672525786</v>
      </c>
      <c r="D309" s="5">
        <v>-22188.451727737829</v>
      </c>
      <c r="E309" s="5">
        <v>-120003.6143207311</v>
      </c>
      <c r="F309" s="5">
        <v>-65975.516072048995</v>
      </c>
      <c r="G309" s="5">
        <v>-27825.89035265585</v>
      </c>
      <c r="H309" s="5">
        <v>-252200.46567639039</v>
      </c>
    </row>
    <row r="310" spans="1:8" x14ac:dyDescent="0.25">
      <c r="A310" s="3">
        <v>45096</v>
      </c>
      <c r="B310" s="5">
        <v>-37202.005580180783</v>
      </c>
      <c r="C310" s="5">
        <v>-32086.72981290572</v>
      </c>
      <c r="D310" s="5">
        <v>17900.18217505654</v>
      </c>
      <c r="E310" s="5">
        <v>43220.20250691734</v>
      </c>
      <c r="F310" s="5">
        <v>28918.96194225701</v>
      </c>
      <c r="G310" s="5">
        <v>-7337.6491683372396</v>
      </c>
      <c r="H310" s="5">
        <v>13412.962062807141</v>
      </c>
    </row>
    <row r="311" spans="1:8" x14ac:dyDescent="0.25">
      <c r="A311" s="3">
        <v>45097</v>
      </c>
      <c r="B311" s="5">
        <v>18327.458631412839</v>
      </c>
      <c r="C311" s="5">
        <v>-227856.39778531939</v>
      </c>
      <c r="D311" s="5">
        <v>82746.238077196293</v>
      </c>
      <c r="E311" s="5">
        <v>13417.690375030999</v>
      </c>
      <c r="F311" s="5">
        <v>6157.573337408875</v>
      </c>
      <c r="G311" s="5">
        <v>-36140.304507686917</v>
      </c>
      <c r="H311" s="5">
        <v>-143347.74187195729</v>
      </c>
    </row>
    <row r="312" spans="1:8" x14ac:dyDescent="0.25">
      <c r="A312" s="3">
        <v>45098</v>
      </c>
      <c r="B312" s="5">
        <v>-139.81145887981339</v>
      </c>
      <c r="C312" s="5">
        <v>163532.29623550299</v>
      </c>
      <c r="D312" s="5">
        <v>-194463.17363658431</v>
      </c>
      <c r="E312" s="5">
        <v>-65610.792582195747</v>
      </c>
      <c r="F312" s="5">
        <v>18413.778239330419</v>
      </c>
      <c r="G312" s="5">
        <v>41967.405342594553</v>
      </c>
      <c r="H312" s="5">
        <v>-36300.297860231862</v>
      </c>
    </row>
    <row r="313" spans="1:8" x14ac:dyDescent="0.25">
      <c r="A313" s="3">
        <v>45099</v>
      </c>
      <c r="B313" s="5">
        <v>19014.35840764776</v>
      </c>
      <c r="C313" s="5">
        <v>-91413.928517702545</v>
      </c>
      <c r="D313" s="5">
        <v>107790.0277006075</v>
      </c>
      <c r="E313" s="5">
        <v>-25510.75241008756</v>
      </c>
      <c r="F313" s="5">
        <v>-29895.37193088088</v>
      </c>
      <c r="G313" s="5">
        <v>34282.370063797542</v>
      </c>
      <c r="H313" s="5">
        <v>14266.703313381769</v>
      </c>
    </row>
    <row r="314" spans="1:8" x14ac:dyDescent="0.25">
      <c r="A314" s="3">
        <v>45100</v>
      </c>
      <c r="B314" s="5">
        <v>-153250.05283775969</v>
      </c>
      <c r="C314" s="5">
        <v>52722.739615557439</v>
      </c>
      <c r="D314" s="5">
        <v>-54764.754369835442</v>
      </c>
      <c r="E314" s="5">
        <v>-53698.703888842538</v>
      </c>
      <c r="F314" s="5">
        <v>2275.3999443640641</v>
      </c>
      <c r="G314" s="5">
        <v>69100.368190532172</v>
      </c>
      <c r="H314" s="5">
        <v>-137615.00334598401</v>
      </c>
    </row>
    <row r="315" spans="1:8" x14ac:dyDescent="0.25">
      <c r="A315" s="3">
        <v>45103</v>
      </c>
      <c r="B315" s="5">
        <v>153250.05283775969</v>
      </c>
      <c r="C315" s="5">
        <v>-93070.280626908265</v>
      </c>
      <c r="D315" s="5">
        <v>17373.124350553371</v>
      </c>
      <c r="E315" s="5">
        <v>44888.351091997778</v>
      </c>
      <c r="F315" s="5">
        <v>-4581.9931010207374</v>
      </c>
      <c r="G315" s="5">
        <v>-26066.142838665499</v>
      </c>
      <c r="H315" s="5">
        <v>91793.111713716353</v>
      </c>
    </row>
    <row r="316" spans="1:8" x14ac:dyDescent="0.25">
      <c r="A316" s="3">
        <v>45104</v>
      </c>
      <c r="B316" s="5">
        <v>0</v>
      </c>
      <c r="C316" s="5">
        <v>322084.68083198823</v>
      </c>
      <c r="D316" s="5">
        <v>156789.71246157089</v>
      </c>
      <c r="E316" s="5">
        <v>90903.907921142396</v>
      </c>
      <c r="F316" s="5">
        <v>5334.6042218602306</v>
      </c>
      <c r="G316" s="5">
        <v>-24430.263288913859</v>
      </c>
      <c r="H316" s="5">
        <v>550682.6421476478</v>
      </c>
    </row>
    <row r="317" spans="1:8" x14ac:dyDescent="0.25">
      <c r="A317" s="3">
        <v>45105</v>
      </c>
      <c r="B317" s="5">
        <v>0</v>
      </c>
      <c r="C317" s="5">
        <v>-184510.2052942999</v>
      </c>
      <c r="D317" s="5">
        <v>-141115.74585088511</v>
      </c>
      <c r="E317" s="5">
        <v>110630.91109349141</v>
      </c>
      <c r="F317" s="5">
        <v>-16088.50913564537</v>
      </c>
      <c r="G317" s="5">
        <v>-214.0899403697521</v>
      </c>
      <c r="H317" s="5">
        <v>-231297.63912770859</v>
      </c>
    </row>
    <row r="318" spans="1:8" x14ac:dyDescent="0.25">
      <c r="A318" s="3">
        <v>45106</v>
      </c>
      <c r="B318" s="5">
        <v>20372.526865337219</v>
      </c>
      <c r="C318" s="5">
        <v>90597.82535408721</v>
      </c>
      <c r="D318" s="5">
        <v>38346.158068049059</v>
      </c>
      <c r="E318" s="5">
        <v>-96799.581765792027</v>
      </c>
      <c r="F318" s="5">
        <v>23785.350614311981</v>
      </c>
      <c r="G318" s="5">
        <v>34478.124090526377</v>
      </c>
      <c r="H318" s="5">
        <v>110780.4032265198</v>
      </c>
    </row>
    <row r="319" spans="1:8" x14ac:dyDescent="0.25">
      <c r="A319" s="3">
        <v>45107</v>
      </c>
      <c r="B319" s="5">
        <v>-12287.681558148261</v>
      </c>
      <c r="C319" s="5">
        <v>46956.189970106163</v>
      </c>
      <c r="D319" s="5">
        <v>29823.345443324419</v>
      </c>
      <c r="E319" s="5">
        <v>-20979.863408659359</v>
      </c>
      <c r="F319" s="5">
        <v>6918.0082903311513</v>
      </c>
      <c r="G319" s="5">
        <v>-35197.730365865769</v>
      </c>
      <c r="H319" s="5">
        <v>15232.26837108833</v>
      </c>
    </row>
    <row r="320" spans="1:8" x14ac:dyDescent="0.25">
      <c r="A320" s="3">
        <v>45110</v>
      </c>
      <c r="B320" s="5">
        <v>-36292.959428425231</v>
      </c>
      <c r="C320" s="5">
        <v>-93068.855569491978</v>
      </c>
      <c r="D320" s="5">
        <v>-86437.715996082188</v>
      </c>
      <c r="E320" s="5">
        <v>216196.0900579853</v>
      </c>
      <c r="F320" s="5">
        <v>-9253.8394233047529</v>
      </c>
      <c r="G320" s="5">
        <v>11011.81655276221</v>
      </c>
      <c r="H320" s="5">
        <v>2154.5361934434022</v>
      </c>
    </row>
    <row r="321" spans="1:8" x14ac:dyDescent="0.25">
      <c r="A321" s="3">
        <v>45111</v>
      </c>
      <c r="B321" s="5">
        <v>-32909.466474774861</v>
      </c>
      <c r="C321" s="5">
        <v>-204320.34757451419</v>
      </c>
      <c r="D321" s="5">
        <v>50988.97553599118</v>
      </c>
      <c r="E321" s="5">
        <v>-309053.37912558828</v>
      </c>
      <c r="F321" s="5">
        <v>-3065.0010567549848</v>
      </c>
      <c r="G321" s="5">
        <v>-33628.013777717977</v>
      </c>
      <c r="H321" s="5">
        <v>-531987.23247335909</v>
      </c>
    </row>
    <row r="322" spans="1:8" x14ac:dyDescent="0.25">
      <c r="A322" s="3">
        <v>45112</v>
      </c>
      <c r="B322" s="5">
        <v>-147576.59704890539</v>
      </c>
      <c r="C322" s="5">
        <v>302465.54800563899</v>
      </c>
      <c r="D322" s="5">
        <v>-41632.492034846699</v>
      </c>
      <c r="E322" s="5">
        <v>-57147.309505207741</v>
      </c>
      <c r="F322" s="5">
        <v>3061.345718583575</v>
      </c>
      <c r="G322" s="5">
        <v>-11064.389590656971</v>
      </c>
      <c r="H322" s="5">
        <v>48106.105544605707</v>
      </c>
    </row>
    <row r="323" spans="1:8" x14ac:dyDescent="0.25">
      <c r="A323" s="3">
        <v>45113</v>
      </c>
      <c r="B323" s="5">
        <v>208694.17764491661</v>
      </c>
      <c r="C323" s="5">
        <v>-35032.942877881433</v>
      </c>
      <c r="D323" s="5">
        <v>46162.212145537727</v>
      </c>
      <c r="E323" s="5">
        <v>75675.645960524154</v>
      </c>
      <c r="F323" s="5">
        <v>-9941.1686683428525</v>
      </c>
      <c r="G323" s="5">
        <v>-22272.472552622021</v>
      </c>
      <c r="H323" s="5">
        <v>263285.45165213209</v>
      </c>
    </row>
    <row r="324" spans="1:8" x14ac:dyDescent="0.25">
      <c r="A324" s="3">
        <v>45114</v>
      </c>
      <c r="B324" s="5">
        <v>-159013.88225864901</v>
      </c>
      <c r="C324" s="5">
        <v>84326.923244792619</v>
      </c>
      <c r="D324" s="5">
        <v>1200.2939708513129</v>
      </c>
      <c r="E324" s="5">
        <v>32622.284990400429</v>
      </c>
      <c r="F324" s="5">
        <v>3047.4276302122389</v>
      </c>
      <c r="G324" s="5">
        <v>22078.360454540139</v>
      </c>
      <c r="H324" s="5">
        <v>-15738.591967852301</v>
      </c>
    </row>
    <row r="325" spans="1:8" x14ac:dyDescent="0.25">
      <c r="A325" s="3">
        <v>45117</v>
      </c>
      <c r="B325" s="5">
        <v>-83150.116329320066</v>
      </c>
      <c r="C325" s="5">
        <v>-133819.4061484283</v>
      </c>
      <c r="D325" s="5">
        <v>-915.00683844360924</v>
      </c>
      <c r="E325" s="5">
        <v>91994.719610528235</v>
      </c>
      <c r="F325" s="5">
        <v>7670.5208952534604</v>
      </c>
      <c r="G325" s="5">
        <v>11258.50168873885</v>
      </c>
      <c r="H325" s="5">
        <v>-106960.7871216714</v>
      </c>
    </row>
    <row r="326" spans="1:8" x14ac:dyDescent="0.25">
      <c r="A326" s="3">
        <v>45118</v>
      </c>
      <c r="B326" s="5">
        <v>723464.94578155794</v>
      </c>
      <c r="C326" s="5">
        <v>-16871.308762385179</v>
      </c>
      <c r="D326" s="5">
        <v>8410.2260220227508</v>
      </c>
      <c r="E326" s="5">
        <v>-53734.072054038188</v>
      </c>
      <c r="F326" s="5">
        <v>-15335.31153434662</v>
      </c>
      <c r="G326" s="5">
        <v>0</v>
      </c>
      <c r="H326" s="5">
        <v>645934.47945281072</v>
      </c>
    </row>
    <row r="327" spans="1:8" x14ac:dyDescent="0.25">
      <c r="A327" s="3">
        <v>45119</v>
      </c>
      <c r="B327" s="5">
        <v>-526334.9539485448</v>
      </c>
      <c r="C327" s="5">
        <v>116473.6999744497</v>
      </c>
      <c r="D327" s="5">
        <v>-40748.108584551621</v>
      </c>
      <c r="E327" s="5">
        <v>-8148.6547977668324</v>
      </c>
      <c r="F327" s="5">
        <v>18426.533728673719</v>
      </c>
      <c r="G327" s="5">
        <v>-67848.591674867304</v>
      </c>
      <c r="H327" s="5">
        <v>-508180.07530260709</v>
      </c>
    </row>
    <row r="328" spans="1:8" x14ac:dyDescent="0.25">
      <c r="A328" s="3">
        <v>45120</v>
      </c>
      <c r="B328" s="5">
        <v>113791.2849254683</v>
      </c>
      <c r="C328" s="5">
        <v>-148859.1303588622</v>
      </c>
      <c r="D328" s="5">
        <v>28727.474660118991</v>
      </c>
      <c r="E328" s="5">
        <v>15182.211110747439</v>
      </c>
      <c r="F328" s="5">
        <v>70623.980644049458</v>
      </c>
      <c r="G328" s="5">
        <v>79463.697489493905</v>
      </c>
      <c r="H328" s="5">
        <v>158929.51847101591</v>
      </c>
    </row>
    <row r="329" spans="1:8" x14ac:dyDescent="0.25">
      <c r="A329" s="3">
        <v>45121</v>
      </c>
      <c r="B329" s="5">
        <v>-68757.278170512393</v>
      </c>
      <c r="C329" s="5">
        <v>81749.630096575711</v>
      </c>
      <c r="D329" s="5">
        <v>5138.9978528184474</v>
      </c>
      <c r="E329" s="5">
        <v>-49574.238249516537</v>
      </c>
      <c r="F329" s="5">
        <v>-68609.292229300147</v>
      </c>
      <c r="G329" s="5">
        <v>-52.320296462197007</v>
      </c>
      <c r="H329" s="5">
        <v>-100104.5009963971</v>
      </c>
    </row>
    <row r="330" spans="1:8" x14ac:dyDescent="0.25">
      <c r="A330" s="3">
        <v>45124</v>
      </c>
      <c r="B330" s="5">
        <v>-111606.0167405423</v>
      </c>
      <c r="C330" s="5">
        <v>807234.57108258083</v>
      </c>
      <c r="D330" s="5">
        <v>7525.8529534671434</v>
      </c>
      <c r="E330" s="5">
        <v>55245.478665582807</v>
      </c>
      <c r="F330" s="5">
        <v>26707.885829556959</v>
      </c>
      <c r="G330" s="5">
        <v>-51.851056135491213</v>
      </c>
      <c r="H330" s="5">
        <v>785055.92073450994</v>
      </c>
    </row>
    <row r="331" spans="1:8" x14ac:dyDescent="0.25">
      <c r="A331" s="3">
        <v>45125</v>
      </c>
      <c r="B331" s="5">
        <v>158277.62374113259</v>
      </c>
      <c r="C331" s="5">
        <v>-804665.06318965578</v>
      </c>
      <c r="D331" s="5">
        <v>12229.28107071106</v>
      </c>
      <c r="E331" s="5">
        <v>-54208.04780293996</v>
      </c>
      <c r="F331" s="5">
        <v>-44442.806894587622</v>
      </c>
      <c r="G331" s="5">
        <v>-51.388100276567712</v>
      </c>
      <c r="H331" s="5">
        <v>-732860.40117561619</v>
      </c>
    </row>
    <row r="332" spans="1:8" x14ac:dyDescent="0.25">
      <c r="A332" s="3">
        <v>45126</v>
      </c>
      <c r="B332" s="5">
        <v>-46671.60700059028</v>
      </c>
      <c r="C332" s="5">
        <v>-15404.19981808734</v>
      </c>
      <c r="D332" s="5">
        <v>28555.207559013521</v>
      </c>
      <c r="E332" s="5">
        <v>98938.267446840444</v>
      </c>
      <c r="F332" s="5">
        <v>30108.52897129644</v>
      </c>
      <c r="G332" s="5">
        <v>-50.931317163576807</v>
      </c>
      <c r="H332" s="5">
        <v>95475.265841309214</v>
      </c>
    </row>
    <row r="333" spans="1:8" x14ac:dyDescent="0.25">
      <c r="A333" s="3">
        <v>45127</v>
      </c>
      <c r="B333" s="5">
        <v>0</v>
      </c>
      <c r="C333" s="5">
        <v>-77459.623126231221</v>
      </c>
      <c r="D333" s="5">
        <v>-16252.470657442809</v>
      </c>
      <c r="E333" s="5">
        <v>-84419.797238277766</v>
      </c>
      <c r="F333" s="5">
        <v>-27878.974811097789</v>
      </c>
      <c r="G333" s="5">
        <v>-22766.749491634931</v>
      </c>
      <c r="H333" s="5">
        <v>-228777.61532468451</v>
      </c>
    </row>
    <row r="334" spans="1:8" x14ac:dyDescent="0.25">
      <c r="A334" s="3">
        <v>45128</v>
      </c>
      <c r="B334" s="5">
        <v>45838.185447008087</v>
      </c>
      <c r="C334" s="5">
        <v>50185.902785261169</v>
      </c>
      <c r="D334" s="5">
        <v>-13168.482547140969</v>
      </c>
      <c r="E334" s="5">
        <v>16943.89405027507</v>
      </c>
      <c r="F334" s="5">
        <v>714.0906630273804</v>
      </c>
      <c r="G334" s="5">
        <v>11358.13444704617</v>
      </c>
      <c r="H334" s="5">
        <v>111871.7248454769</v>
      </c>
    </row>
    <row r="335" spans="1:8" x14ac:dyDescent="0.25">
      <c r="A335" s="3">
        <v>45131</v>
      </c>
      <c r="B335" s="5">
        <v>-113389.1955794414</v>
      </c>
      <c r="C335" s="5">
        <v>-82126.748925890352</v>
      </c>
      <c r="D335" s="5">
        <v>-34586.856765662793</v>
      </c>
      <c r="E335" s="5">
        <v>4647.7817779855413</v>
      </c>
      <c r="F335" s="5">
        <v>-19792.840843702281</v>
      </c>
      <c r="G335" s="5">
        <v>0</v>
      </c>
      <c r="H335" s="5">
        <v>-245247.86033671131</v>
      </c>
    </row>
    <row r="336" spans="1:8" x14ac:dyDescent="0.25">
      <c r="A336" s="3">
        <v>45132</v>
      </c>
      <c r="B336" s="5">
        <v>90676.581168761637</v>
      </c>
      <c r="C336" s="5">
        <v>478754.38133542181</v>
      </c>
      <c r="D336" s="5">
        <v>32445.64709785744</v>
      </c>
      <c r="E336" s="5">
        <v>20325.407393638248</v>
      </c>
      <c r="F336" s="5">
        <v>33779.695266638257</v>
      </c>
      <c r="G336" s="5">
        <v>0</v>
      </c>
      <c r="H336" s="5">
        <v>655981.71226231742</v>
      </c>
    </row>
    <row r="337" spans="1:8" x14ac:dyDescent="0.25">
      <c r="A337" s="3">
        <v>45133</v>
      </c>
      <c r="B337" s="5">
        <v>22712.61441067978</v>
      </c>
      <c r="C337" s="5">
        <v>357214.86740221537</v>
      </c>
      <c r="D337" s="5">
        <v>-52731.506371076081</v>
      </c>
      <c r="E337" s="5">
        <v>-22535.507274758569</v>
      </c>
      <c r="F337" s="5">
        <v>49395.211505503481</v>
      </c>
      <c r="G337" s="5">
        <v>-11408.61504458876</v>
      </c>
      <c r="H337" s="5">
        <v>342647.06462797528</v>
      </c>
    </row>
    <row r="338" spans="1:8" x14ac:dyDescent="0.25">
      <c r="A338" s="3">
        <v>45134</v>
      </c>
      <c r="B338" s="5">
        <v>-23321.182069530129</v>
      </c>
      <c r="C338" s="5">
        <v>-870493.68357813184</v>
      </c>
      <c r="D338" s="5">
        <v>35652.459825246719</v>
      </c>
      <c r="E338" s="5">
        <v>27960.59716297227</v>
      </c>
      <c r="F338" s="5">
        <v>39140.200433908627</v>
      </c>
      <c r="G338" s="5">
        <v>11408.61504458876</v>
      </c>
      <c r="H338" s="5">
        <v>-779652.99318094552</v>
      </c>
    </row>
    <row r="339" spans="1:8" x14ac:dyDescent="0.25">
      <c r="A339" s="3">
        <v>45135</v>
      </c>
      <c r="B339" s="5">
        <v>22125.403318738561</v>
      </c>
      <c r="C339" s="5">
        <v>94151.342739042346</v>
      </c>
      <c r="D339" s="5">
        <v>-72718.66806833334</v>
      </c>
      <c r="E339" s="5">
        <v>-50067.106871334807</v>
      </c>
      <c r="F339" s="5">
        <v>-91808.133375957841</v>
      </c>
      <c r="G339" s="5">
        <v>0</v>
      </c>
      <c r="H339" s="5">
        <v>-98317.162257845077</v>
      </c>
    </row>
    <row r="340" spans="1:8" x14ac:dyDescent="0.25">
      <c r="A340" s="3">
        <v>45138</v>
      </c>
      <c r="B340" s="5">
        <v>-44642.406696216523</v>
      </c>
      <c r="C340" s="5">
        <v>51912.676689173088</v>
      </c>
      <c r="D340" s="5">
        <v>8743.3216659474401</v>
      </c>
      <c r="E340" s="5">
        <v>-41059.828058406529</v>
      </c>
      <c r="F340" s="5">
        <v>67304.394457324699</v>
      </c>
      <c r="G340" s="5">
        <v>0</v>
      </c>
      <c r="H340" s="5">
        <v>42258.158057822176</v>
      </c>
    </row>
    <row r="341" spans="1:8" x14ac:dyDescent="0.25">
      <c r="A341" s="3">
        <v>45139</v>
      </c>
      <c r="B341" s="5">
        <v>87758.577266067703</v>
      </c>
      <c r="C341" s="5">
        <v>-85967.375133322887</v>
      </c>
      <c r="D341" s="5">
        <v>12427.41536399594</v>
      </c>
      <c r="E341" s="5">
        <v>-108692.86470126059</v>
      </c>
      <c r="F341" s="5">
        <v>-112669.9208607789</v>
      </c>
      <c r="G341" s="5">
        <v>-68757.278170512669</v>
      </c>
      <c r="H341" s="5">
        <v>-275901.44623581151</v>
      </c>
    </row>
    <row r="342" spans="1:8" x14ac:dyDescent="0.25">
      <c r="A342" s="3">
        <v>45140</v>
      </c>
      <c r="B342" s="5">
        <v>-87758.577266067703</v>
      </c>
      <c r="C342" s="5">
        <v>74341.748389516608</v>
      </c>
      <c r="D342" s="5">
        <v>-3883.5888630659242</v>
      </c>
      <c r="E342" s="5">
        <v>95750.147375246263</v>
      </c>
      <c r="F342" s="5">
        <v>-26023.6810725748</v>
      </c>
      <c r="G342" s="5">
        <v>68757.278170512669</v>
      </c>
      <c r="H342" s="5">
        <v>121183.3267335671</v>
      </c>
    </row>
    <row r="343" spans="1:8" x14ac:dyDescent="0.25">
      <c r="A343" s="3">
        <v>45141</v>
      </c>
      <c r="B343" s="5">
        <v>0</v>
      </c>
      <c r="C343" s="5">
        <v>67355.210103064164</v>
      </c>
      <c r="D343" s="5">
        <v>91083.246413453409</v>
      </c>
      <c r="E343" s="5">
        <v>90647.125350699527</v>
      </c>
      <c r="F343" s="5">
        <v>65818.272202987617</v>
      </c>
      <c r="G343" s="5">
        <v>54164.754913529338</v>
      </c>
      <c r="H343" s="5">
        <v>369068.60898373398</v>
      </c>
    </row>
    <row r="344" spans="1:8" x14ac:dyDescent="0.25">
      <c r="A344" s="3">
        <v>45142</v>
      </c>
      <c r="B344" s="5">
        <v>-8485.7467273799557</v>
      </c>
      <c r="C344" s="5">
        <v>-45034.006754955961</v>
      </c>
      <c r="D344" s="5">
        <v>-75956.197125615072</v>
      </c>
      <c r="E344" s="5">
        <v>46207.323264249062</v>
      </c>
      <c r="F344" s="5">
        <v>35915.817172650757</v>
      </c>
      <c r="G344" s="5">
        <v>31169.225541278949</v>
      </c>
      <c r="H344" s="5">
        <v>-16183.58462977222</v>
      </c>
    </row>
    <row r="345" spans="1:8" x14ac:dyDescent="0.25">
      <c r="A345" s="3">
        <v>45145</v>
      </c>
      <c r="B345" s="5">
        <v>8485.7467273799557</v>
      </c>
      <c r="C345" s="5">
        <v>84089.360888994634</v>
      </c>
      <c r="D345" s="5">
        <v>4491.7056704898823</v>
      </c>
      <c r="E345" s="5">
        <v>-102814.7047887018</v>
      </c>
      <c r="F345" s="5">
        <v>2997.0509292863012</v>
      </c>
      <c r="G345" s="5">
        <v>-85333.98045480829</v>
      </c>
      <c r="H345" s="5">
        <v>-88084.821027359314</v>
      </c>
    </row>
    <row r="346" spans="1:8" x14ac:dyDescent="0.25">
      <c r="A346" s="3">
        <v>45146</v>
      </c>
      <c r="B346" s="5">
        <v>0</v>
      </c>
      <c r="C346" s="5">
        <v>-69090.555634213859</v>
      </c>
      <c r="D346" s="5">
        <v>82842.691568158756</v>
      </c>
      <c r="E346" s="5">
        <v>76341.865892081187</v>
      </c>
      <c r="F346" s="5">
        <v>-36155.275050237549</v>
      </c>
      <c r="G346" s="5">
        <v>0</v>
      </c>
      <c r="H346" s="5">
        <v>53938.726775788527</v>
      </c>
    </row>
    <row r="347" spans="1:8" x14ac:dyDescent="0.25">
      <c r="A347" s="3">
        <v>45147</v>
      </c>
      <c r="B347" s="5">
        <v>0</v>
      </c>
      <c r="C347" s="5">
        <v>6303.5879820030932</v>
      </c>
      <c r="D347" s="5">
        <v>-65358.201574148567</v>
      </c>
      <c r="E347" s="5">
        <v>-52673.770032782057</v>
      </c>
      <c r="F347" s="5">
        <v>-9577.2177038582795</v>
      </c>
      <c r="G347" s="5">
        <v>-44642.406696216982</v>
      </c>
      <c r="H347" s="5">
        <v>-165948.00802500281</v>
      </c>
    </row>
    <row r="348" spans="1:8" x14ac:dyDescent="0.25">
      <c r="A348" s="3">
        <v>45148</v>
      </c>
      <c r="B348" s="5">
        <v>157506.99874991991</v>
      </c>
      <c r="C348" s="5">
        <v>-55105.697072602357</v>
      </c>
      <c r="D348" s="5">
        <v>41982.890246828567</v>
      </c>
      <c r="E348" s="5">
        <v>23253.00036928615</v>
      </c>
      <c r="F348" s="5">
        <v>-5509.9592242690806</v>
      </c>
      <c r="G348" s="5">
        <v>21926.13780212418</v>
      </c>
      <c r="H348" s="5">
        <v>184053.37087128739</v>
      </c>
    </row>
    <row r="349" spans="1:8" x14ac:dyDescent="0.25">
      <c r="A349" s="3">
        <v>45149</v>
      </c>
      <c r="B349" s="5">
        <v>-157506.99874991991</v>
      </c>
      <c r="C349" s="5">
        <v>44507.800854302754</v>
      </c>
      <c r="D349" s="5">
        <v>26871.56059173324</v>
      </c>
      <c r="E349" s="5">
        <v>48355.992979915798</v>
      </c>
      <c r="F349" s="5">
        <v>-9719.2522934825029</v>
      </c>
      <c r="G349" s="5">
        <v>34175.81525584514</v>
      </c>
      <c r="H349" s="5">
        <v>-13315.081361605529</v>
      </c>
    </row>
    <row r="350" spans="1:8" x14ac:dyDescent="0.25">
      <c r="A350" s="3">
        <v>45152</v>
      </c>
      <c r="B350" s="5">
        <v>0</v>
      </c>
      <c r="C350" s="5">
        <v>2087.5547341693718</v>
      </c>
      <c r="D350" s="5">
        <v>-26330.840398764911</v>
      </c>
      <c r="E350" s="5">
        <v>-45060.444528805972</v>
      </c>
      <c r="F350" s="5">
        <v>6057.3443019898205</v>
      </c>
      <c r="G350" s="5">
        <v>-11459.54636175234</v>
      </c>
      <c r="H350" s="5">
        <v>-74705.932253164036</v>
      </c>
    </row>
    <row r="351" spans="1:8" x14ac:dyDescent="0.25">
      <c r="A351" s="3">
        <v>45153</v>
      </c>
      <c r="B351" s="5">
        <v>8021.6824532265873</v>
      </c>
      <c r="C351" s="5">
        <v>19029.49847502181</v>
      </c>
      <c r="D351" s="5">
        <v>-48537.732798723307</v>
      </c>
      <c r="E351" s="5">
        <v>9551.9910135173923</v>
      </c>
      <c r="F351" s="5">
        <v>8293.1172393105462</v>
      </c>
      <c r="G351" s="5">
        <v>-34225.845133766292</v>
      </c>
      <c r="H351" s="5">
        <v>-37867.28875141326</v>
      </c>
    </row>
    <row r="352" spans="1:8" x14ac:dyDescent="0.25">
      <c r="A352" s="3">
        <v>45154</v>
      </c>
      <c r="B352" s="5">
        <v>-16018.37524148973</v>
      </c>
      <c r="C352" s="5">
        <v>-25535.17050922841</v>
      </c>
      <c r="D352" s="5">
        <v>58237.799679464457</v>
      </c>
      <c r="E352" s="5">
        <v>50495.052892820779</v>
      </c>
      <c r="F352" s="5">
        <v>16832.428088973931</v>
      </c>
      <c r="G352" s="5">
        <v>34225.845133766292</v>
      </c>
      <c r="H352" s="5">
        <v>118237.58004430729</v>
      </c>
    </row>
    <row r="353" spans="1:8" x14ac:dyDescent="0.25">
      <c r="A353" s="3">
        <v>45155</v>
      </c>
      <c r="B353" s="5">
        <v>7996.6927882631389</v>
      </c>
      <c r="C353" s="5">
        <v>39701.115778877487</v>
      </c>
      <c r="D353" s="5">
        <v>-29052.086970297991</v>
      </c>
      <c r="E353" s="5">
        <v>25353.431744280238</v>
      </c>
      <c r="F353" s="5">
        <v>-727.79555876468135</v>
      </c>
      <c r="G353" s="5">
        <v>-34688.356554492741</v>
      </c>
      <c r="H353" s="5">
        <v>8583.0012278654613</v>
      </c>
    </row>
    <row r="354" spans="1:8" x14ac:dyDescent="0.25">
      <c r="A354" s="3">
        <v>45156</v>
      </c>
      <c r="B354" s="5">
        <v>-16043.364906452651</v>
      </c>
      <c r="C354" s="5">
        <v>56690.039903974677</v>
      </c>
      <c r="D354" s="5">
        <v>-34218.468867901371</v>
      </c>
      <c r="E354" s="5">
        <v>-959.15319521403785</v>
      </c>
      <c r="F354" s="5">
        <v>-15381.38940490988</v>
      </c>
      <c r="G354" s="5">
        <v>69851.896075485827</v>
      </c>
      <c r="H354" s="5">
        <v>59939.559604982569</v>
      </c>
    </row>
    <row r="355" spans="1:8" x14ac:dyDescent="0.25">
      <c r="A355" s="3">
        <v>45159</v>
      </c>
      <c r="B355" s="5">
        <v>-8173.03495234408</v>
      </c>
      <c r="C355" s="5">
        <v>-82931.855516434181</v>
      </c>
      <c r="D355" s="5">
        <v>19532.379796036679</v>
      </c>
      <c r="E355" s="5">
        <v>61769.522428244803</v>
      </c>
      <c r="F355" s="5">
        <v>6278.771018269832</v>
      </c>
      <c r="G355" s="5">
        <v>-35163.539520993087</v>
      </c>
      <c r="H355" s="5">
        <v>-38687.756747220054</v>
      </c>
    </row>
    <row r="356" spans="1:8" x14ac:dyDescent="0.25">
      <c r="A356" s="3">
        <v>45160</v>
      </c>
      <c r="B356" s="5">
        <v>24216.399858796729</v>
      </c>
      <c r="C356" s="5">
        <v>-19745.679884865011</v>
      </c>
      <c r="D356" s="5">
        <v>62889.692008285929</v>
      </c>
      <c r="E356" s="5">
        <v>122281.75783664511</v>
      </c>
      <c r="F356" s="5">
        <v>1400.402828713748</v>
      </c>
      <c r="G356" s="5">
        <v>-11562.785518164401</v>
      </c>
      <c r="H356" s="5">
        <v>179479.78712941211</v>
      </c>
    </row>
    <row r="357" spans="1:8" x14ac:dyDescent="0.25">
      <c r="A357" s="3">
        <v>45161</v>
      </c>
      <c r="B357" s="5">
        <v>0</v>
      </c>
      <c r="C357" s="5">
        <v>29392.424256097191</v>
      </c>
      <c r="D357" s="5">
        <v>-105239.7118525968</v>
      </c>
      <c r="E357" s="5">
        <v>-280880.25602329388</v>
      </c>
      <c r="F357" s="5">
        <v>67256.027555436143</v>
      </c>
      <c r="G357" s="5">
        <v>-34897.637740341983</v>
      </c>
      <c r="H357" s="5">
        <v>-324369.15380469942</v>
      </c>
    </row>
    <row r="358" spans="1:8" x14ac:dyDescent="0.25">
      <c r="A358" s="3">
        <v>45162</v>
      </c>
      <c r="B358" s="5">
        <v>0</v>
      </c>
      <c r="C358" s="5">
        <v>-10019.304369059641</v>
      </c>
      <c r="D358" s="5">
        <v>-23201.55151877692</v>
      </c>
      <c r="E358" s="5">
        <v>-109803.7852280527</v>
      </c>
      <c r="F358" s="5">
        <v>-87054.222546377772</v>
      </c>
      <c r="G358" s="5">
        <v>34631.214110891538</v>
      </c>
      <c r="H358" s="5">
        <v>-195447.64955137551</v>
      </c>
    </row>
    <row r="359" spans="1:8" x14ac:dyDescent="0.25">
      <c r="A359" s="3">
        <v>45163</v>
      </c>
      <c r="B359" s="5">
        <v>-20372.526865337219</v>
      </c>
      <c r="C359" s="5">
        <v>-9759.1184449682387</v>
      </c>
      <c r="D359" s="5">
        <v>56382.189349750493</v>
      </c>
      <c r="E359" s="5">
        <v>170258.3545947191</v>
      </c>
      <c r="F359" s="5">
        <v>12230.16437304906</v>
      </c>
      <c r="G359" s="5">
        <v>11829.209147614851</v>
      </c>
      <c r="H359" s="5">
        <v>220568.27215482801</v>
      </c>
    </row>
    <row r="360" spans="1:8" x14ac:dyDescent="0.25">
      <c r="A360" s="3">
        <v>45166</v>
      </c>
      <c r="B360" s="5">
        <v>20372.526865337219</v>
      </c>
      <c r="C360" s="5">
        <v>-9614.0014420693096</v>
      </c>
      <c r="D360" s="5">
        <v>22106.377601939988</v>
      </c>
      <c r="E360" s="5">
        <v>-38514.925050149373</v>
      </c>
      <c r="F360" s="5">
        <v>-11062.973789601439</v>
      </c>
      <c r="G360" s="5">
        <v>0</v>
      </c>
      <c r="H360" s="5">
        <v>-16712.995814542908</v>
      </c>
    </row>
    <row r="361" spans="1:8" x14ac:dyDescent="0.25">
      <c r="A361" s="3">
        <v>45167</v>
      </c>
      <c r="B361" s="5">
        <v>0</v>
      </c>
      <c r="C361" s="5">
        <v>57468.769814159743</v>
      </c>
      <c r="D361" s="5">
        <v>-36359.014615360422</v>
      </c>
      <c r="E361" s="5">
        <v>-39548.915363815257</v>
      </c>
      <c r="F361" s="5">
        <v>41568.71540291026</v>
      </c>
      <c r="G361" s="5">
        <v>0</v>
      </c>
      <c r="H361" s="5">
        <v>23129.55523789431</v>
      </c>
    </row>
    <row r="362" spans="1:8" x14ac:dyDescent="0.25">
      <c r="A362" s="3">
        <v>45168</v>
      </c>
      <c r="B362" s="5">
        <v>-205355.07080259779</v>
      </c>
      <c r="C362" s="5">
        <v>-19995.216747992359</v>
      </c>
      <c r="D362" s="5">
        <v>72535.090595023459</v>
      </c>
      <c r="E362" s="5">
        <v>35206.452458283653</v>
      </c>
      <c r="F362" s="5">
        <v>-892.07805901260986</v>
      </c>
      <c r="G362" s="5">
        <v>-11883.974004780001</v>
      </c>
      <c r="H362" s="5">
        <v>-130384.79656107559</v>
      </c>
    </row>
    <row r="363" spans="1:8" x14ac:dyDescent="0.25">
      <c r="A363" s="3">
        <v>45169</v>
      </c>
      <c r="B363" s="5">
        <v>406245.9009355742</v>
      </c>
      <c r="C363" s="5">
        <v>-539.18781390164816</v>
      </c>
      <c r="D363" s="5">
        <v>-59722.650199898337</v>
      </c>
      <c r="E363" s="5">
        <v>7061.1013137421014</v>
      </c>
      <c r="F363" s="5">
        <v>-13165.85672421026</v>
      </c>
      <c r="G363" s="5">
        <v>23823.222307256689</v>
      </c>
      <c r="H363" s="5">
        <v>363702.52981856279</v>
      </c>
    </row>
    <row r="364" spans="1:8" x14ac:dyDescent="0.25">
      <c r="A364" s="3">
        <v>45170</v>
      </c>
      <c r="B364" s="5">
        <v>-200890.83013297641</v>
      </c>
      <c r="C364" s="5">
        <v>-18729.1284789862</v>
      </c>
      <c r="D364" s="5">
        <v>-85.094413921352924</v>
      </c>
      <c r="E364" s="5">
        <v>-114064.8865951882</v>
      </c>
      <c r="F364" s="5">
        <v>-18409.645581181569</v>
      </c>
      <c r="G364" s="5">
        <v>-55.274297697147553</v>
      </c>
      <c r="H364" s="5">
        <v>-352234.85949995089</v>
      </c>
    </row>
    <row r="365" spans="1:8" x14ac:dyDescent="0.25">
      <c r="A365" s="3">
        <v>45173</v>
      </c>
      <c r="B365" s="5">
        <v>-62103.348024979299</v>
      </c>
      <c r="C365" s="5">
        <v>-23628.346037432781</v>
      </c>
      <c r="D365" s="5">
        <v>-18949.748445326699</v>
      </c>
      <c r="E365" s="5">
        <v>76143.81954906274</v>
      </c>
      <c r="F365" s="5">
        <v>9529.8693689881784</v>
      </c>
      <c r="G365" s="5">
        <v>-23713.18315239438</v>
      </c>
      <c r="H365" s="5">
        <v>-42720.936742082238</v>
      </c>
    </row>
    <row r="366" spans="1:8" x14ac:dyDescent="0.25">
      <c r="A366" s="3">
        <v>45174</v>
      </c>
      <c r="B366" s="5">
        <v>-65182.852885721622</v>
      </c>
      <c r="C366" s="5">
        <v>-16315.253911844929</v>
      </c>
      <c r="D366" s="5">
        <v>24214.69188689259</v>
      </c>
      <c r="E366" s="5">
        <v>3540.259726323703</v>
      </c>
      <c r="F366" s="5">
        <v>15714.554925671429</v>
      </c>
      <c r="G366" s="5">
        <v>11829.209147614851</v>
      </c>
      <c r="H366" s="5">
        <v>-26199.391111063978</v>
      </c>
    </row>
    <row r="367" spans="1:8" x14ac:dyDescent="0.25">
      <c r="A367" s="3">
        <v>45175</v>
      </c>
      <c r="B367" s="5">
        <v>149607.4042588092</v>
      </c>
      <c r="C367" s="5">
        <v>52797.348377997761</v>
      </c>
      <c r="D367" s="5">
        <v>4605.8164984976738</v>
      </c>
      <c r="E367" s="5">
        <v>7181.8300897553572</v>
      </c>
      <c r="F367" s="5">
        <v>-8923.712637225497</v>
      </c>
      <c r="G367" s="5">
        <v>11883.97400477954</v>
      </c>
      <c r="H367" s="5">
        <v>217152.660592614</v>
      </c>
    </row>
    <row r="368" spans="1:8" x14ac:dyDescent="0.25">
      <c r="A368" s="3">
        <v>45176</v>
      </c>
      <c r="B368" s="5">
        <v>-22321.203348108262</v>
      </c>
      <c r="C368" s="5">
        <v>-7591.8417010675566</v>
      </c>
      <c r="D368" s="5">
        <v>-17992.710121341239</v>
      </c>
      <c r="E368" s="5">
        <v>-17301.556028532119</v>
      </c>
      <c r="F368" s="5">
        <v>-6113.5498385695346</v>
      </c>
      <c r="G368" s="5">
        <v>-11883.97400477954</v>
      </c>
      <c r="H368" s="5">
        <v>-83204.835042398234</v>
      </c>
    </row>
    <row r="369" spans="1:8" x14ac:dyDescent="0.25">
      <c r="A369" s="3">
        <v>45177</v>
      </c>
      <c r="B369" s="5">
        <v>0</v>
      </c>
      <c r="C369" s="5">
        <v>21253.037422978879</v>
      </c>
      <c r="D369" s="5">
        <v>-20855.062765214981</v>
      </c>
      <c r="E369" s="5">
        <v>-93.119587355453007</v>
      </c>
      <c r="F369" s="5">
        <v>2708.2765095440568</v>
      </c>
      <c r="G369" s="5">
        <v>-11829.209147614851</v>
      </c>
      <c r="H369" s="5">
        <v>-8816.0775676623398</v>
      </c>
    </row>
    <row r="370" spans="1:8" x14ac:dyDescent="0.25">
      <c r="A370" s="3">
        <v>45180</v>
      </c>
      <c r="B370" s="5">
        <v>177030.23345051499</v>
      </c>
      <c r="C370" s="5">
        <v>-44720.180923910913</v>
      </c>
      <c r="D370" s="5">
        <v>48573.289498117643</v>
      </c>
      <c r="E370" s="5">
        <v>-65156.768496584649</v>
      </c>
      <c r="F370" s="5">
        <v>11491.313145614949</v>
      </c>
      <c r="G370" s="5">
        <v>11829.209147614851</v>
      </c>
      <c r="H370" s="5">
        <v>139047.09582136691</v>
      </c>
    </row>
    <row r="371" spans="1:8" x14ac:dyDescent="0.25">
      <c r="A371" s="3">
        <v>45181</v>
      </c>
      <c r="B371" s="5">
        <v>-177030.23345051499</v>
      </c>
      <c r="C371" s="5">
        <v>-14065.41580839732</v>
      </c>
      <c r="D371" s="5">
        <v>-22882.571411693421</v>
      </c>
      <c r="E371" s="5">
        <v>37226.28915097766</v>
      </c>
      <c r="F371" s="5">
        <v>-6136.651878366134</v>
      </c>
      <c r="G371" s="5">
        <v>-35651.922014340002</v>
      </c>
      <c r="H371" s="5">
        <v>-218540.5054123342</v>
      </c>
    </row>
    <row r="372" spans="1:8" x14ac:dyDescent="0.25">
      <c r="A372" s="3">
        <v>45182</v>
      </c>
      <c r="B372" s="5">
        <v>0</v>
      </c>
      <c r="C372" s="5">
        <v>-961.42735467141313</v>
      </c>
      <c r="D372" s="5">
        <v>79538.262717483536</v>
      </c>
      <c r="E372" s="5">
        <v>48930.772481922693</v>
      </c>
      <c r="F372" s="5">
        <v>-6730.098366816319</v>
      </c>
      <c r="G372" s="5">
        <v>23600.568093999929</v>
      </c>
      <c r="H372" s="5">
        <v>144378.0775719184</v>
      </c>
    </row>
    <row r="373" spans="1:8" x14ac:dyDescent="0.25">
      <c r="A373" s="3">
        <v>45183</v>
      </c>
      <c r="B373" s="5">
        <v>0</v>
      </c>
      <c r="C373" s="5">
        <v>-88.48504806797969</v>
      </c>
      <c r="D373" s="5">
        <v>-58930.152844035103</v>
      </c>
      <c r="E373" s="5">
        <v>19559.35446306166</v>
      </c>
      <c r="F373" s="5">
        <v>2006.9861135935171</v>
      </c>
      <c r="G373" s="5">
        <v>-12165.045938456649</v>
      </c>
      <c r="H373" s="5">
        <v>-49617.343253904561</v>
      </c>
    </row>
    <row r="374" spans="1:8" x14ac:dyDescent="0.25">
      <c r="A374" s="3">
        <v>45184</v>
      </c>
      <c r="B374" s="5">
        <v>0</v>
      </c>
      <c r="C374" s="5">
        <v>-56436.961267120343</v>
      </c>
      <c r="D374" s="5">
        <v>-27161.158275015059</v>
      </c>
      <c r="E374" s="5">
        <v>-44088.054993809827</v>
      </c>
      <c r="F374" s="5">
        <v>-16718.115191054749</v>
      </c>
      <c r="G374" s="5">
        <v>24216.399858796722</v>
      </c>
      <c r="H374" s="5">
        <v>-120187.8898682032</v>
      </c>
    </row>
    <row r="375" spans="1:8" x14ac:dyDescent="0.25">
      <c r="A375" s="3">
        <v>45187</v>
      </c>
      <c r="B375" s="5">
        <v>-41402.232016652677</v>
      </c>
      <c r="C375" s="5">
        <v>7148.8174523526241</v>
      </c>
      <c r="D375" s="5">
        <v>-21041.391933559778</v>
      </c>
      <c r="E375" s="5">
        <v>-68474.324894232705</v>
      </c>
      <c r="F375" s="5">
        <v>-7452.9288622073391</v>
      </c>
      <c r="G375" s="5">
        <v>0</v>
      </c>
      <c r="H375" s="5">
        <v>-131222.0602542999</v>
      </c>
    </row>
    <row r="376" spans="1:8" x14ac:dyDescent="0.25">
      <c r="A376" s="3">
        <v>45188</v>
      </c>
      <c r="B376" s="5">
        <v>83483.189148332531</v>
      </c>
      <c r="C376" s="5">
        <v>-11094.715769168301</v>
      </c>
      <c r="D376" s="5">
        <v>57576.367031349997</v>
      </c>
      <c r="E376" s="5">
        <v>110372.9155070657</v>
      </c>
      <c r="F376" s="5">
        <v>27602.177790541169</v>
      </c>
      <c r="G376" s="5">
        <v>-12223.51611920231</v>
      </c>
      <c r="H376" s="5">
        <v>255716.41758891879</v>
      </c>
    </row>
    <row r="377" spans="1:8" x14ac:dyDescent="0.25">
      <c r="A377" s="3">
        <v>45189</v>
      </c>
      <c r="B377" s="5">
        <v>-62782.073140006447</v>
      </c>
      <c r="C377" s="5">
        <v>94944.690711985371</v>
      </c>
      <c r="D377" s="5">
        <v>37957.484516231969</v>
      </c>
      <c r="E377" s="5">
        <v>-58966.461170037153</v>
      </c>
      <c r="F377" s="5">
        <v>-2047.0136570013251</v>
      </c>
      <c r="G377" s="5">
        <v>12223.51611920231</v>
      </c>
      <c r="H377" s="5">
        <v>21330.143380374739</v>
      </c>
    </row>
    <row r="378" spans="1:8" x14ac:dyDescent="0.25">
      <c r="A378" s="3">
        <v>45190</v>
      </c>
      <c r="B378" s="5">
        <v>29048.883114123611</v>
      </c>
      <c r="C378" s="5">
        <v>-54187.022413592902</v>
      </c>
      <c r="D378" s="5">
        <v>-8782.6055651661864</v>
      </c>
      <c r="E378" s="5">
        <v>-41846.55117277836</v>
      </c>
      <c r="F378" s="5">
        <v>-10791.134925183551</v>
      </c>
      <c r="G378" s="5">
        <v>-12282.001842260899</v>
      </c>
      <c r="H378" s="5">
        <v>-98840.432804858297</v>
      </c>
    </row>
    <row r="379" spans="1:8" x14ac:dyDescent="0.25">
      <c r="A379" s="3">
        <v>45191</v>
      </c>
      <c r="B379" s="5">
        <v>-8347.7671057970019</v>
      </c>
      <c r="C379" s="5">
        <v>21044.96408873274</v>
      </c>
      <c r="D379" s="5">
        <v>-29.25274496390583</v>
      </c>
      <c r="E379" s="5">
        <v>283546.08604614739</v>
      </c>
      <c r="F379" s="5">
        <v>12141.44443861392</v>
      </c>
      <c r="G379" s="5">
        <v>-59.048085779658173</v>
      </c>
      <c r="H379" s="5">
        <v>308296.42663695349</v>
      </c>
    </row>
    <row r="380" spans="1:8" x14ac:dyDescent="0.25">
      <c r="A380" s="3">
        <v>45194</v>
      </c>
      <c r="B380" s="5">
        <v>-8320.7078931360375</v>
      </c>
      <c r="C380" s="5">
        <v>-35479.509439417961</v>
      </c>
      <c r="D380" s="5">
        <v>-46786.919132285882</v>
      </c>
      <c r="E380" s="5">
        <v>-231800.71077386019</v>
      </c>
      <c r="F380" s="5">
        <v>-23586.13823499643</v>
      </c>
      <c r="G380" s="5">
        <v>12341.04992804056</v>
      </c>
      <c r="H380" s="5">
        <v>-333632.93554565602</v>
      </c>
    </row>
    <row r="381" spans="1:8" x14ac:dyDescent="0.25">
      <c r="A381" s="3">
        <v>45195</v>
      </c>
      <c r="B381" s="5">
        <v>-12548.70987135567</v>
      </c>
      <c r="C381" s="5">
        <v>49175.064847365473</v>
      </c>
      <c r="D381" s="5">
        <v>-38348.207084196751</v>
      </c>
      <c r="E381" s="5">
        <v>40406.883526664598</v>
      </c>
      <c r="F381" s="5">
        <v>1922.3528884086129</v>
      </c>
      <c r="G381" s="5">
        <v>0</v>
      </c>
      <c r="H381" s="5">
        <v>40607.384306886262</v>
      </c>
    </row>
    <row r="382" spans="1:8" x14ac:dyDescent="0.25">
      <c r="A382" s="3">
        <v>45196</v>
      </c>
      <c r="B382" s="5">
        <v>20869.417764491711</v>
      </c>
      <c r="C382" s="5">
        <v>10027.1030665331</v>
      </c>
      <c r="D382" s="5">
        <v>24613.137763405211</v>
      </c>
      <c r="E382" s="5">
        <v>53150.315280511859</v>
      </c>
      <c r="F382" s="5">
        <v>5367.1813676258234</v>
      </c>
      <c r="G382" s="5">
        <v>-12400.66852672684</v>
      </c>
      <c r="H382" s="5">
        <v>101626.4867158409</v>
      </c>
    </row>
    <row r="383" spans="1:8" x14ac:dyDescent="0.25">
      <c r="A383" s="3">
        <v>45197</v>
      </c>
      <c r="B383" s="5">
        <v>-21040.478565840189</v>
      </c>
      <c r="C383" s="5">
        <v>49901.419541228803</v>
      </c>
      <c r="D383" s="5">
        <v>32604.186995161301</v>
      </c>
      <c r="E383" s="5">
        <v>-4890.4769643455147</v>
      </c>
      <c r="F383" s="5">
        <v>-6878.9695121538516</v>
      </c>
      <c r="G383" s="5">
        <v>12400.66852672684</v>
      </c>
      <c r="H383" s="5">
        <v>62096.35002077739</v>
      </c>
    </row>
    <row r="384" spans="1:8" x14ac:dyDescent="0.25">
      <c r="A384" s="3">
        <v>45198</v>
      </c>
      <c r="B384" s="5">
        <v>29526.225293220668</v>
      </c>
      <c r="C384" s="5">
        <v>-48216.256212176668</v>
      </c>
      <c r="D384" s="5">
        <v>-45378.220647046233</v>
      </c>
      <c r="E384" s="5">
        <v>132801.6380125065</v>
      </c>
      <c r="F384" s="5">
        <v>26066.40247090326</v>
      </c>
      <c r="G384" s="5">
        <v>0</v>
      </c>
      <c r="H384" s="5">
        <v>94799.788917407524</v>
      </c>
    </row>
    <row r="385" spans="1:8" x14ac:dyDescent="0.25">
      <c r="A385" s="3">
        <v>45201</v>
      </c>
      <c r="B385" s="5">
        <v>-8485.7467273804832</v>
      </c>
      <c r="C385" s="5">
        <v>-11712.266395585229</v>
      </c>
      <c r="D385" s="5">
        <v>4932.1860036405424</v>
      </c>
      <c r="E385" s="5">
        <v>-140083.3178559379</v>
      </c>
      <c r="F385" s="5">
        <v>-4839.2306781296311</v>
      </c>
      <c r="G385" s="5">
        <v>0</v>
      </c>
      <c r="H385" s="5">
        <v>-160188.37565339269</v>
      </c>
    </row>
    <row r="386" spans="1:8" x14ac:dyDescent="0.25">
      <c r="A386" s="3">
        <v>45202</v>
      </c>
      <c r="B386" s="5">
        <v>0</v>
      </c>
      <c r="C386" s="5">
        <v>-21374.960057045359</v>
      </c>
      <c r="D386" s="5">
        <v>-9189.7596638602572</v>
      </c>
      <c r="E386" s="5">
        <v>92281.643747835973</v>
      </c>
      <c r="F386" s="5">
        <v>2045.6758628643399</v>
      </c>
      <c r="G386" s="5">
        <v>-80995.628653937209</v>
      </c>
      <c r="H386" s="5">
        <v>-17233.028764142509</v>
      </c>
    </row>
    <row r="387" spans="1:8" x14ac:dyDescent="0.25">
      <c r="A387" s="3">
        <v>45203</v>
      </c>
      <c r="B387" s="5">
        <v>54975.616153907758</v>
      </c>
      <c r="C387" s="5">
        <v>21374.960057045359</v>
      </c>
      <c r="D387" s="5">
        <v>101634.40208313429</v>
      </c>
      <c r="E387" s="5">
        <v>-141501.0993427301</v>
      </c>
      <c r="F387" s="5">
        <v>-25974.493573323882</v>
      </c>
      <c r="G387" s="5">
        <v>39178.336667192583</v>
      </c>
      <c r="H387" s="5">
        <v>49687.722045226023</v>
      </c>
    </row>
    <row r="388" spans="1:8" x14ac:dyDescent="0.25">
      <c r="A388" s="3">
        <v>45204</v>
      </c>
      <c r="B388" s="5">
        <v>-90167.513368062879</v>
      </c>
      <c r="C388" s="5">
        <v>13716.46465284535</v>
      </c>
      <c r="D388" s="5">
        <v>-101559.83528131949</v>
      </c>
      <c r="E388" s="5">
        <v>50950.830614484272</v>
      </c>
      <c r="F388" s="5">
        <v>24631.169718392939</v>
      </c>
      <c r="G388" s="5">
        <v>20562.388161635161</v>
      </c>
      <c r="H388" s="5">
        <v>-81866.495502024656</v>
      </c>
    </row>
    <row r="389" spans="1:8" x14ac:dyDescent="0.25">
      <c r="A389" s="3">
        <v>45205</v>
      </c>
      <c r="B389" s="5">
        <v>39389.670533913617</v>
      </c>
      <c r="C389" s="5">
        <v>-13716.46465284535</v>
      </c>
      <c r="D389" s="5">
        <v>34865.973532737837</v>
      </c>
      <c r="E389" s="5">
        <v>102515.4923956549</v>
      </c>
      <c r="F389" s="5">
        <v>2735.0747878848751</v>
      </c>
      <c r="G389" s="5">
        <v>10538.71917340033</v>
      </c>
      <c r="H389" s="5">
        <v>176328.4657707462</v>
      </c>
    </row>
    <row r="390" spans="1:8" x14ac:dyDescent="0.25">
      <c r="A390" s="3">
        <v>45208</v>
      </c>
      <c r="B390" s="5">
        <v>27234.125272475721</v>
      </c>
      <c r="C390" s="5">
        <v>35083.440342129572</v>
      </c>
      <c r="D390" s="5">
        <v>42749.093832319348</v>
      </c>
      <c r="E390" s="5">
        <v>-101433.9168738797</v>
      </c>
      <c r="F390" s="5">
        <v>-17139.292399410071</v>
      </c>
      <c r="G390" s="5">
        <v>5335.630152286235</v>
      </c>
      <c r="H390" s="5">
        <v>-8170.9196740789293</v>
      </c>
    </row>
    <row r="391" spans="1:8" x14ac:dyDescent="0.25">
      <c r="A391" s="3">
        <v>45209</v>
      </c>
      <c r="B391" s="5">
        <v>-31431.898592234211</v>
      </c>
      <c r="C391" s="5">
        <v>-25469.43890006026</v>
      </c>
      <c r="D391" s="5">
        <v>55242.324981775513</v>
      </c>
      <c r="E391" s="5">
        <v>204993.31719111509</v>
      </c>
      <c r="F391" s="5">
        <v>-13082.021052225809</v>
      </c>
      <c r="G391" s="5">
        <v>2684.6263199574159</v>
      </c>
      <c r="H391" s="5">
        <v>192936.90994832781</v>
      </c>
    </row>
    <row r="392" spans="1:8" x14ac:dyDescent="0.25">
      <c r="A392" s="3">
        <v>45210</v>
      </c>
      <c r="B392" s="5">
        <v>0</v>
      </c>
      <c r="C392" s="5">
        <v>9542.255162650381</v>
      </c>
      <c r="D392" s="5">
        <v>-117581.9173837649</v>
      </c>
      <c r="E392" s="5">
        <v>-181529.77993906179</v>
      </c>
      <c r="F392" s="5">
        <v>21980.74078700523</v>
      </c>
      <c r="G392" s="5">
        <v>1346.546901446319</v>
      </c>
      <c r="H392" s="5">
        <v>-266242.1544717247</v>
      </c>
    </row>
    <row r="393" spans="1:8" x14ac:dyDescent="0.25">
      <c r="A393" s="3">
        <v>45211</v>
      </c>
      <c r="B393" s="5">
        <v>62103.348024979299</v>
      </c>
      <c r="C393" s="5">
        <v>-3944.7698786009478</v>
      </c>
      <c r="D393" s="5">
        <v>55056.222413362731</v>
      </c>
      <c r="E393" s="5">
        <v>-47829.033747319627</v>
      </c>
      <c r="F393" s="5">
        <v>-4156.9852389186581</v>
      </c>
      <c r="G393" s="5">
        <v>674.33578290615651</v>
      </c>
      <c r="H393" s="5">
        <v>61903.117356408948</v>
      </c>
    </row>
    <row r="394" spans="1:8" x14ac:dyDescent="0.25">
      <c r="A394" s="3">
        <v>45212</v>
      </c>
      <c r="B394" s="5">
        <v>-62103.348024979299</v>
      </c>
      <c r="C394" s="5">
        <v>-24662.65898323388</v>
      </c>
      <c r="D394" s="5">
        <v>-12187.06728361517</v>
      </c>
      <c r="E394" s="5">
        <v>109089.91918881419</v>
      </c>
      <c r="F394" s="5">
        <v>2075.121179687138</v>
      </c>
      <c r="G394" s="5">
        <v>337.43396352284748</v>
      </c>
      <c r="H394" s="5">
        <v>12549.40004019586</v>
      </c>
    </row>
    <row r="395" spans="1:8" x14ac:dyDescent="0.25">
      <c r="A395" s="3">
        <v>45215</v>
      </c>
      <c r="B395" s="5">
        <v>0</v>
      </c>
      <c r="C395" s="5">
        <v>13245.61185065895</v>
      </c>
      <c r="D395" s="5">
        <v>-99335.061028891592</v>
      </c>
      <c r="E395" s="5">
        <v>-156419.711675167</v>
      </c>
      <c r="F395" s="5">
        <v>2081.8640592315201</v>
      </c>
      <c r="G395" s="5">
        <v>168.78356102788581</v>
      </c>
      <c r="H395" s="5">
        <v>-240258.5132331402</v>
      </c>
    </row>
    <row r="396" spans="1:8" x14ac:dyDescent="0.25">
      <c r="A396" s="3">
        <v>45216</v>
      </c>
      <c r="B396" s="5">
        <v>-20212.1132679724</v>
      </c>
      <c r="C396" s="5">
        <v>66299.080883357397</v>
      </c>
      <c r="D396" s="5">
        <v>53012.578505668018</v>
      </c>
      <c r="E396" s="5">
        <v>-79030.54796559368</v>
      </c>
      <c r="F396" s="5">
        <v>-4861.6257292283181</v>
      </c>
      <c r="G396" s="5">
        <v>84.408432993952516</v>
      </c>
      <c r="H396" s="5">
        <v>15291.780859224969</v>
      </c>
    </row>
    <row r="397" spans="1:8" x14ac:dyDescent="0.25">
      <c r="A397" s="3">
        <v>45217</v>
      </c>
      <c r="B397" s="5">
        <v>20212.1132679724</v>
      </c>
      <c r="C397" s="5">
        <v>-73781.65034045346</v>
      </c>
      <c r="D397" s="5">
        <v>3181.7453371952829</v>
      </c>
      <c r="E397" s="5">
        <v>-53750.393583859237</v>
      </c>
      <c r="F397" s="5">
        <v>11819.98405135517</v>
      </c>
      <c r="G397" s="5">
        <v>42.208380575168867</v>
      </c>
      <c r="H397" s="5">
        <v>-92275.99288721467</v>
      </c>
    </row>
    <row r="398" spans="1:8" x14ac:dyDescent="0.25">
      <c r="A398" s="3">
        <v>45218</v>
      </c>
      <c r="B398" s="5">
        <v>0</v>
      </c>
      <c r="C398" s="5">
        <v>3688.1298635522439</v>
      </c>
      <c r="D398" s="5">
        <v>18319.855634076499</v>
      </c>
      <c r="E398" s="5">
        <v>33287.910527787841</v>
      </c>
      <c r="F398" s="5">
        <v>10390.508838135809</v>
      </c>
      <c r="G398" s="5">
        <v>21.105231427481371</v>
      </c>
      <c r="H398" s="5">
        <v>65707.51009497988</v>
      </c>
    </row>
    <row r="399" spans="1:8" x14ac:dyDescent="0.25">
      <c r="A399" s="3">
        <v>45219</v>
      </c>
      <c r="B399" s="5">
        <v>0</v>
      </c>
      <c r="C399" s="5">
        <v>0</v>
      </c>
      <c r="D399" s="5">
        <v>-7852.2134952576744</v>
      </c>
      <c r="E399" s="5">
        <v>122832.2848629597</v>
      </c>
      <c r="F399" s="5">
        <v>-3562.946725072577</v>
      </c>
      <c r="G399" s="5">
        <v>10.552876013262569</v>
      </c>
      <c r="H399" s="5">
        <v>111427.6775186427</v>
      </c>
    </row>
    <row r="400" spans="1:8" x14ac:dyDescent="0.25">
      <c r="A400" s="3">
        <v>45222</v>
      </c>
      <c r="B400" s="5">
        <v>0</v>
      </c>
      <c r="C400" s="5">
        <v>-57248.266141011729</v>
      </c>
      <c r="D400" s="5">
        <v>-17704.912883411202</v>
      </c>
      <c r="E400" s="5">
        <v>-56043.515490376019</v>
      </c>
      <c r="F400" s="5">
        <v>-10357.85101073395</v>
      </c>
      <c r="G400" s="5">
        <v>5.2765030835242799</v>
      </c>
      <c r="H400" s="5">
        <v>-141349.26902244941</v>
      </c>
    </row>
    <row r="401" spans="1:8" x14ac:dyDescent="0.25">
      <c r="A401" s="3">
        <v>45223</v>
      </c>
      <c r="B401" s="5">
        <v>0</v>
      </c>
      <c r="C401" s="5">
        <v>87469.762947869429</v>
      </c>
      <c r="D401" s="5">
        <v>31244.20103587164</v>
      </c>
      <c r="E401" s="5">
        <v>17065.21165759677</v>
      </c>
      <c r="F401" s="5">
        <v>9581.2208704536006</v>
      </c>
      <c r="G401" s="5">
        <v>2.6382678112153908</v>
      </c>
      <c r="H401" s="5">
        <v>145363.03477960269</v>
      </c>
    </row>
    <row r="402" spans="1:8" x14ac:dyDescent="0.25">
      <c r="A402" s="3">
        <v>45224</v>
      </c>
      <c r="B402" s="5">
        <v>-40745.053730674437</v>
      </c>
      <c r="C402" s="5">
        <v>-11552.854006621519</v>
      </c>
      <c r="D402" s="5">
        <v>-23575.806459387859</v>
      </c>
      <c r="E402" s="5">
        <v>-34769.910705377857</v>
      </c>
      <c r="F402" s="5">
        <v>27184.277835906771</v>
      </c>
      <c r="G402" s="5">
        <v>1.319137972971008</v>
      </c>
      <c r="H402" s="5">
        <v>-83458.027928181938</v>
      </c>
    </row>
    <row r="403" spans="1:8" x14ac:dyDescent="0.25">
      <c r="A403" s="3">
        <v>45225</v>
      </c>
      <c r="B403" s="5">
        <v>40745.053730674437</v>
      </c>
      <c r="C403" s="5">
        <v>-16815.257684689081</v>
      </c>
      <c r="D403" s="5">
        <v>12352.72265240978</v>
      </c>
      <c r="E403" s="5">
        <v>55063.63273677785</v>
      </c>
      <c r="F403" s="5">
        <v>-26778.682397697081</v>
      </c>
      <c r="G403" s="5">
        <v>0.65957000355633466</v>
      </c>
      <c r="H403" s="5">
        <v>64568.128607479477</v>
      </c>
    </row>
    <row r="404" spans="1:8" x14ac:dyDescent="0.25">
      <c r="A404" s="3">
        <v>45226</v>
      </c>
      <c r="B404" s="5">
        <v>0</v>
      </c>
      <c r="C404" s="5">
        <v>27779.38123403411</v>
      </c>
      <c r="D404" s="5">
        <v>-996.22869577464712</v>
      </c>
      <c r="E404" s="5">
        <v>-35740.971350265732</v>
      </c>
      <c r="F404" s="5">
        <v>-12080.371366063209</v>
      </c>
      <c r="G404" s="5">
        <v>0.32978525593087382</v>
      </c>
      <c r="H404" s="5">
        <v>-21037.860392813542</v>
      </c>
    </row>
    <row r="405" spans="1:8" x14ac:dyDescent="0.25">
      <c r="A405" s="3">
        <v>45229</v>
      </c>
      <c r="B405" s="5">
        <v>-49682.678419983647</v>
      </c>
      <c r="C405" s="5">
        <v>-36956.413667790563</v>
      </c>
      <c r="D405" s="5">
        <v>-10711.91130952709</v>
      </c>
      <c r="E405" s="5">
        <v>72524.003494843462</v>
      </c>
      <c r="F405" s="5">
        <v>16005.157758390311</v>
      </c>
      <c r="G405" s="5">
        <v>0.16489269121611039</v>
      </c>
      <c r="H405" s="5">
        <v>-8821.6772513763208</v>
      </c>
    </row>
    <row r="406" spans="1:8" x14ac:dyDescent="0.25">
      <c r="A406" s="3">
        <v>45230</v>
      </c>
      <c r="B406" s="5">
        <v>37016.864020152687</v>
      </c>
      <c r="C406" s="5">
        <v>10995.948298226949</v>
      </c>
      <c r="D406" s="5">
        <v>31141.02267874081</v>
      </c>
      <c r="E406" s="5">
        <v>104590.9020056092</v>
      </c>
      <c r="F406" s="5">
        <v>-25288.900672643609</v>
      </c>
      <c r="G406" s="5">
        <v>8.2446361478224206E-2</v>
      </c>
      <c r="H406" s="5">
        <v>158455.91877644751</v>
      </c>
    </row>
    <row r="407" spans="1:8" x14ac:dyDescent="0.25">
      <c r="A407" s="3">
        <v>45231</v>
      </c>
      <c r="B407" s="5">
        <v>76308.914855181152</v>
      </c>
      <c r="C407" s="5">
        <v>-7339.3558157780817</v>
      </c>
      <c r="D407" s="5">
        <v>-27321.6863414769</v>
      </c>
      <c r="E407" s="5">
        <v>-128936.55078833189</v>
      </c>
      <c r="F407" s="5">
        <v>10607.202541535489</v>
      </c>
      <c r="G407" s="5">
        <v>4.1223184879156202E-2</v>
      </c>
      <c r="H407" s="5">
        <v>-76681.434325685375</v>
      </c>
    </row>
    <row r="408" spans="1:8" x14ac:dyDescent="0.25">
      <c r="A408" s="3">
        <v>45232</v>
      </c>
      <c r="B408" s="5">
        <v>-63643.100455350192</v>
      </c>
      <c r="C408" s="5">
        <v>11011.65679579602</v>
      </c>
      <c r="D408" s="5">
        <v>18848.716679238682</v>
      </c>
      <c r="E408" s="5">
        <v>-93610.976029958954</v>
      </c>
      <c r="F408" s="5">
        <v>27877.108941140079</v>
      </c>
      <c r="G408" s="5">
        <v>2.0611593589590339E-2</v>
      </c>
      <c r="H408" s="5">
        <v>-99516.573457540784</v>
      </c>
    </row>
    <row r="409" spans="1:8" x14ac:dyDescent="0.25">
      <c r="A409" s="3">
        <v>45233</v>
      </c>
      <c r="B409" s="5">
        <v>20701.116008326611</v>
      </c>
      <c r="C409" s="5">
        <v>-11006.42561914004</v>
      </c>
      <c r="D409" s="5">
        <v>-33962.295739789093</v>
      </c>
      <c r="E409" s="5">
        <v>165165.5134076293</v>
      </c>
      <c r="F409" s="5">
        <v>-12167.008623976581</v>
      </c>
      <c r="G409" s="5">
        <v>1.0305797024797621E-2</v>
      </c>
      <c r="H409" s="5">
        <v>128730.9097388472</v>
      </c>
    </row>
    <row r="410" spans="1:8" x14ac:dyDescent="0.25">
      <c r="A410" s="3">
        <v>45236</v>
      </c>
      <c r="B410" s="5">
        <v>-20701.116008326611</v>
      </c>
      <c r="C410" s="5">
        <v>12829.46074850605</v>
      </c>
      <c r="D410" s="5">
        <v>-27837.237213912191</v>
      </c>
      <c r="E410" s="5">
        <v>5227.3991779998614</v>
      </c>
      <c r="F410" s="5">
        <v>-25532.835091851419</v>
      </c>
      <c r="G410" s="5">
        <v>5.1528985123988104E-3</v>
      </c>
      <c r="H410" s="5">
        <v>-56014.323234685791</v>
      </c>
    </row>
    <row r="411" spans="1:8" x14ac:dyDescent="0.25">
      <c r="A411" s="3">
        <v>45237</v>
      </c>
      <c r="B411" s="5">
        <v>-20535.507080260038</v>
      </c>
      <c r="C411" s="5">
        <v>40161.427961044217</v>
      </c>
      <c r="D411" s="5">
        <v>39542.119851572294</v>
      </c>
      <c r="E411" s="5">
        <v>124307.14200498851</v>
      </c>
      <c r="F411" s="5">
        <v>-3939.0439386201811</v>
      </c>
      <c r="G411" s="5">
        <v>2.5764492561994052E-3</v>
      </c>
      <c r="H411" s="5">
        <v>179536.14137517399</v>
      </c>
    </row>
    <row r="412" spans="1:8" x14ac:dyDescent="0.25">
      <c r="A412" s="3">
        <v>45238</v>
      </c>
      <c r="B412" s="5">
        <v>20535.507080260038</v>
      </c>
      <c r="C412" s="5">
        <v>-49329.065050445774</v>
      </c>
      <c r="D412" s="5">
        <v>35320.051332735791</v>
      </c>
      <c r="E412" s="5">
        <v>-65827.308647071171</v>
      </c>
      <c r="F412" s="5">
        <v>2575.7702172004729</v>
      </c>
      <c r="G412" s="5">
        <v>1.288224858102152E-3</v>
      </c>
      <c r="H412" s="5">
        <v>-56725.043779095773</v>
      </c>
    </row>
    <row r="413" spans="1:8" x14ac:dyDescent="0.25">
      <c r="A413" s="3">
        <v>45239</v>
      </c>
      <c r="B413" s="5">
        <v>0</v>
      </c>
      <c r="C413" s="5">
        <v>0</v>
      </c>
      <c r="D413" s="5">
        <v>41617.258991326802</v>
      </c>
      <c r="E413" s="5">
        <v>-48334.722470921843</v>
      </c>
      <c r="F413" s="5">
        <v>4578.8985247960336</v>
      </c>
      <c r="G413" s="5">
        <v>6.4411219904862661E-4</v>
      </c>
      <c r="H413" s="5">
        <v>-2138.564310686801</v>
      </c>
    </row>
    <row r="414" spans="1:8" x14ac:dyDescent="0.25">
      <c r="A414" s="3">
        <v>45240</v>
      </c>
      <c r="B414" s="5">
        <v>0</v>
      </c>
      <c r="C414" s="5">
        <v>-21510.656857813981</v>
      </c>
      <c r="D414" s="5">
        <v>-13179.162445727759</v>
      </c>
      <c r="E414" s="5">
        <v>-28961.536409517321</v>
      </c>
      <c r="F414" s="5">
        <v>7245.1534205179514</v>
      </c>
      <c r="G414" s="5">
        <v>3.2205586952186409E-4</v>
      </c>
      <c r="H414" s="5">
        <v>-56406.201970485243</v>
      </c>
    </row>
    <row r="415" spans="1:8" x14ac:dyDescent="0.25">
      <c r="A415" s="3">
        <v>45243</v>
      </c>
      <c r="B415" s="5">
        <v>0</v>
      </c>
      <c r="C415" s="5">
        <v>-23681.920343461908</v>
      </c>
      <c r="D415" s="5">
        <v>-83580.996129591847</v>
      </c>
      <c r="E415" s="5">
        <v>-251871.65897836009</v>
      </c>
      <c r="F415" s="5">
        <v>-662.58488644556201</v>
      </c>
      <c r="G415" s="5">
        <v>1.6102839476583061E-4</v>
      </c>
      <c r="H415" s="5">
        <v>-359797.16017683089</v>
      </c>
    </row>
    <row r="416" spans="1:8" x14ac:dyDescent="0.25">
      <c r="A416" s="3">
        <v>45244</v>
      </c>
      <c r="B416" s="5">
        <v>-49682.678419983647</v>
      </c>
      <c r="C416" s="5">
        <v>61753.470007937278</v>
      </c>
      <c r="D416" s="5">
        <v>77892.323164692323</v>
      </c>
      <c r="E416" s="5">
        <v>244532.6428167242</v>
      </c>
      <c r="F416" s="5">
        <v>3943.401634631648</v>
      </c>
      <c r="G416" s="5">
        <v>8.0513737378016753E-5</v>
      </c>
      <c r="H416" s="5">
        <v>338439.15928451542</v>
      </c>
    </row>
    <row r="417" spans="1:8" x14ac:dyDescent="0.25">
      <c r="A417" s="3">
        <v>45245</v>
      </c>
      <c r="B417" s="5">
        <v>100345.936019309</v>
      </c>
      <c r="C417" s="5">
        <v>-20217.50019274795</v>
      </c>
      <c r="D417" s="5">
        <v>-1863.059950880428</v>
      </c>
      <c r="E417" s="5">
        <v>16490.866997336809</v>
      </c>
      <c r="F417" s="5">
        <v>5887.2162339315282</v>
      </c>
      <c r="G417" s="5">
        <v>4.0257328693906902E-5</v>
      </c>
      <c r="H417" s="5">
        <v>100643.4591472063</v>
      </c>
    </row>
    <row r="418" spans="1:8" x14ac:dyDescent="0.25">
      <c r="A418" s="3">
        <v>45246</v>
      </c>
      <c r="B418" s="5">
        <v>-50663.257599325392</v>
      </c>
      <c r="C418" s="5">
        <v>-9159.7754207802063</v>
      </c>
      <c r="D418" s="5">
        <v>-124119.5378037646</v>
      </c>
      <c r="E418" s="5">
        <v>-74087.267031960029</v>
      </c>
      <c r="F418" s="5">
        <v>16260.590708984049</v>
      </c>
      <c r="G418" s="5">
        <v>2.0128434344504192E-5</v>
      </c>
      <c r="H418" s="5">
        <v>-241769.2471267177</v>
      </c>
    </row>
    <row r="419" spans="1:8" x14ac:dyDescent="0.25">
      <c r="A419" s="3">
        <v>45247</v>
      </c>
      <c r="B419" s="5">
        <v>20701.116008326611</v>
      </c>
      <c r="C419" s="5">
        <v>23856.978011307139</v>
      </c>
      <c r="D419" s="5">
        <v>72550.078113385956</v>
      </c>
      <c r="E419" s="5">
        <v>76945.281864358243</v>
      </c>
      <c r="F419" s="5">
        <v>-28724.64113464643</v>
      </c>
      <c r="G419" s="5">
        <v>1.006398716980283E-5</v>
      </c>
      <c r="H419" s="5">
        <v>165328.8128727955</v>
      </c>
    </row>
    <row r="420" spans="1:8" x14ac:dyDescent="0.25">
      <c r="A420" s="3">
        <v>45250</v>
      </c>
      <c r="B420" s="5">
        <v>-20701.116008326611</v>
      </c>
      <c r="C420" s="5">
        <v>5449.3730077598293</v>
      </c>
      <c r="D420" s="5">
        <v>17344.603952175559</v>
      </c>
      <c r="E420" s="5">
        <v>-46390.395457235267</v>
      </c>
      <c r="F420" s="5">
        <v>-24533.113337835181</v>
      </c>
      <c r="G420" s="5">
        <v>5.0324535897999368E-6</v>
      </c>
      <c r="H420" s="5">
        <v>-68830.647838429199</v>
      </c>
    </row>
    <row r="421" spans="1:8" x14ac:dyDescent="0.25">
      <c r="A421" s="3">
        <v>45251</v>
      </c>
      <c r="B421" s="5">
        <v>-20535.507080260038</v>
      </c>
      <c r="C421" s="5">
        <v>-3746.302470904724</v>
      </c>
      <c r="D421" s="5">
        <v>-43560.117722776602</v>
      </c>
      <c r="E421" s="5">
        <v>83783.559570143596</v>
      </c>
      <c r="F421" s="5">
        <v>20622.084818232779</v>
      </c>
      <c r="G421" s="5">
        <v>2.515766790001449E-6</v>
      </c>
      <c r="H421" s="5">
        <v>36563.717116950771</v>
      </c>
    </row>
    <row r="422" spans="1:8" x14ac:dyDescent="0.25">
      <c r="A422" s="3">
        <v>45252</v>
      </c>
      <c r="B422" s="5">
        <v>20535.507080260038</v>
      </c>
      <c r="C422" s="5">
        <v>-21801.317064628241</v>
      </c>
      <c r="D422" s="5">
        <v>35417.398375584773</v>
      </c>
      <c r="E422" s="5">
        <v>-85566.438714455056</v>
      </c>
      <c r="F422" s="5">
        <v>31330.004148128701</v>
      </c>
      <c r="G422" s="5">
        <v>1.258113397449984E-6</v>
      </c>
      <c r="H422" s="5">
        <v>-20084.846173851671</v>
      </c>
    </row>
    <row r="423" spans="1:8" x14ac:dyDescent="0.25">
      <c r="A423" s="3">
        <v>45253</v>
      </c>
      <c r="B423" s="5">
        <v>0</v>
      </c>
      <c r="C423" s="5">
        <v>16329.431450903259</v>
      </c>
      <c r="D423" s="5">
        <v>53926.199364145912</v>
      </c>
      <c r="E423" s="5">
        <v>95855.350640512232</v>
      </c>
      <c r="F423" s="5">
        <v>-27418.97562852631</v>
      </c>
      <c r="G423" s="5">
        <v>6.2928670117425171E-7</v>
      </c>
      <c r="H423" s="5">
        <v>138692.0058276644</v>
      </c>
    </row>
    <row r="424" spans="1:8" x14ac:dyDescent="0.25">
      <c r="A424" s="3">
        <v>45254</v>
      </c>
      <c r="B424" s="5">
        <v>0</v>
      </c>
      <c r="C424" s="5">
        <v>19920.363781672131</v>
      </c>
      <c r="D424" s="5">
        <v>-47460.296808329716</v>
      </c>
      <c r="E424" s="5">
        <v>-49307.434351931908</v>
      </c>
      <c r="F424" s="5">
        <v>-8397.1311035284198</v>
      </c>
      <c r="G424" s="5">
        <v>3.1418334568860659E-7</v>
      </c>
      <c r="H424" s="5">
        <v>-85244.498481803719</v>
      </c>
    </row>
    <row r="425" spans="1:8" x14ac:dyDescent="0.25">
      <c r="A425" s="3">
        <v>45257</v>
      </c>
      <c r="B425" s="5">
        <v>0</v>
      </c>
      <c r="C425" s="5">
        <v>15859.233617507591</v>
      </c>
      <c r="D425" s="5">
        <v>-99862.659777138266</v>
      </c>
      <c r="E425" s="5">
        <v>-213677.86535109769</v>
      </c>
      <c r="F425" s="5">
        <v>7749.0779894080106</v>
      </c>
      <c r="G425" s="5">
        <v>1.573216752935629E-7</v>
      </c>
      <c r="H425" s="5">
        <v>-289932.21352116298</v>
      </c>
    </row>
    <row r="426" spans="1:8" x14ac:dyDescent="0.25">
      <c r="A426" s="3">
        <v>45258</v>
      </c>
      <c r="B426" s="5">
        <v>41402.232016652677</v>
      </c>
      <c r="C426" s="5">
        <v>-28937.62695612499</v>
      </c>
      <c r="D426" s="5">
        <v>76169.517738024631</v>
      </c>
      <c r="E426" s="5">
        <v>158166.62679696729</v>
      </c>
      <c r="F426" s="5">
        <v>-3241.2474692625201</v>
      </c>
      <c r="G426" s="5">
        <v>7.8660837646781464E-8</v>
      </c>
      <c r="H426" s="5">
        <v>243559.50212633581</v>
      </c>
    </row>
    <row r="427" spans="1:8" x14ac:dyDescent="0.25">
      <c r="A427" s="3">
        <v>45259</v>
      </c>
      <c r="B427" s="5">
        <v>19715.348579358451</v>
      </c>
      <c r="C427" s="5">
        <v>-1831.748728364912</v>
      </c>
      <c r="D427" s="5">
        <v>-44896.677652290942</v>
      </c>
      <c r="E427" s="5">
        <v>-67102.743392826771</v>
      </c>
      <c r="F427" s="5">
        <v>-1953.5030244295499</v>
      </c>
      <c r="G427" s="5">
        <v>3.9560421272650327E-8</v>
      </c>
      <c r="H427" s="5">
        <v>-96069.324218514157</v>
      </c>
    </row>
    <row r="428" spans="1:8" x14ac:dyDescent="0.25">
      <c r="A428" s="3">
        <v>45260</v>
      </c>
      <c r="B428" s="5">
        <v>-120813.82210839439</v>
      </c>
      <c r="C428" s="5">
        <v>33119.629457633841</v>
      </c>
      <c r="D428" s="5">
        <v>60664.451606864197</v>
      </c>
      <c r="E428" s="5">
        <v>16124.092291599971</v>
      </c>
      <c r="F428" s="5">
        <v>-664.01105640142589</v>
      </c>
      <c r="G428" s="5">
        <v>1.932020573780597E-8</v>
      </c>
      <c r="H428" s="5">
        <v>-11569.65980867852</v>
      </c>
    </row>
    <row r="429" spans="1:8" x14ac:dyDescent="0.25">
      <c r="A429" s="3">
        <v>45261</v>
      </c>
      <c r="B429" s="5">
        <v>59696.241512383291</v>
      </c>
      <c r="C429" s="5">
        <v>-21379.480637825091</v>
      </c>
      <c r="D429" s="5">
        <v>68492.015288608003</v>
      </c>
      <c r="E429" s="5">
        <v>-71687.8051780268</v>
      </c>
      <c r="F429" s="5">
        <v>13682.500111572719</v>
      </c>
      <c r="G429" s="5">
        <v>1.012010776742218E-8</v>
      </c>
      <c r="H429" s="5">
        <v>48803.471096722242</v>
      </c>
    </row>
    <row r="430" spans="1:8" x14ac:dyDescent="0.25">
      <c r="A430" s="3">
        <v>45264</v>
      </c>
      <c r="B430" s="5">
        <v>20372.526865337219</v>
      </c>
      <c r="C430" s="5">
        <v>-24022.150662069082</v>
      </c>
      <c r="D430" s="5">
        <v>-135972.97403514909</v>
      </c>
      <c r="E430" s="5">
        <v>51442.308877711432</v>
      </c>
      <c r="F430" s="5">
        <v>-1971.5528877391459</v>
      </c>
      <c r="G430" s="5">
        <v>4.6000489851918976E-9</v>
      </c>
      <c r="H430" s="5">
        <v>-90151.841841904083</v>
      </c>
    </row>
    <row r="431" spans="1:8" x14ac:dyDescent="0.25">
      <c r="A431" s="3">
        <v>45265</v>
      </c>
      <c r="B431" s="5">
        <v>-20372.526865337219</v>
      </c>
      <c r="C431" s="5">
        <v>0</v>
      </c>
      <c r="D431" s="5">
        <v>11964.687822538061</v>
      </c>
      <c r="E431" s="5">
        <v>-52252.712397019597</v>
      </c>
      <c r="F431" s="5">
        <v>4533.873453401583</v>
      </c>
      <c r="G431" s="5">
        <v>2.3000244925959488E-9</v>
      </c>
      <c r="H431" s="5">
        <v>-56126.677986414878</v>
      </c>
    </row>
    <row r="432" spans="1:8" x14ac:dyDescent="0.25">
      <c r="A432" s="3">
        <v>45266</v>
      </c>
      <c r="B432" s="5">
        <v>8084.8453071889599</v>
      </c>
      <c r="C432" s="5">
        <v>-169995.91953857461</v>
      </c>
      <c r="D432" s="5">
        <v>69837.967584049416</v>
      </c>
      <c r="E432" s="5">
        <v>-24047.847715441909</v>
      </c>
      <c r="F432" s="5">
        <v>-18792.462397615371</v>
      </c>
      <c r="G432" s="5">
        <v>1.8400195940767591E-9</v>
      </c>
      <c r="H432" s="5">
        <v>-134913.4167603917</v>
      </c>
    </row>
    <row r="433" spans="1:8" x14ac:dyDescent="0.25">
      <c r="A433" s="3">
        <v>45267</v>
      </c>
      <c r="B433" s="5">
        <v>-4055.114718441147</v>
      </c>
      <c r="C433" s="5">
        <v>115380.2092187347</v>
      </c>
      <c r="D433" s="5">
        <v>24226.943963251371</v>
      </c>
      <c r="E433" s="5">
        <v>172371.66756235191</v>
      </c>
      <c r="F433" s="5">
        <v>14895.782671646661</v>
      </c>
      <c r="G433" s="5">
        <v>4.6000489851918982E-10</v>
      </c>
      <c r="H433" s="5">
        <v>322819.48869754397</v>
      </c>
    </row>
    <row r="434" spans="1:8" x14ac:dyDescent="0.25">
      <c r="A434" s="3">
        <v>45268</v>
      </c>
      <c r="B434" s="5">
        <v>24134.17018747066</v>
      </c>
      <c r="C434" s="5">
        <v>63916.211714885103</v>
      </c>
      <c r="D434" s="5">
        <v>-68550.344661538373</v>
      </c>
      <c r="E434" s="5">
        <v>-75514.067260480209</v>
      </c>
      <c r="F434" s="5">
        <v>9700.1775577457629</v>
      </c>
      <c r="G434" s="5">
        <v>0</v>
      </c>
      <c r="H434" s="5">
        <v>-46313.852461917057</v>
      </c>
    </row>
    <row r="435" spans="1:8" x14ac:dyDescent="0.25">
      <c r="A435" s="3">
        <v>45271</v>
      </c>
      <c r="B435" s="5">
        <v>-28163.90077621847</v>
      </c>
      <c r="C435" s="5">
        <v>55567.977649096531</v>
      </c>
      <c r="D435" s="5">
        <v>-12901.55069733956</v>
      </c>
      <c r="E435" s="5">
        <v>116780.4302380296</v>
      </c>
      <c r="F435" s="5">
        <v>-3955.5231701283778</v>
      </c>
      <c r="G435" s="5">
        <v>0</v>
      </c>
      <c r="H435" s="5">
        <v>127327.43324343969</v>
      </c>
    </row>
    <row r="436" spans="1:8" x14ac:dyDescent="0.25">
      <c r="A436" s="3">
        <v>45272</v>
      </c>
      <c r="B436" s="5">
        <v>-11939.248302476661</v>
      </c>
      <c r="C436" s="5">
        <v>-32329.823459223171</v>
      </c>
      <c r="D436" s="5">
        <v>85975.822441906581</v>
      </c>
      <c r="E436" s="5">
        <v>-36685.707139225473</v>
      </c>
      <c r="F436" s="5">
        <v>-5819.0197497345071</v>
      </c>
      <c r="G436" s="5">
        <v>4.6000489851918982E-10</v>
      </c>
      <c r="H436" s="5">
        <v>-797.97620875276175</v>
      </c>
    </row>
    <row r="437" spans="1:8" x14ac:dyDescent="0.25">
      <c r="A437" s="3">
        <v>45273</v>
      </c>
      <c r="B437" s="5">
        <v>11939.248302476661</v>
      </c>
      <c r="C437" s="5">
        <v>-64670.012282126278</v>
      </c>
      <c r="D437" s="5">
        <v>-9515.6692645536314</v>
      </c>
      <c r="E437" s="5">
        <v>36614.20803155216</v>
      </c>
      <c r="F437" s="5">
        <v>3823.09530806256</v>
      </c>
      <c r="G437" s="5">
        <v>0</v>
      </c>
      <c r="H437" s="5">
        <v>-21809.129904588539</v>
      </c>
    </row>
    <row r="438" spans="1:8" x14ac:dyDescent="0.25">
      <c r="A438" s="3">
        <v>45274</v>
      </c>
      <c r="B438" s="5">
        <v>-7996.6927882631389</v>
      </c>
      <c r="C438" s="5">
        <v>32131.35669720775</v>
      </c>
      <c r="D438" s="5">
        <v>-104576.8431022904</v>
      </c>
      <c r="E438" s="5">
        <v>-124104.761003865</v>
      </c>
      <c r="F438" s="5">
        <v>-2583.5246609494152</v>
      </c>
      <c r="G438" s="5">
        <v>0</v>
      </c>
      <c r="H438" s="5">
        <v>-207130.46485816021</v>
      </c>
    </row>
    <row r="439" spans="1:8" x14ac:dyDescent="0.25">
      <c r="A439" s="3">
        <v>45275</v>
      </c>
      <c r="B439" s="5">
        <v>36072.581374555928</v>
      </c>
      <c r="C439" s="5">
        <v>27115.546320765941</v>
      </c>
      <c r="D439" s="5">
        <v>61699.650641882712</v>
      </c>
      <c r="E439" s="5">
        <v>129026.1414507208</v>
      </c>
      <c r="F439" s="5">
        <v>-24792.791107041969</v>
      </c>
      <c r="G439" s="5">
        <v>0</v>
      </c>
      <c r="H439" s="5">
        <v>229121.12868088341</v>
      </c>
    </row>
    <row r="440" spans="1:8" x14ac:dyDescent="0.25">
      <c r="A440" s="3">
        <v>45278</v>
      </c>
      <c r="B440" s="5">
        <v>-36010.783130442833</v>
      </c>
      <c r="C440" s="5">
        <v>-80779.763429458879</v>
      </c>
      <c r="D440" s="5">
        <v>122528.32037132019</v>
      </c>
      <c r="E440" s="5">
        <v>21155.298516325831</v>
      </c>
      <c r="F440" s="5">
        <v>23543.160971647569</v>
      </c>
      <c r="G440" s="5">
        <v>-53200.795544714361</v>
      </c>
      <c r="H440" s="5">
        <v>-2764.5622453225219</v>
      </c>
    </row>
    <row r="441" spans="1:8" x14ac:dyDescent="0.25">
      <c r="A441" s="3">
        <v>45279</v>
      </c>
      <c r="B441" s="5">
        <v>27833.64171494465</v>
      </c>
      <c r="C441" s="5">
        <v>17124.16892317756</v>
      </c>
      <c r="D441" s="5">
        <v>-84437.225492002151</v>
      </c>
      <c r="E441" s="5">
        <v>132296.3735752033</v>
      </c>
      <c r="F441" s="5">
        <v>-24265.407942358179</v>
      </c>
      <c r="G441" s="5">
        <v>39619.110967822788</v>
      </c>
      <c r="H441" s="5">
        <v>108170.6617467879</v>
      </c>
    </row>
    <row r="442" spans="1:8" x14ac:dyDescent="0.25">
      <c r="A442" s="3">
        <v>45280</v>
      </c>
      <c r="B442" s="5">
        <v>-153.06728592968949</v>
      </c>
      <c r="C442" s="5">
        <v>18006.19703004634</v>
      </c>
      <c r="D442" s="5">
        <v>115919.3536086708</v>
      </c>
      <c r="E442" s="5">
        <v>-11799.93703132826</v>
      </c>
      <c r="F442" s="5">
        <v>16579.927704026461</v>
      </c>
      <c r="G442" s="5">
        <v>40889.539736811639</v>
      </c>
      <c r="H442" s="5">
        <v>179442.01376229731</v>
      </c>
    </row>
    <row r="443" spans="1:8" x14ac:dyDescent="0.25">
      <c r="A443" s="3">
        <v>45281</v>
      </c>
      <c r="B443" s="5">
        <v>19444.21912326432</v>
      </c>
      <c r="C443" s="5">
        <v>16666.986875445669</v>
      </c>
      <c r="D443" s="5">
        <v>-57331.375899073028</v>
      </c>
      <c r="E443" s="5">
        <v>-193123.55042709949</v>
      </c>
      <c r="F443" s="5">
        <v>9648.6942453848133</v>
      </c>
      <c r="G443" s="5">
        <v>80773.761051973357</v>
      </c>
      <c r="H443" s="5">
        <v>-123921.26503010441</v>
      </c>
    </row>
    <row r="444" spans="1:8" x14ac:dyDescent="0.25">
      <c r="A444" s="3">
        <v>45282</v>
      </c>
      <c r="B444" s="5">
        <v>-39189.899008129243</v>
      </c>
      <c r="C444" s="5">
        <v>1866.8642800233849</v>
      </c>
      <c r="D444" s="5">
        <v>-46176.111591582543</v>
      </c>
      <c r="E444" s="5">
        <v>-28610.709729923339</v>
      </c>
      <c r="F444" s="5">
        <v>10880.88734638309</v>
      </c>
      <c r="G444" s="5">
        <v>-108081.6162118934</v>
      </c>
      <c r="H444" s="5">
        <v>-209310.5849151221</v>
      </c>
    </row>
    <row r="445" spans="1:8" x14ac:dyDescent="0.25">
      <c r="A445" s="3">
        <v>45285</v>
      </c>
      <c r="B445" s="5">
        <v>0</v>
      </c>
      <c r="C445" s="5">
        <v>0</v>
      </c>
      <c r="D445" s="5">
        <v>-33592.452097582798</v>
      </c>
      <c r="E445" s="5">
        <v>19258.250226526201</v>
      </c>
      <c r="F445" s="5">
        <v>-18601.002790090341</v>
      </c>
      <c r="G445" s="5">
        <v>0</v>
      </c>
      <c r="H445" s="5">
        <v>-32935.204661146941</v>
      </c>
    </row>
    <row r="446" spans="1:8" x14ac:dyDescent="0.25">
      <c r="A446" s="3">
        <v>45286</v>
      </c>
      <c r="B446" s="5">
        <v>0</v>
      </c>
      <c r="C446" s="5">
        <v>0</v>
      </c>
      <c r="D446" s="5">
        <v>0</v>
      </c>
      <c r="E446" s="5">
        <v>0</v>
      </c>
      <c r="F446" s="5">
        <v>8915.1916126155065</v>
      </c>
      <c r="G446" s="5">
        <v>0</v>
      </c>
      <c r="H446" s="5">
        <v>8915.1916126155065</v>
      </c>
    </row>
    <row r="447" spans="1:8" x14ac:dyDescent="0.25">
      <c r="A447" s="3">
        <v>45287</v>
      </c>
      <c r="B447" s="5">
        <v>19300.288609267122</v>
      </c>
      <c r="C447" s="5">
        <v>-29891.567802415811</v>
      </c>
      <c r="D447" s="5">
        <v>36172.931313087858</v>
      </c>
      <c r="E447" s="5">
        <v>125185.9734227007</v>
      </c>
      <c r="F447" s="5">
        <v>-3203.8330303432472</v>
      </c>
      <c r="G447" s="5">
        <v>0</v>
      </c>
      <c r="H447" s="5">
        <v>147563.79251229661</v>
      </c>
    </row>
    <row r="448" spans="1:8" x14ac:dyDescent="0.25">
      <c r="A448" s="3">
        <v>45288</v>
      </c>
      <c r="B448" s="5">
        <v>-19300.288609267122</v>
      </c>
      <c r="C448" s="5">
        <v>29891.567802415811</v>
      </c>
      <c r="D448" s="5">
        <v>-28907.095295032239</v>
      </c>
      <c r="E448" s="5">
        <v>-64309.964291495722</v>
      </c>
      <c r="F448" s="5">
        <v>-6977.7317371966146</v>
      </c>
      <c r="G448" s="5">
        <v>0</v>
      </c>
      <c r="H448" s="5">
        <v>-89603.512130575895</v>
      </c>
    </row>
    <row r="449" spans="1:8" x14ac:dyDescent="0.25">
      <c r="A449" s="3">
        <v>45289</v>
      </c>
      <c r="B449" s="5">
        <v>0</v>
      </c>
      <c r="C449" s="5">
        <v>47255.861285575673</v>
      </c>
      <c r="D449" s="5">
        <v>-3313.330050480201</v>
      </c>
      <c r="E449" s="5">
        <v>-58544.018774600438</v>
      </c>
      <c r="F449" s="5">
        <v>3166.870478491714</v>
      </c>
      <c r="G449" s="5">
        <v>0</v>
      </c>
      <c r="H449" s="5">
        <v>-11434.617061013259</v>
      </c>
    </row>
    <row r="450" spans="1:8" x14ac:dyDescent="0.25">
      <c r="A450" s="3">
        <v>45292</v>
      </c>
      <c r="B450" s="5">
        <v>0</v>
      </c>
      <c r="C450" s="5">
        <v>-47255.861285575673</v>
      </c>
      <c r="D450" s="5">
        <v>-3952.5059675754169</v>
      </c>
      <c r="E450" s="5">
        <v>-2331.99035660458</v>
      </c>
      <c r="F450" s="5">
        <v>-1900.497323567359</v>
      </c>
      <c r="G450" s="5">
        <v>0</v>
      </c>
      <c r="H450" s="5">
        <v>-55440.854933323033</v>
      </c>
    </row>
    <row r="451" spans="1:8" x14ac:dyDescent="0.25">
      <c r="A451" s="3">
        <v>45293</v>
      </c>
      <c r="B451" s="5">
        <v>19156.256604719569</v>
      </c>
      <c r="C451" s="5">
        <v>0</v>
      </c>
      <c r="D451" s="5">
        <v>-139100.0431551036</v>
      </c>
      <c r="E451" s="5">
        <v>-197456.79884865179</v>
      </c>
      <c r="F451" s="5">
        <v>-10128.486845997089</v>
      </c>
      <c r="G451" s="5">
        <v>0</v>
      </c>
      <c r="H451" s="5">
        <v>-327529.07224503299</v>
      </c>
    </row>
    <row r="452" spans="1:8" x14ac:dyDescent="0.25">
      <c r="A452" s="3">
        <v>45294</v>
      </c>
      <c r="B452" s="5">
        <v>-19156.256604719569</v>
      </c>
      <c r="C452" s="5">
        <v>31553.11102353676</v>
      </c>
      <c r="D452" s="5">
        <v>187775.56447496649</v>
      </c>
      <c r="E452" s="5">
        <v>355839.67363802041</v>
      </c>
      <c r="F452" s="5">
        <v>11399.563045567031</v>
      </c>
      <c r="G452" s="5">
        <v>0</v>
      </c>
      <c r="H452" s="5">
        <v>567411.65557737101</v>
      </c>
    </row>
    <row r="453" spans="1:8" x14ac:dyDescent="0.25">
      <c r="A453" s="3">
        <v>45295</v>
      </c>
      <c r="B453" s="5">
        <v>57043.0752229438</v>
      </c>
      <c r="C453" s="5">
        <v>-31553.11102353676</v>
      </c>
      <c r="D453" s="5">
        <v>-102245.81594303191</v>
      </c>
      <c r="E453" s="5">
        <v>-201769.42308929219</v>
      </c>
      <c r="F453" s="5">
        <v>20961.74821917239</v>
      </c>
      <c r="G453" s="5">
        <v>-25928.670555883298</v>
      </c>
      <c r="H453" s="5">
        <v>-283492.19716962788</v>
      </c>
    </row>
    <row r="454" spans="1:8" x14ac:dyDescent="0.25">
      <c r="A454" s="3">
        <v>45296</v>
      </c>
      <c r="B454" s="5">
        <v>-8680.4679687088847</v>
      </c>
      <c r="C454" s="5">
        <v>-18335.274178803411</v>
      </c>
      <c r="D454" s="5">
        <v>72039.635848845777</v>
      </c>
      <c r="E454" s="5">
        <v>62732.292134365329</v>
      </c>
      <c r="F454" s="5">
        <v>-7748.137751483202</v>
      </c>
      <c r="G454" s="5">
        <v>25928.670555883298</v>
      </c>
      <c r="H454" s="5">
        <v>125936.7186400989</v>
      </c>
    </row>
    <row r="455" spans="1:8" x14ac:dyDescent="0.25">
      <c r="A455" s="3">
        <v>45299</v>
      </c>
      <c r="B455" s="5">
        <v>-41059.795348025364</v>
      </c>
      <c r="C455" s="5">
        <v>-5672.0632351695267</v>
      </c>
      <c r="D455" s="5">
        <v>-152023.16023605151</v>
      </c>
      <c r="E455" s="5">
        <v>-225756.8715696382</v>
      </c>
      <c r="F455" s="5">
        <v>17453.312268250978</v>
      </c>
      <c r="G455" s="5">
        <v>0</v>
      </c>
      <c r="H455" s="5">
        <v>-407058.57812063361</v>
      </c>
    </row>
    <row r="456" spans="1:8" x14ac:dyDescent="0.25">
      <c r="A456" s="3">
        <v>45300</v>
      </c>
      <c r="B456" s="5">
        <v>-25508.048679489781</v>
      </c>
      <c r="C456" s="5">
        <v>1637.5039932108859</v>
      </c>
      <c r="D456" s="5">
        <v>116399.53149487291</v>
      </c>
      <c r="E456" s="5">
        <v>120933.5150155078</v>
      </c>
      <c r="F456" s="5">
        <v>-24515.52649686217</v>
      </c>
      <c r="G456" s="5">
        <v>-26193.248826862098</v>
      </c>
      <c r="H456" s="5">
        <v>162753.7265003775</v>
      </c>
    </row>
    <row r="457" spans="1:8" x14ac:dyDescent="0.25">
      <c r="A457" s="3">
        <v>45301</v>
      </c>
      <c r="B457" s="5">
        <v>-130.03740552332451</v>
      </c>
      <c r="C457" s="5">
        <v>50577.947541997972</v>
      </c>
      <c r="D457" s="5">
        <v>-54496.583523910223</v>
      </c>
      <c r="E457" s="5">
        <v>13255.049690902189</v>
      </c>
      <c r="F457" s="5">
        <v>-13590.03222969142</v>
      </c>
      <c r="G457" s="5">
        <v>-270.03349306004992</v>
      </c>
      <c r="H457" s="5">
        <v>-4653.6894192848486</v>
      </c>
    </row>
    <row r="458" spans="1:8" x14ac:dyDescent="0.25">
      <c r="A458" s="3">
        <v>45302</v>
      </c>
      <c r="B458" s="5">
        <v>18335.274178803549</v>
      </c>
      <c r="C458" s="5">
        <v>-93311.623886552421</v>
      </c>
      <c r="D458" s="5">
        <v>-3569.3820339882432</v>
      </c>
      <c r="E458" s="5">
        <v>-31955.13116895999</v>
      </c>
      <c r="F458" s="5">
        <v>-7433.7514976644597</v>
      </c>
      <c r="G458" s="5">
        <v>26463.282319922149</v>
      </c>
      <c r="H458" s="5">
        <v>-91471.332088439405</v>
      </c>
    </row>
    <row r="459" spans="1:8" x14ac:dyDescent="0.25">
      <c r="A459" s="3">
        <v>45303</v>
      </c>
      <c r="B459" s="5">
        <v>-55401.547878398742</v>
      </c>
      <c r="C459" s="5">
        <v>65103.509765316499</v>
      </c>
      <c r="D459" s="5">
        <v>-3828.365276355637</v>
      </c>
      <c r="E459" s="5">
        <v>52057.117851909868</v>
      </c>
      <c r="F459" s="5">
        <v>5521.3599556764657</v>
      </c>
      <c r="G459" s="5">
        <v>0</v>
      </c>
      <c r="H459" s="5">
        <v>63452.074418148462</v>
      </c>
    </row>
    <row r="460" spans="1:8" x14ac:dyDescent="0.25">
      <c r="A460" s="3">
        <v>45306</v>
      </c>
      <c r="B460" s="5">
        <v>36527.000929630798</v>
      </c>
      <c r="C460" s="5">
        <v>22902.052505865639</v>
      </c>
      <c r="D460" s="5">
        <v>136100.6218987641</v>
      </c>
      <c r="E460" s="5">
        <v>23303.478759116311</v>
      </c>
      <c r="F460" s="5">
        <v>8079.951333031473</v>
      </c>
      <c r="G460" s="5">
        <v>-80216.824532265004</v>
      </c>
      <c r="H460" s="5">
        <v>146696.2808941433</v>
      </c>
    </row>
    <row r="461" spans="1:8" x14ac:dyDescent="0.25">
      <c r="A461" s="3">
        <v>45307</v>
      </c>
      <c r="B461" s="5">
        <v>18874.54694876794</v>
      </c>
      <c r="C461" s="5">
        <v>-36143.444322539857</v>
      </c>
      <c r="D461" s="5">
        <v>-121903.45562837701</v>
      </c>
      <c r="E461" s="5">
        <v>-43669.95433413815</v>
      </c>
      <c r="F461" s="5">
        <v>22445.902808153449</v>
      </c>
      <c r="G461" s="5">
        <v>80216.824532265004</v>
      </c>
      <c r="H461" s="5">
        <v>-80179.579995868597</v>
      </c>
    </row>
    <row r="462" spans="1:8" x14ac:dyDescent="0.25">
      <c r="A462" s="3">
        <v>45308</v>
      </c>
      <c r="B462" s="5">
        <v>19014.35840764776</v>
      </c>
      <c r="C462" s="5">
        <v>17044.263498203571</v>
      </c>
      <c r="D462" s="5">
        <v>-31922.850843627552</v>
      </c>
      <c r="E462" s="5">
        <v>-31328.61074522441</v>
      </c>
      <c r="F462" s="5">
        <v>-6993.5889083672346</v>
      </c>
      <c r="G462" s="5">
        <v>0</v>
      </c>
      <c r="H462" s="5">
        <v>-34186.428591367869</v>
      </c>
    </row>
    <row r="463" spans="1:8" x14ac:dyDescent="0.25">
      <c r="A463" s="3">
        <v>45309</v>
      </c>
      <c r="B463" s="5">
        <v>-139.81145887981339</v>
      </c>
      <c r="C463" s="5">
        <v>9487.489779438185</v>
      </c>
      <c r="D463" s="5">
        <v>90488.94938471893</v>
      </c>
      <c r="E463" s="5">
        <v>153503.5115177882</v>
      </c>
      <c r="F463" s="5">
        <v>-20981.86044485401</v>
      </c>
      <c r="G463" s="5">
        <v>0</v>
      </c>
      <c r="H463" s="5">
        <v>232358.27877821139</v>
      </c>
    </row>
    <row r="464" spans="1:8" x14ac:dyDescent="0.25">
      <c r="A464" s="3">
        <v>45310</v>
      </c>
      <c r="B464" s="5">
        <v>-137.7704156836889</v>
      </c>
      <c r="C464" s="5">
        <v>-30289.95341482517</v>
      </c>
      <c r="D464" s="5">
        <v>32328.583757883622</v>
      </c>
      <c r="E464" s="5">
        <v>82393.513685953571</v>
      </c>
      <c r="F464" s="5">
        <v>24001.15881443131</v>
      </c>
      <c r="G464" s="5">
        <v>-41402.232016652873</v>
      </c>
      <c r="H464" s="5">
        <v>66893.300411106757</v>
      </c>
    </row>
    <row r="465" spans="1:8" x14ac:dyDescent="0.25">
      <c r="A465" s="3">
        <v>45313</v>
      </c>
      <c r="B465" s="5">
        <v>-18736.776533084249</v>
      </c>
      <c r="C465" s="5">
        <v>36013.950361505391</v>
      </c>
      <c r="D465" s="5">
        <v>-90497.377259948567</v>
      </c>
      <c r="E465" s="5">
        <v>-211340.1649884136</v>
      </c>
      <c r="F465" s="5">
        <v>-36811.253029300467</v>
      </c>
      <c r="G465" s="5">
        <v>69456.20343777306</v>
      </c>
      <c r="H465" s="5">
        <v>-251915.41801146849</v>
      </c>
    </row>
    <row r="466" spans="1:8" x14ac:dyDescent="0.25">
      <c r="A466" s="3">
        <v>45314</v>
      </c>
      <c r="B466" s="5">
        <v>37202.005580180783</v>
      </c>
      <c r="C466" s="5">
        <v>18734.735489888601</v>
      </c>
      <c r="D466" s="5">
        <v>105828.86012577789</v>
      </c>
      <c r="E466" s="5">
        <v>74629.517716701579</v>
      </c>
      <c r="F466" s="5">
        <v>-131.97150942561231</v>
      </c>
      <c r="G466" s="5">
        <v>-28053.971421120179</v>
      </c>
      <c r="H466" s="5">
        <v>208209.17598200301</v>
      </c>
    </row>
    <row r="467" spans="1:8" x14ac:dyDescent="0.25">
      <c r="A467" s="3">
        <v>45315</v>
      </c>
      <c r="B467" s="5">
        <v>-37202.005580180783</v>
      </c>
      <c r="C467" s="5">
        <v>45955.418657870126</v>
      </c>
      <c r="D467" s="5">
        <v>73644.275875954118</v>
      </c>
      <c r="E467" s="5">
        <v>50232.827256460521</v>
      </c>
      <c r="F467" s="5">
        <v>30255.09362128752</v>
      </c>
      <c r="G467" s="5">
        <v>0</v>
      </c>
      <c r="H467" s="5">
        <v>162885.60983139151</v>
      </c>
    </row>
    <row r="468" spans="1:8" x14ac:dyDescent="0.25">
      <c r="A468" s="3">
        <v>45316</v>
      </c>
      <c r="B468" s="5">
        <v>-36670.548357606567</v>
      </c>
      <c r="C468" s="5">
        <v>-96314.034446793754</v>
      </c>
      <c r="D468" s="5">
        <v>-217471.53054587549</v>
      </c>
      <c r="E468" s="5">
        <v>-143572.49272039239</v>
      </c>
      <c r="F468" s="5">
        <v>-8696.7348571766561</v>
      </c>
      <c r="G468" s="5">
        <v>0</v>
      </c>
      <c r="H468" s="5">
        <v>-502725.34092784481</v>
      </c>
    </row>
    <row r="469" spans="1:8" x14ac:dyDescent="0.25">
      <c r="A469" s="3">
        <v>45317</v>
      </c>
      <c r="B469" s="5">
        <v>36670.548357606567</v>
      </c>
      <c r="C469" s="5">
        <v>12609.52189138726</v>
      </c>
      <c r="D469" s="5">
        <v>118773.1475538805</v>
      </c>
      <c r="E469" s="5">
        <v>56120.98513901246</v>
      </c>
      <c r="F469" s="5">
        <v>9245.410051167979</v>
      </c>
      <c r="G469" s="5">
        <v>0</v>
      </c>
      <c r="H469" s="5">
        <v>233419.6129930547</v>
      </c>
    </row>
    <row r="470" spans="1:8" x14ac:dyDescent="0.25">
      <c r="A470" s="3">
        <v>45320</v>
      </c>
      <c r="B470" s="5">
        <v>0</v>
      </c>
      <c r="C470" s="5">
        <v>12671.76917858024</v>
      </c>
      <c r="D470" s="5">
        <v>-90754.749970822086</v>
      </c>
      <c r="E470" s="5">
        <v>-108251.30886256399</v>
      </c>
      <c r="F470" s="5">
        <v>-9877.5178798558773</v>
      </c>
      <c r="G470" s="5">
        <v>-13875.342621797099</v>
      </c>
      <c r="H470" s="5">
        <v>-210087.15015645881</v>
      </c>
    </row>
    <row r="471" spans="1:8" x14ac:dyDescent="0.25">
      <c r="A471" s="3">
        <v>45321</v>
      </c>
      <c r="B471" s="5">
        <v>0</v>
      </c>
      <c r="C471" s="5">
        <v>-5466.32809778705</v>
      </c>
      <c r="D471" s="5">
        <v>148949.87289626431</v>
      </c>
      <c r="E471" s="5">
        <v>289060.06992296252</v>
      </c>
      <c r="F471" s="5">
        <v>-12876.886706555049</v>
      </c>
      <c r="G471" s="5">
        <v>13875.342621797099</v>
      </c>
      <c r="H471" s="5">
        <v>433542.07063668192</v>
      </c>
    </row>
    <row r="472" spans="1:8" x14ac:dyDescent="0.25">
      <c r="A472" s="3">
        <v>45322</v>
      </c>
      <c r="B472" s="5">
        <v>37202.005580180783</v>
      </c>
      <c r="C472" s="5">
        <v>79017.82167747007</v>
      </c>
      <c r="D472" s="5">
        <v>-48297.000253941027</v>
      </c>
      <c r="E472" s="5">
        <v>-24119.822253911439</v>
      </c>
      <c r="F472" s="5">
        <v>6728.8115152678402</v>
      </c>
      <c r="G472" s="5">
        <v>0</v>
      </c>
      <c r="H472" s="5">
        <v>50531.816265066227</v>
      </c>
    </row>
    <row r="473" spans="1:8" x14ac:dyDescent="0.25">
      <c r="A473" s="3">
        <v>45323</v>
      </c>
      <c r="B473" s="5">
        <v>-37202.005580180783</v>
      </c>
      <c r="C473" s="5">
        <v>-91437.08479962885</v>
      </c>
      <c r="D473" s="5">
        <v>-104491.60509028941</v>
      </c>
      <c r="E473" s="5">
        <v>6693.8050371954387</v>
      </c>
      <c r="F473" s="5">
        <v>24653.067911178521</v>
      </c>
      <c r="G473" s="5">
        <v>-13950.752092567811</v>
      </c>
      <c r="H473" s="5">
        <v>-215734.57461429291</v>
      </c>
    </row>
    <row r="474" spans="1:8" x14ac:dyDescent="0.25">
      <c r="A474" s="3">
        <v>45324</v>
      </c>
      <c r="B474" s="5">
        <v>0</v>
      </c>
      <c r="C474" s="5">
        <v>-10459.47881704158</v>
      </c>
      <c r="D474" s="5">
        <v>127138.6129630066</v>
      </c>
      <c r="E474" s="5">
        <v>-23971.90322344087</v>
      </c>
      <c r="F474" s="5">
        <v>-16067.895540248561</v>
      </c>
      <c r="G474" s="5">
        <v>13950.752092567811</v>
      </c>
      <c r="H474" s="5">
        <v>90590.0874748434</v>
      </c>
    </row>
    <row r="475" spans="1:8" x14ac:dyDescent="0.25">
      <c r="A475" s="3">
        <v>45327</v>
      </c>
      <c r="B475" s="5">
        <v>55005.822536410131</v>
      </c>
      <c r="C475" s="5">
        <v>12168.948114335681</v>
      </c>
      <c r="D475" s="5">
        <v>-78888.40768358334</v>
      </c>
      <c r="E475" s="5">
        <v>-56976.055048966133</v>
      </c>
      <c r="F475" s="5">
        <v>-1840.2161297826319</v>
      </c>
      <c r="G475" s="5">
        <v>0</v>
      </c>
      <c r="H475" s="5">
        <v>-70529.908211586298</v>
      </c>
    </row>
    <row r="476" spans="1:8" x14ac:dyDescent="0.25">
      <c r="A476" s="3">
        <v>45328</v>
      </c>
      <c r="B476" s="5">
        <v>-72956.440613560189</v>
      </c>
      <c r="C476" s="5">
        <v>3504.352744071492</v>
      </c>
      <c r="D476" s="5">
        <v>67151.300013306754</v>
      </c>
      <c r="E476" s="5">
        <v>-215828.38147847389</v>
      </c>
      <c r="F476" s="5">
        <v>-17071.84335775064</v>
      </c>
      <c r="G476" s="5">
        <v>0</v>
      </c>
      <c r="H476" s="5">
        <v>-235201.01269240651</v>
      </c>
    </row>
    <row r="477" spans="1:8" x14ac:dyDescent="0.25">
      <c r="A477" s="3">
        <v>45329</v>
      </c>
      <c r="B477" s="5">
        <v>17950.618077150069</v>
      </c>
      <c r="C477" s="5">
        <v>0</v>
      </c>
      <c r="D477" s="5">
        <v>-84957.195641575614</v>
      </c>
      <c r="E477" s="5">
        <v>110541.4727150598</v>
      </c>
      <c r="F477" s="5">
        <v>1148.856095105665</v>
      </c>
      <c r="G477" s="5">
        <v>0</v>
      </c>
      <c r="H477" s="5">
        <v>44683.751245739913</v>
      </c>
    </row>
    <row r="478" spans="1:8" x14ac:dyDescent="0.25">
      <c r="A478" s="3">
        <v>45330</v>
      </c>
      <c r="B478" s="5">
        <v>0</v>
      </c>
      <c r="C478" s="5">
        <v>-15791.14522576351</v>
      </c>
      <c r="D478" s="5">
        <v>-19978.952040327051</v>
      </c>
      <c r="E478" s="5">
        <v>60841.191099829812</v>
      </c>
      <c r="F478" s="5">
        <v>2399.196717458075</v>
      </c>
      <c r="G478" s="5">
        <v>0</v>
      </c>
      <c r="H478" s="5">
        <v>27470.290551197319</v>
      </c>
    </row>
    <row r="479" spans="1:8" x14ac:dyDescent="0.25">
      <c r="A479" s="3">
        <v>45331</v>
      </c>
      <c r="B479" s="5">
        <v>0</v>
      </c>
      <c r="C479" s="5">
        <v>5198.5521651068811</v>
      </c>
      <c r="D479" s="5">
        <v>-16639.835188277681</v>
      </c>
      <c r="E479" s="5">
        <v>46370.674078949247</v>
      </c>
      <c r="F479" s="5">
        <v>6142.4952400550346</v>
      </c>
      <c r="G479" s="5">
        <v>0</v>
      </c>
      <c r="H479" s="5">
        <v>41071.886295833487</v>
      </c>
    </row>
    <row r="480" spans="1:8" x14ac:dyDescent="0.25">
      <c r="A480" s="3">
        <v>45334</v>
      </c>
      <c r="B480" s="5">
        <v>0</v>
      </c>
      <c r="C480" s="5">
        <v>1728.855543279222</v>
      </c>
      <c r="D480" s="5">
        <v>728.16419411731135</v>
      </c>
      <c r="E480" s="5">
        <v>-95736.210266610957</v>
      </c>
      <c r="F480" s="5">
        <v>-7.3155754584659256</v>
      </c>
      <c r="G480" s="5">
        <v>42080.95713167981</v>
      </c>
      <c r="H480" s="5">
        <v>-51205.548972993092</v>
      </c>
    </row>
    <row r="481" spans="1:8" x14ac:dyDescent="0.25">
      <c r="A481" s="3">
        <v>45335</v>
      </c>
      <c r="B481" s="5">
        <v>47000.280289326671</v>
      </c>
      <c r="C481" s="5">
        <v>1748.1771985070111</v>
      </c>
      <c r="D481" s="5">
        <v>63712.238490258707</v>
      </c>
      <c r="E481" s="5">
        <v>115340.3047250883</v>
      </c>
      <c r="F481" s="5">
        <v>-10558.102558922719</v>
      </c>
      <c r="G481" s="5">
        <v>-42080.95713167981</v>
      </c>
      <c r="H481" s="5">
        <v>175161.9410125782</v>
      </c>
    </row>
    <row r="482" spans="1:8" x14ac:dyDescent="0.25">
      <c r="A482" s="3">
        <v>45336</v>
      </c>
      <c r="B482" s="5">
        <v>-39899.482543732287</v>
      </c>
      <c r="C482" s="5">
        <v>-10722.788430486549</v>
      </c>
      <c r="D482" s="5">
        <v>29854.541054868991</v>
      </c>
      <c r="E482" s="5">
        <v>-35582.249568030078</v>
      </c>
      <c r="F482" s="5">
        <v>21137.748161901029</v>
      </c>
      <c r="G482" s="5">
        <v>-13800.74400555081</v>
      </c>
      <c r="H482" s="5">
        <v>-49012.975331029702</v>
      </c>
    </row>
    <row r="483" spans="1:8" x14ac:dyDescent="0.25">
      <c r="A483" s="3">
        <v>45337</v>
      </c>
      <c r="B483" s="5">
        <v>-7100.7977455943828</v>
      </c>
      <c r="C483" s="5">
        <v>-43236.46237108003</v>
      </c>
      <c r="D483" s="5">
        <v>47610.721726905977</v>
      </c>
      <c r="E483" s="5">
        <v>2729.9259796826732</v>
      </c>
      <c r="F483" s="5">
        <v>-10601.74140949389</v>
      </c>
      <c r="G483" s="5">
        <v>-55575.969103434669</v>
      </c>
      <c r="H483" s="5">
        <v>-66174.322923014319</v>
      </c>
    </row>
    <row r="484" spans="1:8" x14ac:dyDescent="0.25">
      <c r="A484" s="3">
        <v>45338</v>
      </c>
      <c r="B484" s="5">
        <v>-53109.070035154553</v>
      </c>
      <c r="C484" s="5">
        <v>42673.81911303581</v>
      </c>
      <c r="D484" s="5">
        <v>-90812.975395762987</v>
      </c>
      <c r="E484" s="5">
        <v>-115322.7537699853</v>
      </c>
      <c r="F484" s="5">
        <v>-8116.8197604424749</v>
      </c>
      <c r="G484" s="5">
        <v>69376.713108985481</v>
      </c>
      <c r="H484" s="5">
        <v>-155311.086739324</v>
      </c>
    </row>
    <row r="485" spans="1:8" x14ac:dyDescent="0.25">
      <c r="A485" s="3">
        <v>45341</v>
      </c>
      <c r="B485" s="5">
        <v>53109.070035154553</v>
      </c>
      <c r="C485" s="5">
        <v>18400.992007401172</v>
      </c>
      <c r="D485" s="5">
        <v>-130522.0156290257</v>
      </c>
      <c r="E485" s="5">
        <v>-24478.810608157841</v>
      </c>
      <c r="F485" s="5">
        <v>12476.0067316279</v>
      </c>
      <c r="G485" s="5">
        <v>0</v>
      </c>
      <c r="H485" s="5">
        <v>-71014.757462999914</v>
      </c>
    </row>
    <row r="486" spans="1:8" x14ac:dyDescent="0.25">
      <c r="A486" s="3">
        <v>45342</v>
      </c>
      <c r="B486" s="5">
        <v>0</v>
      </c>
      <c r="C486" s="5">
        <v>-3706.7702310935451</v>
      </c>
      <c r="D486" s="5">
        <v>200964.0189955057</v>
      </c>
      <c r="E486" s="5">
        <v>148239.9241105094</v>
      </c>
      <c r="F486" s="5">
        <v>-12536.939609438259</v>
      </c>
      <c r="G486" s="5">
        <v>-14260.768805735721</v>
      </c>
      <c r="H486" s="5">
        <v>318699.4644597476</v>
      </c>
    </row>
    <row r="487" spans="1:8" x14ac:dyDescent="0.25">
      <c r="A487" s="3">
        <v>45343</v>
      </c>
      <c r="B487" s="5">
        <v>18077.030880510301</v>
      </c>
      <c r="C487" s="5">
        <v>-94664.69354816986</v>
      </c>
      <c r="D487" s="5">
        <v>-23926.052589690051</v>
      </c>
      <c r="E487" s="5">
        <v>-25843.55342622611</v>
      </c>
      <c r="F487" s="5">
        <v>8757.3984290223634</v>
      </c>
      <c r="G487" s="5">
        <v>-14420.10700468279</v>
      </c>
      <c r="H487" s="5">
        <v>-132019.97725923621</v>
      </c>
    </row>
    <row r="488" spans="1:8" x14ac:dyDescent="0.25">
      <c r="A488" s="3">
        <v>45344</v>
      </c>
      <c r="B488" s="5">
        <v>-126.4128033597017</v>
      </c>
      <c r="C488" s="5">
        <v>117671.75238853011</v>
      </c>
      <c r="D488" s="5">
        <v>-98515.746628706183</v>
      </c>
      <c r="E488" s="5">
        <v>-29957.551791168749</v>
      </c>
      <c r="F488" s="5">
        <v>44784.946692116813</v>
      </c>
      <c r="G488" s="5">
        <v>-324.07769277311911</v>
      </c>
      <c r="H488" s="5">
        <v>33532.91016463915</v>
      </c>
    </row>
    <row r="489" spans="1:8" x14ac:dyDescent="0.25">
      <c r="A489" s="3">
        <v>45345</v>
      </c>
      <c r="B489" s="5">
        <v>-10820.23367428275</v>
      </c>
      <c r="C489" s="5">
        <v>-144.03200454700749</v>
      </c>
      <c r="D489" s="5">
        <v>58265.409038047117</v>
      </c>
      <c r="E489" s="5">
        <v>113992.85146584451</v>
      </c>
      <c r="F489" s="5">
        <v>-50319.405457392277</v>
      </c>
      <c r="G489" s="5">
        <v>58341.39218927663</v>
      </c>
      <c r="H489" s="5">
        <v>169315.98155694621</v>
      </c>
    </row>
    <row r="490" spans="1:8" x14ac:dyDescent="0.25">
      <c r="A490" s="3">
        <v>45348</v>
      </c>
      <c r="B490" s="5">
        <v>-7130.3844028678423</v>
      </c>
      <c r="C490" s="5">
        <v>-32466.30749007293</v>
      </c>
      <c r="D490" s="5">
        <v>113278.9629677417</v>
      </c>
      <c r="E490" s="5">
        <v>-101241.44208076459</v>
      </c>
      <c r="F490" s="5">
        <v>-25584.895310880191</v>
      </c>
      <c r="G490" s="5">
        <v>-331.4851828933663</v>
      </c>
      <c r="H490" s="5">
        <v>-53475.551499737237</v>
      </c>
    </row>
    <row r="491" spans="1:8" x14ac:dyDescent="0.25">
      <c r="A491" s="3">
        <v>45349</v>
      </c>
      <c r="B491" s="5">
        <v>-7110.6326455197714</v>
      </c>
      <c r="C491" s="5">
        <v>-11537.45395859515</v>
      </c>
      <c r="D491" s="5">
        <v>-3781.0360870677969</v>
      </c>
      <c r="E491" s="5">
        <v>47453.845915268801</v>
      </c>
      <c r="F491" s="5">
        <v>-10589.552619957911</v>
      </c>
      <c r="G491" s="5">
        <v>-29004.953503191631</v>
      </c>
      <c r="H491" s="5">
        <v>-14569.78289906345</v>
      </c>
    </row>
    <row r="492" spans="1:8" x14ac:dyDescent="0.25">
      <c r="A492" s="3">
        <v>45350</v>
      </c>
      <c r="B492" s="5">
        <v>7110.6326455197714</v>
      </c>
      <c r="C492" s="5">
        <v>24847.50484394838</v>
      </c>
      <c r="D492" s="5">
        <v>15496.938982539679</v>
      </c>
      <c r="E492" s="5">
        <v>60330.450709774152</v>
      </c>
      <c r="F492" s="5">
        <v>67356.627553579281</v>
      </c>
      <c r="G492" s="5">
        <v>-28680.875810418511</v>
      </c>
      <c r="H492" s="5">
        <v>146461.27892494269</v>
      </c>
    </row>
    <row r="493" spans="1:8" x14ac:dyDescent="0.25">
      <c r="A493" s="3">
        <v>45351</v>
      </c>
      <c r="B493" s="5">
        <v>-21391.153208604061</v>
      </c>
      <c r="C493" s="5">
        <v>9650.1443046331824</v>
      </c>
      <c r="D493" s="5">
        <v>-180311.5417391957</v>
      </c>
      <c r="E493" s="5">
        <v>-219773.98529108081</v>
      </c>
      <c r="F493" s="5">
        <v>-2097.9709972964488</v>
      </c>
      <c r="G493" s="5">
        <v>43183.352562014792</v>
      </c>
      <c r="H493" s="5">
        <v>-370741.15436952899</v>
      </c>
    </row>
    <row r="494" spans="1:8" x14ac:dyDescent="0.25">
      <c r="A494" s="3">
        <v>45352</v>
      </c>
      <c r="B494" s="5">
        <v>-10965.21298928422</v>
      </c>
      <c r="C494" s="5">
        <v>-28878.147188771469</v>
      </c>
      <c r="D494" s="5">
        <v>99906.504285186762</v>
      </c>
      <c r="E494" s="5">
        <v>96844.473894304116</v>
      </c>
      <c r="F494" s="5">
        <v>-5846.9728635026204</v>
      </c>
      <c r="G494" s="5">
        <v>-31807.679347320671</v>
      </c>
      <c r="H494" s="5">
        <v>119252.9657906119</v>
      </c>
    </row>
    <row r="495" spans="1:8" x14ac:dyDescent="0.25">
      <c r="A495" s="3">
        <v>45355</v>
      </c>
      <c r="B495" s="5">
        <v>32356.366197888281</v>
      </c>
      <c r="C495" s="5">
        <v>11478.75492932327</v>
      </c>
      <c r="D495" s="5">
        <v>12565.85058990498</v>
      </c>
      <c r="E495" s="5">
        <v>-15467.087565914881</v>
      </c>
      <c r="F495" s="5">
        <v>-33436.499655389351</v>
      </c>
      <c r="G495" s="5">
        <v>20208.979049381149</v>
      </c>
      <c r="H495" s="5">
        <v>27706.36354519345</v>
      </c>
    </row>
    <row r="496" spans="1:8" x14ac:dyDescent="0.25">
      <c r="A496" s="3">
        <v>45356</v>
      </c>
      <c r="B496" s="5">
        <v>0</v>
      </c>
      <c r="C496" s="5">
        <v>54385.524442914619</v>
      </c>
      <c r="D496" s="5">
        <v>129206.14059649409</v>
      </c>
      <c r="E496" s="5">
        <v>168652.49204262689</v>
      </c>
      <c r="F496" s="5">
        <v>16341.854912733441</v>
      </c>
      <c r="G496" s="5">
        <v>-8704.7671542952739</v>
      </c>
      <c r="H496" s="5">
        <v>359881.24484047381</v>
      </c>
    </row>
    <row r="497" spans="1:8" x14ac:dyDescent="0.25">
      <c r="A497" s="3">
        <v>45357</v>
      </c>
      <c r="B497" s="5">
        <v>36410.47354655993</v>
      </c>
      <c r="C497" s="5">
        <v>8710.35040107643</v>
      </c>
      <c r="D497" s="5">
        <v>-215674.58311061151</v>
      </c>
      <c r="E497" s="5">
        <v>-146711.32331016159</v>
      </c>
      <c r="F497" s="5">
        <v>-24771.512632583199</v>
      </c>
      <c r="G497" s="5">
        <v>11615.12067806199</v>
      </c>
      <c r="H497" s="5">
        <v>-330421.47442765808</v>
      </c>
    </row>
    <row r="498" spans="1:8" x14ac:dyDescent="0.25">
      <c r="A498" s="3">
        <v>45358</v>
      </c>
      <c r="B498" s="5">
        <v>-36410.47354655993</v>
      </c>
      <c r="C498" s="5">
        <v>-44137.288963270221</v>
      </c>
      <c r="D498" s="5">
        <v>51931.353844663478</v>
      </c>
      <c r="E498" s="5">
        <v>-31978.23990538681</v>
      </c>
      <c r="F498" s="5">
        <v>27300.86593491854</v>
      </c>
      <c r="G498" s="5">
        <v>-5814.1299774234849</v>
      </c>
      <c r="H498" s="5">
        <v>-39107.912613058434</v>
      </c>
    </row>
    <row r="499" spans="1:8" x14ac:dyDescent="0.25">
      <c r="A499" s="3">
        <v>45359</v>
      </c>
      <c r="B499" s="5">
        <v>0</v>
      </c>
      <c r="C499" s="5">
        <v>7391.6648641845304</v>
      </c>
      <c r="D499" s="5">
        <v>-28668.660370985021</v>
      </c>
      <c r="E499" s="5">
        <v>33910.341871426353</v>
      </c>
      <c r="F499" s="5">
        <v>-17339.99961258487</v>
      </c>
      <c r="G499" s="5">
        <v>-29004.953503191631</v>
      </c>
      <c r="H499" s="5">
        <v>-33711.606751150641</v>
      </c>
    </row>
    <row r="500" spans="1:8" x14ac:dyDescent="0.25">
      <c r="A500" s="3">
        <v>45362</v>
      </c>
      <c r="B500" s="5">
        <v>0</v>
      </c>
      <c r="C500" s="5">
        <v>-59228.804567582672</v>
      </c>
      <c r="D500" s="5">
        <v>-63495.357097839151</v>
      </c>
      <c r="E500" s="5">
        <v>-19791.1848403033</v>
      </c>
      <c r="F500" s="5">
        <v>-2713.84507098929</v>
      </c>
      <c r="G500" s="5">
        <v>43673.172846234593</v>
      </c>
      <c r="H500" s="5">
        <v>-101556.0187304798</v>
      </c>
    </row>
    <row r="501" spans="1:8" x14ac:dyDescent="0.25">
      <c r="A501" s="3">
        <v>45363</v>
      </c>
      <c r="B501" s="5">
        <v>0</v>
      </c>
      <c r="C501" s="5">
        <v>25616.46619250701</v>
      </c>
      <c r="D501" s="5">
        <v>112191.68024302401</v>
      </c>
      <c r="E501" s="5">
        <v>149465.30206003171</v>
      </c>
      <c r="F501" s="5">
        <v>-1472.2239217448589</v>
      </c>
      <c r="G501" s="5">
        <v>-14668.21934304296</v>
      </c>
      <c r="H501" s="5">
        <v>271133.00523077493</v>
      </c>
    </row>
    <row r="502" spans="1:8" x14ac:dyDescent="0.25">
      <c r="A502" s="3">
        <v>45364</v>
      </c>
      <c r="B502" s="5">
        <v>0</v>
      </c>
      <c r="C502" s="5">
        <v>-60486.852210087403</v>
      </c>
      <c r="D502" s="5">
        <v>-37580.952624973557</v>
      </c>
      <c r="E502" s="5">
        <v>-108033.8478065122</v>
      </c>
      <c r="F502" s="5">
        <v>-176452.26836087721</v>
      </c>
      <c r="G502" s="5">
        <v>0</v>
      </c>
      <c r="H502" s="5">
        <v>-382553.92100245028</v>
      </c>
    </row>
    <row r="503" spans="1:8" x14ac:dyDescent="0.25">
      <c r="A503" s="3">
        <v>45365</v>
      </c>
      <c r="B503" s="5">
        <v>0</v>
      </c>
      <c r="C503" s="5">
        <v>36605.181961247421</v>
      </c>
      <c r="D503" s="5">
        <v>133568.11760274219</v>
      </c>
      <c r="E503" s="5">
        <v>73180.160770140399</v>
      </c>
      <c r="F503" s="5">
        <v>296279.53137100738</v>
      </c>
      <c r="G503" s="5">
        <v>0</v>
      </c>
      <c r="H503" s="5">
        <v>539632.99170513742</v>
      </c>
    </row>
    <row r="504" spans="1:8" x14ac:dyDescent="0.25">
      <c r="A504" s="3">
        <v>45366</v>
      </c>
      <c r="B504" s="5">
        <v>0</v>
      </c>
      <c r="C504" s="5">
        <v>19147.32594896029</v>
      </c>
      <c r="D504" s="5">
        <v>-70777.743938628846</v>
      </c>
      <c r="E504" s="5">
        <v>-99756.688783310397</v>
      </c>
      <c r="F504" s="5">
        <v>-52335.989125272587</v>
      </c>
      <c r="G504" s="5">
        <v>32086.729812905731</v>
      </c>
      <c r="H504" s="5">
        <v>-171636.36608534589</v>
      </c>
    </row>
    <row r="505" spans="1:8" x14ac:dyDescent="0.25">
      <c r="A505" s="3">
        <v>45369</v>
      </c>
      <c r="B505" s="5">
        <v>35901.236154300139</v>
      </c>
      <c r="C505" s="5">
        <v>47603.925923977593</v>
      </c>
      <c r="D505" s="5">
        <v>47963.746372242698</v>
      </c>
      <c r="E505" s="5">
        <v>47012.344791975091</v>
      </c>
      <c r="F505" s="5">
        <v>-56119.946227634602</v>
      </c>
      <c r="G505" s="5">
        <v>-32086.729812905731</v>
      </c>
      <c r="H505" s="5">
        <v>90274.577201955195</v>
      </c>
    </row>
    <row r="506" spans="1:8" x14ac:dyDescent="0.25">
      <c r="A506" s="3">
        <v>45370</v>
      </c>
      <c r="B506" s="5">
        <v>-35901.236154300139</v>
      </c>
      <c r="C506" s="5">
        <v>-19984.201913246259</v>
      </c>
      <c r="D506" s="5">
        <v>-84420.53363841142</v>
      </c>
      <c r="E506" s="5">
        <v>-75159.477040410406</v>
      </c>
      <c r="F506" s="5">
        <v>31126.29803757582</v>
      </c>
      <c r="G506" s="5">
        <v>2880.963395098503</v>
      </c>
      <c r="H506" s="5">
        <v>-181458.1873136939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8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3">
        <v>44662</v>
      </c>
      <c r="B2" s="4">
        <v>34.5</v>
      </c>
      <c r="C2" s="4">
        <v>54.461462450592883</v>
      </c>
      <c r="D2" s="4">
        <v>57.488493681971732</v>
      </c>
      <c r="E2" s="4">
        <v>35.228210932475882</v>
      </c>
      <c r="F2" s="4">
        <v>39.5968545822492</v>
      </c>
      <c r="G2" s="4">
        <v>39.36879432624113</v>
      </c>
    </row>
    <row r="3" spans="1:7" x14ac:dyDescent="0.25">
      <c r="A3" s="3">
        <v>44663</v>
      </c>
      <c r="B3" s="4">
        <v>34.5</v>
      </c>
      <c r="C3" s="4">
        <v>55.293874172185433</v>
      </c>
      <c r="D3" s="4">
        <v>59.867319706903203</v>
      </c>
      <c r="E3" s="4">
        <v>35.575647500647499</v>
      </c>
      <c r="F3" s="4">
        <v>39.873459632760131</v>
      </c>
      <c r="G3" s="4">
        <v>39.65</v>
      </c>
    </row>
    <row r="4" spans="1:7" x14ac:dyDescent="0.25">
      <c r="A4" s="3">
        <v>44664</v>
      </c>
      <c r="B4" s="4">
        <v>34.5</v>
      </c>
      <c r="C4" s="4">
        <v>54.929508196721308</v>
      </c>
      <c r="D4" s="4">
        <v>57.886194942922373</v>
      </c>
      <c r="E4" s="4">
        <v>35.176897353131046</v>
      </c>
      <c r="F4" s="4">
        <v>40.036486723081403</v>
      </c>
      <c r="G4" s="4">
        <v>39.771377551020407</v>
      </c>
    </row>
    <row r="5" spans="1:7" x14ac:dyDescent="0.25">
      <c r="A5" s="3">
        <v>44665</v>
      </c>
      <c r="B5" s="4">
        <v>34.5</v>
      </c>
      <c r="C5" s="4">
        <v>54.75</v>
      </c>
      <c r="D5" s="4">
        <v>60.996702174048949</v>
      </c>
      <c r="E5" s="4">
        <v>35.973349824241637</v>
      </c>
      <c r="F5" s="4">
        <v>39.98968868199011</v>
      </c>
      <c r="G5" s="4">
        <v>39.65</v>
      </c>
    </row>
    <row r="6" spans="1:7" x14ac:dyDescent="0.25">
      <c r="A6" s="3">
        <v>44670</v>
      </c>
      <c r="B6" s="4">
        <v>34.5</v>
      </c>
      <c r="C6" s="4">
        <v>54.75</v>
      </c>
      <c r="D6" s="4">
        <v>59.218082226121837</v>
      </c>
      <c r="E6" s="4">
        <v>34.049378690629013</v>
      </c>
      <c r="F6" s="4">
        <v>39.688109207086839</v>
      </c>
      <c r="G6" s="4">
        <v>39.327314343845373</v>
      </c>
    </row>
    <row r="7" spans="1:7" x14ac:dyDescent="0.25">
      <c r="A7" s="3">
        <v>44671</v>
      </c>
      <c r="B7" s="4">
        <v>34.5</v>
      </c>
      <c r="C7" s="4">
        <v>55.000490196078431</v>
      </c>
      <c r="D7" s="4">
        <v>64.69782445611402</v>
      </c>
      <c r="E7" s="4">
        <v>37.756244985290181</v>
      </c>
      <c r="F7" s="4">
        <v>39.756728016359929</v>
      </c>
      <c r="G7" s="4">
        <v>39.853333333333332</v>
      </c>
    </row>
    <row r="8" spans="1:7" x14ac:dyDescent="0.25">
      <c r="A8" s="3">
        <v>44672</v>
      </c>
      <c r="B8" s="4">
        <v>34.5</v>
      </c>
      <c r="C8" s="4">
        <v>54.322543916720889</v>
      </c>
      <c r="D8" s="4">
        <v>58.11920901027397</v>
      </c>
      <c r="E8" s="4">
        <v>35.608136934673368</v>
      </c>
      <c r="F8" s="4">
        <v>39.873159284247571</v>
      </c>
      <c r="G8" s="4">
        <v>39.447704081632651</v>
      </c>
    </row>
    <row r="9" spans="1:7" x14ac:dyDescent="0.25">
      <c r="A9" s="3">
        <v>44673</v>
      </c>
      <c r="B9" s="4">
        <v>34.5</v>
      </c>
      <c r="C9" s="4">
        <v>54.642295081967212</v>
      </c>
      <c r="D9" s="4">
        <v>60.776519407880201</v>
      </c>
      <c r="E9" s="4">
        <v>36.641828306845213</v>
      </c>
      <c r="F9" s="4">
        <v>39.708969162995587</v>
      </c>
      <c r="G9" s="4">
        <v>39.446666666666673</v>
      </c>
    </row>
    <row r="10" spans="1:7" x14ac:dyDescent="0.25">
      <c r="A10" s="3">
        <v>44676</v>
      </c>
      <c r="B10" s="4">
        <v>34.5</v>
      </c>
      <c r="C10" s="4">
        <v>54.75</v>
      </c>
      <c r="D10" s="4">
        <v>55.373129228687411</v>
      </c>
      <c r="E10" s="4">
        <v>34.765326468806776</v>
      </c>
      <c r="F10" s="4">
        <v>39.165680543253607</v>
      </c>
      <c r="G10" s="4">
        <v>39.65</v>
      </c>
    </row>
    <row r="11" spans="1:7" x14ac:dyDescent="0.25">
      <c r="A11" s="3">
        <v>44677</v>
      </c>
      <c r="B11" s="4">
        <v>34.5</v>
      </c>
      <c r="C11" s="4">
        <v>54.606110381077542</v>
      </c>
      <c r="D11" s="4">
        <v>58.515752435943703</v>
      </c>
      <c r="E11" s="4">
        <v>35.785639599555061</v>
      </c>
      <c r="F11" s="4">
        <v>39.787854348480288</v>
      </c>
      <c r="G11" s="4">
        <v>39.813505154639167</v>
      </c>
    </row>
    <row r="12" spans="1:7" x14ac:dyDescent="0.25">
      <c r="A12" s="3">
        <v>44678</v>
      </c>
      <c r="B12" s="4">
        <v>33.924999999999997</v>
      </c>
      <c r="C12" s="4">
        <v>54.641798418972328</v>
      </c>
      <c r="D12" s="4">
        <v>57.857755919854277</v>
      </c>
      <c r="E12" s="4">
        <v>34.905121891461476</v>
      </c>
      <c r="F12" s="4">
        <v>39.642777777777788</v>
      </c>
      <c r="G12" s="4">
        <v>39.65</v>
      </c>
    </row>
    <row r="13" spans="1:7" x14ac:dyDescent="0.25">
      <c r="A13" s="3">
        <v>44679</v>
      </c>
      <c r="B13" s="4">
        <v>34.207627118644069</v>
      </c>
      <c r="C13" s="4">
        <v>54.858415841584161</v>
      </c>
      <c r="D13" s="4">
        <v>60.278349863625103</v>
      </c>
      <c r="E13" s="4">
        <v>35.832073944976969</v>
      </c>
      <c r="F13" s="4">
        <v>39.992824566737617</v>
      </c>
      <c r="G13" s="4">
        <v>39.487166324435307</v>
      </c>
    </row>
    <row r="14" spans="1:7" x14ac:dyDescent="0.25">
      <c r="A14" s="3">
        <v>44680</v>
      </c>
      <c r="B14" s="4">
        <v>33.025641025641029</v>
      </c>
      <c r="C14" s="4">
        <v>54.75</v>
      </c>
      <c r="D14" s="4">
        <v>60.311539302636383</v>
      </c>
      <c r="E14" s="4">
        <v>35.295163277880469</v>
      </c>
      <c r="F14" s="4">
        <v>39.750385432473443</v>
      </c>
      <c r="G14" s="4">
        <v>39.65</v>
      </c>
    </row>
    <row r="15" spans="1:7" x14ac:dyDescent="0.25">
      <c r="A15" s="3">
        <v>44683</v>
      </c>
      <c r="B15" s="4">
        <v>34.5</v>
      </c>
      <c r="C15" s="4">
        <v>54.75</v>
      </c>
      <c r="D15" s="4">
        <v>58.092997382198952</v>
      </c>
      <c r="E15" s="4">
        <v>35.47</v>
      </c>
      <c r="F15" s="4">
        <v>39.567156354769892</v>
      </c>
      <c r="G15" s="4">
        <v>39.65</v>
      </c>
    </row>
    <row r="16" spans="1:7" x14ac:dyDescent="0.25">
      <c r="A16" s="3">
        <v>44684</v>
      </c>
      <c r="B16" s="4">
        <v>34.5</v>
      </c>
      <c r="C16" s="4">
        <v>54.728359683794473</v>
      </c>
      <c r="D16" s="4">
        <v>62.736413793103438</v>
      </c>
      <c r="E16" s="4">
        <v>36.405617337461301</v>
      </c>
      <c r="F16" s="4">
        <v>40.361918819188197</v>
      </c>
      <c r="G16" s="4">
        <v>39.65</v>
      </c>
    </row>
    <row r="17" spans="1:7" x14ac:dyDescent="0.25">
      <c r="A17" s="3">
        <v>44685</v>
      </c>
      <c r="B17" s="4">
        <v>34.5</v>
      </c>
      <c r="C17" s="4">
        <v>54.988137603795963</v>
      </c>
      <c r="D17" s="4">
        <v>59.15075187969925</v>
      </c>
      <c r="E17" s="4">
        <v>35.367287644787638</v>
      </c>
      <c r="F17" s="4">
        <v>40.393503649635043</v>
      </c>
      <c r="G17" s="4">
        <v>39.65</v>
      </c>
    </row>
    <row r="18" spans="1:7" x14ac:dyDescent="0.25">
      <c r="A18" s="3">
        <v>44686</v>
      </c>
      <c r="B18" s="4">
        <v>34.438392857142858</v>
      </c>
      <c r="C18" s="4">
        <v>54.821850393700792</v>
      </c>
      <c r="D18" s="4">
        <v>59.493368600682587</v>
      </c>
      <c r="E18" s="4">
        <v>36.332714181994191</v>
      </c>
      <c r="F18" s="4">
        <v>39.236068530207397</v>
      </c>
      <c r="G18" s="4">
        <v>39.241237113402057</v>
      </c>
    </row>
    <row r="19" spans="1:7" x14ac:dyDescent="0.25">
      <c r="A19" s="3">
        <v>44687</v>
      </c>
      <c r="B19" s="4">
        <v>34.5</v>
      </c>
      <c r="C19" s="4">
        <v>54.893512450851901</v>
      </c>
      <c r="D19" s="4">
        <v>60.811474076584197</v>
      </c>
      <c r="E19" s="4">
        <v>37.208930891907848</v>
      </c>
      <c r="F19" s="4">
        <v>39.932207951070339</v>
      </c>
      <c r="G19" s="4">
        <v>39.65</v>
      </c>
    </row>
    <row r="20" spans="1:7" x14ac:dyDescent="0.25">
      <c r="A20" s="3">
        <v>44690</v>
      </c>
      <c r="B20" s="4">
        <v>34.5</v>
      </c>
      <c r="C20" s="4">
        <v>54.728529411764697</v>
      </c>
      <c r="D20" s="4">
        <v>56.140480579328511</v>
      </c>
      <c r="E20" s="4">
        <v>34.850872747747736</v>
      </c>
      <c r="F20" s="4">
        <v>39.749140935493728</v>
      </c>
      <c r="G20" s="4">
        <v>39.236979166666657</v>
      </c>
    </row>
    <row r="21" spans="1:7" x14ac:dyDescent="0.25">
      <c r="A21" s="3">
        <v>44691</v>
      </c>
      <c r="B21" s="4">
        <v>34.5</v>
      </c>
      <c r="C21" s="4">
        <v>54.735680659081993</v>
      </c>
      <c r="D21" s="4">
        <v>59.281402678365268</v>
      </c>
      <c r="E21" s="4">
        <v>35.518783954154728</v>
      </c>
      <c r="F21" s="4">
        <v>40.483807184525638</v>
      </c>
      <c r="G21" s="4">
        <v>39.65</v>
      </c>
    </row>
    <row r="22" spans="1:7" x14ac:dyDescent="0.25">
      <c r="A22" s="3">
        <v>44692</v>
      </c>
      <c r="B22" s="4">
        <v>35.178890876565298</v>
      </c>
      <c r="C22" s="4">
        <v>54.75</v>
      </c>
      <c r="D22" s="4">
        <v>60.102858621879662</v>
      </c>
      <c r="E22" s="4">
        <v>36.119559345313043</v>
      </c>
      <c r="F22" s="4">
        <v>39.55742052679382</v>
      </c>
      <c r="G22" s="4">
        <v>39.441315789473677</v>
      </c>
    </row>
    <row r="23" spans="1:7" x14ac:dyDescent="0.25">
      <c r="A23" s="3">
        <v>44693</v>
      </c>
      <c r="B23" s="4">
        <v>35.40789473684211</v>
      </c>
      <c r="C23" s="4">
        <v>54.71419228253761</v>
      </c>
      <c r="D23" s="4">
        <v>58.68265573770492</v>
      </c>
      <c r="E23" s="4">
        <v>34.218164549848261</v>
      </c>
      <c r="F23" s="4">
        <v>39.480916590284153</v>
      </c>
      <c r="G23" s="4">
        <v>39.65</v>
      </c>
    </row>
    <row r="24" spans="1:7" x14ac:dyDescent="0.25">
      <c r="A24" s="3">
        <v>44694</v>
      </c>
      <c r="B24" s="4">
        <v>34.794871794871803</v>
      </c>
      <c r="C24" s="4">
        <v>54.821662303664908</v>
      </c>
      <c r="D24" s="4">
        <v>59.217893479003067</v>
      </c>
      <c r="E24" s="4">
        <v>34.75506233251776</v>
      </c>
      <c r="F24" s="4">
        <v>40.215977757182579</v>
      </c>
      <c r="G24" s="4">
        <v>39.859788359788361</v>
      </c>
    </row>
    <row r="25" spans="1:7" x14ac:dyDescent="0.25">
      <c r="A25" s="3">
        <v>44697</v>
      </c>
      <c r="B25" s="4">
        <v>34.5</v>
      </c>
      <c r="C25" s="4">
        <v>54.821568627450979</v>
      </c>
      <c r="D25" s="4">
        <v>59.800914973322733</v>
      </c>
      <c r="E25" s="4">
        <v>35.731491082045181</v>
      </c>
      <c r="F25" s="4">
        <v>40.21379944802208</v>
      </c>
      <c r="G25" s="4">
        <v>39.65</v>
      </c>
    </row>
    <row r="26" spans="1:7" x14ac:dyDescent="0.25">
      <c r="A26" s="3">
        <v>44698</v>
      </c>
      <c r="B26" s="4">
        <v>34.5</v>
      </c>
      <c r="C26" s="4">
        <v>54.75</v>
      </c>
      <c r="D26" s="4">
        <v>60.494085100919477</v>
      </c>
      <c r="E26" s="4">
        <v>35.796565155807357</v>
      </c>
      <c r="F26" s="4">
        <v>40.503305936073048</v>
      </c>
      <c r="G26" s="4">
        <v>39.65</v>
      </c>
    </row>
    <row r="27" spans="1:7" x14ac:dyDescent="0.25">
      <c r="A27" s="3">
        <v>44699</v>
      </c>
      <c r="B27" s="4">
        <v>34.5</v>
      </c>
      <c r="C27" s="4">
        <v>54.621344647519592</v>
      </c>
      <c r="D27" s="4">
        <v>54.503771433676931</v>
      </c>
      <c r="E27" s="4">
        <v>34.461905263157888</v>
      </c>
      <c r="F27" s="4">
        <v>40.039771977197717</v>
      </c>
      <c r="G27" s="4">
        <v>39.73347368421053</v>
      </c>
    </row>
    <row r="28" spans="1:7" x14ac:dyDescent="0.25">
      <c r="A28" s="3">
        <v>44700</v>
      </c>
      <c r="B28" s="4">
        <v>34.616949152542368</v>
      </c>
      <c r="C28" s="4">
        <v>54.785821774404603</v>
      </c>
      <c r="D28" s="4">
        <v>58.053606265574928</v>
      </c>
      <c r="E28" s="4">
        <v>35.632255928734807</v>
      </c>
      <c r="F28" s="4">
        <v>39.752820819623103</v>
      </c>
      <c r="G28" s="4">
        <v>39.65</v>
      </c>
    </row>
    <row r="29" spans="1:7" x14ac:dyDescent="0.25">
      <c r="A29" s="3">
        <v>44701</v>
      </c>
      <c r="B29" s="4">
        <v>34.96621621621621</v>
      </c>
      <c r="C29" s="4">
        <v>55.057865829737153</v>
      </c>
      <c r="D29" s="4">
        <v>57.09434315382758</v>
      </c>
      <c r="E29" s="4">
        <v>35.010951467944878</v>
      </c>
      <c r="F29" s="4">
        <v>39.991949534394713</v>
      </c>
      <c r="G29" s="4">
        <v>39.691649159663861</v>
      </c>
    </row>
    <row r="30" spans="1:7" x14ac:dyDescent="0.25">
      <c r="A30" s="3">
        <v>44704</v>
      </c>
      <c r="B30" s="4">
        <v>40.825000000000003</v>
      </c>
      <c r="C30" s="4">
        <v>54.856794538361513</v>
      </c>
      <c r="D30" s="4">
        <v>57.417073079325426</v>
      </c>
      <c r="E30" s="4">
        <v>34.492497268422973</v>
      </c>
      <c r="F30" s="4">
        <v>40.19531034482759</v>
      </c>
      <c r="G30" s="4">
        <v>40.149265477439663</v>
      </c>
    </row>
    <row r="31" spans="1:7" x14ac:dyDescent="0.25">
      <c r="A31" s="3">
        <v>44705</v>
      </c>
      <c r="B31" s="4">
        <v>34.985915492957737</v>
      </c>
      <c r="C31" s="4">
        <v>54.785528877352363</v>
      </c>
      <c r="D31" s="4">
        <v>61.476527438632573</v>
      </c>
      <c r="E31" s="4">
        <v>35.60284644194757</v>
      </c>
      <c r="F31" s="4">
        <v>40.193424657534251</v>
      </c>
      <c r="G31" s="4">
        <v>39.444559585492229</v>
      </c>
    </row>
    <row r="32" spans="1:7" x14ac:dyDescent="0.25">
      <c r="A32" s="3">
        <v>44706</v>
      </c>
      <c r="B32" s="4">
        <v>34.5</v>
      </c>
      <c r="C32" s="4">
        <v>54.678988326848263</v>
      </c>
      <c r="D32" s="4">
        <v>59.113766362064723</v>
      </c>
      <c r="E32" s="4">
        <v>35.430294776119403</v>
      </c>
      <c r="F32" s="4">
        <v>40.38047914818101</v>
      </c>
      <c r="G32" s="4">
        <v>39.65</v>
      </c>
    </row>
    <row r="33" spans="1:7" x14ac:dyDescent="0.25">
      <c r="A33" s="3">
        <v>44707</v>
      </c>
      <c r="B33" s="4">
        <v>34.5</v>
      </c>
      <c r="C33" s="4">
        <v>54.75</v>
      </c>
      <c r="D33" s="4">
        <v>61.51910167818361</v>
      </c>
      <c r="E33" s="4">
        <v>36.423993276055278</v>
      </c>
      <c r="F33" s="4">
        <v>40.29352046783626</v>
      </c>
      <c r="G33" s="4">
        <v>39.65</v>
      </c>
    </row>
    <row r="34" spans="1:7" x14ac:dyDescent="0.25">
      <c r="A34" s="3">
        <v>44708</v>
      </c>
      <c r="B34" s="4">
        <v>34.020833333333343</v>
      </c>
      <c r="C34" s="4">
        <v>54.892207792207799</v>
      </c>
      <c r="D34" s="4">
        <v>58.6780663507109</v>
      </c>
      <c r="E34" s="4">
        <v>35.349568877167449</v>
      </c>
      <c r="F34" s="4">
        <v>40.486651216685971</v>
      </c>
      <c r="G34" s="4">
        <v>39.65</v>
      </c>
    </row>
    <row r="35" spans="1:7" x14ac:dyDescent="0.25">
      <c r="A35" s="3">
        <v>44711</v>
      </c>
      <c r="B35" s="4">
        <v>34.5</v>
      </c>
      <c r="C35" s="4">
        <v>54.608160621761662</v>
      </c>
      <c r="D35" s="4">
        <v>58.907952051526713</v>
      </c>
      <c r="E35" s="4">
        <v>35.029812024554332</v>
      </c>
      <c r="F35" s="4">
        <v>39.92</v>
      </c>
      <c r="G35" s="4">
        <v>39.443489583333331</v>
      </c>
    </row>
    <row r="36" spans="1:7" x14ac:dyDescent="0.25">
      <c r="A36" s="3">
        <v>44712</v>
      </c>
      <c r="B36" s="4">
        <v>34.5</v>
      </c>
      <c r="C36" s="4">
        <v>54.65756493506494</v>
      </c>
      <c r="D36" s="4">
        <v>59.105324721923218</v>
      </c>
      <c r="E36" s="4">
        <v>36.090517432548971</v>
      </c>
      <c r="F36" s="4">
        <v>40.136646672379328</v>
      </c>
      <c r="G36" s="4">
        <v>39.44240837696335</v>
      </c>
    </row>
    <row r="37" spans="1:7" x14ac:dyDescent="0.25">
      <c r="A37" s="3">
        <v>44713</v>
      </c>
      <c r="B37" s="4">
        <v>34.5</v>
      </c>
      <c r="C37" s="4">
        <v>54.735755171068028</v>
      </c>
      <c r="D37" s="4">
        <v>60.524508725794888</v>
      </c>
      <c r="E37" s="4">
        <v>35.500062961617623</v>
      </c>
      <c r="F37" s="4">
        <v>40.543750000000003</v>
      </c>
      <c r="G37" s="4">
        <v>39.858684210526313</v>
      </c>
    </row>
    <row r="38" spans="1:7" x14ac:dyDescent="0.25">
      <c r="A38" s="3">
        <v>44714</v>
      </c>
      <c r="B38" s="4">
        <v>34.5</v>
      </c>
      <c r="C38" s="4">
        <v>54.928106701366303</v>
      </c>
      <c r="D38" s="4">
        <v>59.249167055529632</v>
      </c>
      <c r="E38" s="4">
        <v>35.47</v>
      </c>
      <c r="F38" s="4">
        <v>39.495675524475523</v>
      </c>
      <c r="G38" s="4">
        <v>39.65</v>
      </c>
    </row>
    <row r="39" spans="1:7" x14ac:dyDescent="0.25">
      <c r="A39" s="3">
        <v>44715</v>
      </c>
      <c r="B39" s="4">
        <v>34.5</v>
      </c>
      <c r="C39" s="4">
        <v>54.536964980544752</v>
      </c>
      <c r="D39" s="4">
        <v>59.427250523377531</v>
      </c>
      <c r="E39" s="4">
        <v>35.47</v>
      </c>
      <c r="F39" s="4">
        <v>39.784563189143348</v>
      </c>
      <c r="G39" s="4">
        <v>39.857591623036647</v>
      </c>
    </row>
    <row r="40" spans="1:7" x14ac:dyDescent="0.25">
      <c r="A40" s="3">
        <v>44718</v>
      </c>
      <c r="B40" s="4">
        <v>34.5</v>
      </c>
      <c r="C40" s="4">
        <v>54.75</v>
      </c>
      <c r="D40" s="4">
        <v>55.368735260115614</v>
      </c>
      <c r="E40" s="4">
        <v>35.100967819985478</v>
      </c>
      <c r="F40" s="4">
        <v>39.410382978723398</v>
      </c>
      <c r="G40" s="4">
        <v>39.65</v>
      </c>
    </row>
    <row r="41" spans="1:7" x14ac:dyDescent="0.25">
      <c r="A41" s="3">
        <v>44719</v>
      </c>
      <c r="B41" s="4">
        <v>34.5</v>
      </c>
      <c r="C41" s="4">
        <v>54.821289062500007</v>
      </c>
      <c r="D41" s="4">
        <v>58.99714602861372</v>
      </c>
      <c r="E41" s="4">
        <v>35.799550122249393</v>
      </c>
      <c r="F41" s="4">
        <v>39.897057471264382</v>
      </c>
      <c r="G41" s="4">
        <v>39.65</v>
      </c>
    </row>
    <row r="42" spans="1:7" x14ac:dyDescent="0.25">
      <c r="A42" s="3">
        <v>44720</v>
      </c>
      <c r="B42" s="4">
        <v>34.257042253521128</v>
      </c>
      <c r="C42" s="4">
        <v>54.678803641092323</v>
      </c>
      <c r="D42" s="4">
        <v>57.983135342059768</v>
      </c>
      <c r="E42" s="4">
        <v>35.134890988372092</v>
      </c>
      <c r="F42" s="4">
        <v>40.666060954571591</v>
      </c>
      <c r="G42" s="4">
        <v>39.815208333333331</v>
      </c>
    </row>
    <row r="43" spans="1:7" x14ac:dyDescent="0.25">
      <c r="A43" s="3">
        <v>44721</v>
      </c>
      <c r="B43" s="4">
        <v>34.5</v>
      </c>
      <c r="C43" s="4">
        <v>54.607421874999993</v>
      </c>
      <c r="D43" s="4">
        <v>59.954303685998248</v>
      </c>
      <c r="E43" s="4">
        <v>35.669513328442157</v>
      </c>
      <c r="F43" s="4">
        <v>39.874930849562517</v>
      </c>
      <c r="G43" s="4">
        <v>40.102437759336098</v>
      </c>
    </row>
    <row r="44" spans="1:7" x14ac:dyDescent="0.25">
      <c r="A44" s="3">
        <v>44722</v>
      </c>
      <c r="B44" s="4">
        <v>34.5</v>
      </c>
      <c r="C44" s="4">
        <v>54.75</v>
      </c>
      <c r="D44" s="4">
        <v>59.692328953891924</v>
      </c>
      <c r="E44" s="4">
        <v>35.258663667315183</v>
      </c>
      <c r="F44" s="4">
        <v>39.942560045210513</v>
      </c>
      <c r="G44" s="4">
        <v>39.65</v>
      </c>
    </row>
    <row r="45" spans="1:7" x14ac:dyDescent="0.25">
      <c r="A45" s="3">
        <v>44725</v>
      </c>
      <c r="B45" s="4">
        <v>34.5</v>
      </c>
      <c r="C45" s="4">
        <v>54.607049608355098</v>
      </c>
      <c r="D45" s="4">
        <v>58.830908867901393</v>
      </c>
      <c r="E45" s="4">
        <v>35.231363914373077</v>
      </c>
      <c r="F45" s="4">
        <v>39.187212651793281</v>
      </c>
      <c r="G45" s="4">
        <v>39.65</v>
      </c>
    </row>
    <row r="46" spans="1:7" x14ac:dyDescent="0.25">
      <c r="A46" s="3">
        <v>44726</v>
      </c>
      <c r="B46" s="4">
        <v>34.5</v>
      </c>
      <c r="C46" s="4">
        <v>54.248363874345543</v>
      </c>
      <c r="D46" s="4">
        <v>60.946854679802961</v>
      </c>
      <c r="E46" s="4">
        <v>35.867508620689648</v>
      </c>
      <c r="F46" s="4">
        <v>39.207963176064453</v>
      </c>
      <c r="G46" s="4">
        <v>39.690666666666672</v>
      </c>
    </row>
    <row r="47" spans="1:7" x14ac:dyDescent="0.25">
      <c r="A47" s="3">
        <v>44727</v>
      </c>
      <c r="B47" s="4">
        <v>34.5</v>
      </c>
      <c r="C47" s="4">
        <v>55.690224570673713</v>
      </c>
      <c r="D47" s="4">
        <v>60.515374791119598</v>
      </c>
      <c r="E47" s="4">
        <v>35.582315186944342</v>
      </c>
      <c r="F47" s="4">
        <v>40.025237258347978</v>
      </c>
      <c r="G47" s="4">
        <v>39.65</v>
      </c>
    </row>
    <row r="48" spans="1:7" x14ac:dyDescent="0.25">
      <c r="A48" s="3">
        <v>44728</v>
      </c>
      <c r="B48" s="4">
        <v>34.5</v>
      </c>
      <c r="C48" s="4">
        <v>54.643344155844147</v>
      </c>
      <c r="D48" s="4">
        <v>56.853928696260049</v>
      </c>
      <c r="E48" s="4">
        <v>35.310671360932368</v>
      </c>
      <c r="F48" s="4">
        <v>39.313561203622562</v>
      </c>
      <c r="G48" s="4">
        <v>40.015625</v>
      </c>
    </row>
    <row r="49" spans="1:7" x14ac:dyDescent="0.25">
      <c r="A49" s="3">
        <v>44729</v>
      </c>
      <c r="B49" s="4">
        <v>34.5</v>
      </c>
      <c r="C49" s="4">
        <v>54.571893298633697</v>
      </c>
      <c r="D49" s="4">
        <v>58.626671105193068</v>
      </c>
      <c r="E49" s="4">
        <v>35.188835365853663</v>
      </c>
      <c r="F49" s="4">
        <v>39.671314150103832</v>
      </c>
      <c r="G49" s="4">
        <v>39.851269035532987</v>
      </c>
    </row>
    <row r="50" spans="1:7" x14ac:dyDescent="0.25">
      <c r="A50" s="3">
        <v>44732</v>
      </c>
      <c r="B50" s="4">
        <v>34.5</v>
      </c>
      <c r="C50" s="4">
        <v>54.678524804177549</v>
      </c>
      <c r="D50" s="4">
        <v>60.222725942188077</v>
      </c>
      <c r="E50" s="4">
        <v>35.744690842040569</v>
      </c>
      <c r="F50" s="4">
        <v>39.92</v>
      </c>
      <c r="G50" s="4">
        <v>39.65</v>
      </c>
    </row>
    <row r="51" spans="1:7" x14ac:dyDescent="0.25">
      <c r="A51" s="3">
        <v>44733</v>
      </c>
      <c r="B51" s="4">
        <v>34.5</v>
      </c>
      <c r="C51" s="4">
        <v>54.75</v>
      </c>
      <c r="D51" s="4">
        <v>59.550531164014821</v>
      </c>
      <c r="E51" s="4">
        <v>35.262320078067823</v>
      </c>
      <c r="F51" s="4">
        <v>39.419510447761198</v>
      </c>
      <c r="G51" s="4">
        <v>40.250757575757582</v>
      </c>
    </row>
    <row r="52" spans="1:7" x14ac:dyDescent="0.25">
      <c r="A52" s="3">
        <v>44734</v>
      </c>
      <c r="B52" s="4">
        <v>34.5</v>
      </c>
      <c r="C52" s="4">
        <v>54.571078431372548</v>
      </c>
      <c r="D52" s="4">
        <v>57.07226059095764</v>
      </c>
      <c r="E52" s="4">
        <v>34.982559509202453</v>
      </c>
      <c r="F52" s="4">
        <v>38.942515114873039</v>
      </c>
      <c r="G52" s="4">
        <v>39.65</v>
      </c>
    </row>
    <row r="53" spans="1:7" x14ac:dyDescent="0.25">
      <c r="A53" s="3">
        <v>44735</v>
      </c>
      <c r="B53" s="4">
        <v>34.5</v>
      </c>
      <c r="C53" s="4">
        <v>54.570491803278692</v>
      </c>
      <c r="D53" s="4">
        <v>60.702369196757559</v>
      </c>
      <c r="E53" s="4">
        <v>35.425872107489432</v>
      </c>
      <c r="F53" s="4">
        <v>39.660216919739703</v>
      </c>
      <c r="G53" s="4">
        <v>39.65</v>
      </c>
    </row>
    <row r="54" spans="1:7" x14ac:dyDescent="0.25">
      <c r="A54" s="3">
        <v>44736</v>
      </c>
      <c r="B54" s="4">
        <v>34.5</v>
      </c>
      <c r="C54" s="4">
        <v>54.75</v>
      </c>
      <c r="D54" s="4">
        <v>58.582868411617071</v>
      </c>
      <c r="E54" s="4">
        <v>35.779280019930241</v>
      </c>
      <c r="F54" s="4">
        <v>40.181484716157208</v>
      </c>
      <c r="G54" s="4">
        <v>39.65</v>
      </c>
    </row>
    <row r="55" spans="1:7" x14ac:dyDescent="0.25">
      <c r="A55" s="3">
        <v>44739</v>
      </c>
      <c r="B55" s="4">
        <v>34.5</v>
      </c>
      <c r="C55" s="4">
        <v>54.894078947368428</v>
      </c>
      <c r="D55" s="4">
        <v>60.216091829356458</v>
      </c>
      <c r="E55" s="4">
        <v>35.58388244010866</v>
      </c>
      <c r="F55" s="4">
        <v>39.709699411217848</v>
      </c>
      <c r="G55" s="4">
        <v>39.610547263681589</v>
      </c>
    </row>
    <row r="56" spans="1:7" x14ac:dyDescent="0.25">
      <c r="A56" s="3">
        <v>44740</v>
      </c>
      <c r="B56" s="4">
        <v>34.5</v>
      </c>
      <c r="C56" s="4">
        <v>54.678149606299208</v>
      </c>
      <c r="D56" s="4">
        <v>60.836723016905083</v>
      </c>
      <c r="E56" s="4">
        <v>36.172938207779417</v>
      </c>
      <c r="F56" s="4">
        <v>39.907563862928349</v>
      </c>
      <c r="G56" s="4">
        <v>39.334063745019918</v>
      </c>
    </row>
    <row r="57" spans="1:7" x14ac:dyDescent="0.25">
      <c r="A57" s="3">
        <v>44741</v>
      </c>
      <c r="B57" s="4">
        <v>34.451063829787238</v>
      </c>
      <c r="C57" s="4">
        <v>54.678055190538757</v>
      </c>
      <c r="D57" s="4">
        <v>59.714128787878778</v>
      </c>
      <c r="E57" s="4">
        <v>35.731155099577549</v>
      </c>
      <c r="F57" s="4">
        <v>40.206120286693682</v>
      </c>
      <c r="G57" s="4">
        <v>39.65</v>
      </c>
    </row>
    <row r="58" spans="1:7" x14ac:dyDescent="0.25">
      <c r="A58" s="3">
        <v>44742</v>
      </c>
      <c r="B58" s="4">
        <v>34.401988636363633</v>
      </c>
      <c r="C58" s="4">
        <v>54.75</v>
      </c>
      <c r="D58" s="4">
        <v>60.283996820710797</v>
      </c>
      <c r="E58" s="4">
        <v>36.120240833932421</v>
      </c>
      <c r="F58" s="4">
        <v>41.834480198019797</v>
      </c>
      <c r="G58" s="4">
        <v>39.212098393574301</v>
      </c>
    </row>
    <row r="59" spans="1:7" x14ac:dyDescent="0.25">
      <c r="A59" s="3">
        <v>44743</v>
      </c>
      <c r="B59" s="4">
        <v>34.5</v>
      </c>
      <c r="C59" s="4">
        <v>54.317763157894738</v>
      </c>
      <c r="D59" s="4">
        <v>56.059979973297729</v>
      </c>
      <c r="E59" s="4">
        <v>35.678671608424523</v>
      </c>
      <c r="F59" s="4">
        <v>39.589985237673467</v>
      </c>
      <c r="G59" s="4">
        <v>39.65</v>
      </c>
    </row>
    <row r="60" spans="1:7" x14ac:dyDescent="0.25">
      <c r="A60" s="3">
        <v>44746</v>
      </c>
      <c r="B60" s="4">
        <v>34.5</v>
      </c>
      <c r="C60" s="4">
        <v>54.728216180371348</v>
      </c>
      <c r="D60" s="4">
        <v>58.370577960140693</v>
      </c>
      <c r="E60" s="4">
        <v>35.424360743946657</v>
      </c>
      <c r="F60" s="4">
        <v>39.92</v>
      </c>
      <c r="G60" s="4">
        <v>39.65</v>
      </c>
    </row>
    <row r="61" spans="1:7" x14ac:dyDescent="0.25">
      <c r="A61" s="3">
        <v>44747</v>
      </c>
      <c r="B61" s="4">
        <v>34.401709401709397</v>
      </c>
      <c r="C61" s="4">
        <v>54.481225951970281</v>
      </c>
      <c r="D61" s="4">
        <v>58.158966662712047</v>
      </c>
      <c r="E61" s="4">
        <v>35.229046615132347</v>
      </c>
      <c r="F61" s="4">
        <v>39.397082465019338</v>
      </c>
      <c r="G61" s="4">
        <v>39.65</v>
      </c>
    </row>
    <row r="62" spans="1:7" x14ac:dyDescent="0.25">
      <c r="A62" s="3">
        <v>44748</v>
      </c>
      <c r="B62" s="4">
        <v>34.746428571428567</v>
      </c>
      <c r="C62" s="4">
        <v>54.567500000000003</v>
      </c>
      <c r="D62" s="4">
        <v>59.034404257139407</v>
      </c>
      <c r="E62" s="4">
        <v>34.721277656839632</v>
      </c>
      <c r="F62" s="4">
        <v>39.763450980392157</v>
      </c>
      <c r="G62" s="4">
        <v>40.334314720812188</v>
      </c>
    </row>
    <row r="63" spans="1:7" x14ac:dyDescent="0.25">
      <c r="A63" s="3">
        <v>44749</v>
      </c>
      <c r="B63" s="4">
        <v>33.765957446808507</v>
      </c>
      <c r="C63" s="4">
        <v>54.200668896321069</v>
      </c>
      <c r="D63" s="4">
        <v>60.280749973565221</v>
      </c>
      <c r="E63" s="4">
        <v>34.952973732438707</v>
      </c>
      <c r="F63" s="4">
        <v>40.040896426408239</v>
      </c>
      <c r="G63" s="4">
        <v>39.65</v>
      </c>
    </row>
    <row r="64" spans="1:7" x14ac:dyDescent="0.25">
      <c r="A64" s="3">
        <v>44750</v>
      </c>
      <c r="B64" s="4">
        <v>34.5</v>
      </c>
      <c r="C64" s="4">
        <v>54.010135135135137</v>
      </c>
      <c r="D64" s="4">
        <v>57.583472463374292</v>
      </c>
      <c r="E64" s="4">
        <v>35.339914425427871</v>
      </c>
      <c r="F64" s="4">
        <v>39.666884057971018</v>
      </c>
      <c r="G64" s="4">
        <v>39.966566866267463</v>
      </c>
    </row>
    <row r="65" spans="1:7" x14ac:dyDescent="0.25">
      <c r="A65" s="3">
        <v>44753</v>
      </c>
      <c r="B65" s="4">
        <v>33.75</v>
      </c>
      <c r="C65" s="4">
        <v>54.75</v>
      </c>
      <c r="D65" s="4">
        <v>60.186831921807283</v>
      </c>
      <c r="E65" s="4">
        <v>35.839932515337424</v>
      </c>
      <c r="F65" s="4">
        <v>39.240717107262228</v>
      </c>
      <c r="G65" s="4">
        <v>39.65</v>
      </c>
    </row>
    <row r="66" spans="1:7" x14ac:dyDescent="0.25">
      <c r="A66" s="3">
        <v>44754</v>
      </c>
      <c r="B66" s="4">
        <v>32.200000000000003</v>
      </c>
      <c r="C66" s="4">
        <v>54.652500000000003</v>
      </c>
      <c r="D66" s="4">
        <v>59.98341739027002</v>
      </c>
      <c r="E66" s="4">
        <v>35.551837279902863</v>
      </c>
      <c r="F66" s="4">
        <v>39.290658423493042</v>
      </c>
      <c r="G66" s="4">
        <v>39.65</v>
      </c>
    </row>
    <row r="67" spans="1:7" x14ac:dyDescent="0.25">
      <c r="A67" s="3">
        <v>44755</v>
      </c>
      <c r="B67" s="4">
        <v>33.952380952380949</v>
      </c>
      <c r="C67" s="4">
        <v>54.960374639769462</v>
      </c>
      <c r="D67" s="4">
        <v>57.838365936511657</v>
      </c>
      <c r="E67" s="4">
        <v>34.958620062999749</v>
      </c>
      <c r="F67" s="4">
        <v>39.518793969849249</v>
      </c>
      <c r="G67" s="4">
        <v>40.19960396039604</v>
      </c>
    </row>
    <row r="68" spans="1:7" x14ac:dyDescent="0.25">
      <c r="A68" s="3">
        <v>44756</v>
      </c>
      <c r="B68" s="4">
        <v>34.5</v>
      </c>
      <c r="C68" s="4">
        <v>54.488038277511947</v>
      </c>
      <c r="D68" s="4">
        <v>59.147732982414169</v>
      </c>
      <c r="E68" s="4">
        <v>35.491800860479422</v>
      </c>
      <c r="F68" s="4">
        <v>39.375406091370557</v>
      </c>
      <c r="G68" s="4">
        <v>39.4951171875</v>
      </c>
    </row>
    <row r="69" spans="1:7" x14ac:dyDescent="0.25">
      <c r="A69" s="3">
        <v>44757</v>
      </c>
      <c r="B69" s="4">
        <v>33.387096774193552</v>
      </c>
      <c r="C69" s="4">
        <v>54.825206043956058</v>
      </c>
      <c r="D69" s="4">
        <v>60.050971326164877</v>
      </c>
      <c r="E69" s="4">
        <v>36.328426289926291</v>
      </c>
      <c r="F69" s="4">
        <v>39.663197169507882</v>
      </c>
      <c r="G69" s="4">
        <v>39.65</v>
      </c>
    </row>
    <row r="70" spans="1:7" x14ac:dyDescent="0.25">
      <c r="A70" s="3">
        <v>44760</v>
      </c>
      <c r="B70" s="4">
        <v>34.5</v>
      </c>
      <c r="C70" s="4">
        <v>54.75</v>
      </c>
      <c r="D70" s="4">
        <v>58.771491362087197</v>
      </c>
      <c r="E70" s="4">
        <v>35.716762624445238</v>
      </c>
      <c r="F70" s="4">
        <v>39.558148268047908</v>
      </c>
      <c r="G70" s="4">
        <v>39.65</v>
      </c>
    </row>
    <row r="71" spans="1:7" x14ac:dyDescent="0.25">
      <c r="A71" s="3">
        <v>44761</v>
      </c>
      <c r="B71" s="4">
        <v>34.5</v>
      </c>
      <c r="C71" s="4">
        <v>54.727469135802473</v>
      </c>
      <c r="D71" s="4">
        <v>58.169925584691718</v>
      </c>
      <c r="E71" s="4">
        <v>35.127764145324598</v>
      </c>
      <c r="F71" s="4">
        <v>40.402535119242081</v>
      </c>
      <c r="G71" s="4">
        <v>39.844362745098039</v>
      </c>
    </row>
    <row r="72" spans="1:7" x14ac:dyDescent="0.25">
      <c r="A72" s="3">
        <v>44762</v>
      </c>
      <c r="B72" s="4">
        <v>34.787500000000001</v>
      </c>
      <c r="C72" s="4">
        <v>54.960374639769462</v>
      </c>
      <c r="D72" s="4">
        <v>55.67614969413458</v>
      </c>
      <c r="E72" s="4">
        <v>33.545899687274471</v>
      </c>
      <c r="F72" s="4">
        <v>39.881342801807619</v>
      </c>
      <c r="G72" s="4">
        <v>39.456585365853662</v>
      </c>
    </row>
    <row r="73" spans="1:7" x14ac:dyDescent="0.25">
      <c r="A73" s="3">
        <v>44763</v>
      </c>
      <c r="B73" s="4">
        <v>33.074380165289263</v>
      </c>
      <c r="C73" s="4">
        <v>54.637730690362261</v>
      </c>
      <c r="D73" s="4">
        <v>58.521245864087547</v>
      </c>
      <c r="E73" s="4">
        <v>35.30760396795116</v>
      </c>
      <c r="F73" s="4">
        <v>39.713628432956376</v>
      </c>
      <c r="G73" s="4">
        <v>39.41676470588235</v>
      </c>
    </row>
    <row r="74" spans="1:7" x14ac:dyDescent="0.25">
      <c r="A74" s="3">
        <v>44764</v>
      </c>
      <c r="B74" s="4">
        <v>34.5</v>
      </c>
      <c r="C74" s="4">
        <v>54.6</v>
      </c>
      <c r="D74" s="4">
        <v>57.689044315992298</v>
      </c>
      <c r="E74" s="4">
        <v>34.90806311485882</v>
      </c>
      <c r="F74" s="4">
        <v>39.686625527768761</v>
      </c>
      <c r="G74" s="4">
        <v>39.102564102564102</v>
      </c>
    </row>
    <row r="75" spans="1:7" x14ac:dyDescent="0.25">
      <c r="A75" s="3">
        <v>44767</v>
      </c>
      <c r="B75" s="4">
        <v>34.202586206896562</v>
      </c>
      <c r="C75" s="4">
        <v>54.561984890109891</v>
      </c>
      <c r="D75" s="4">
        <v>59.108846507957367</v>
      </c>
      <c r="E75" s="4">
        <v>35.110833441516291</v>
      </c>
      <c r="F75" s="4">
        <v>39.593962757268869</v>
      </c>
      <c r="G75" s="4">
        <v>39.848249999999993</v>
      </c>
    </row>
    <row r="76" spans="1:7" x14ac:dyDescent="0.25">
      <c r="A76" s="3">
        <v>44768</v>
      </c>
      <c r="B76" s="4">
        <v>34.5</v>
      </c>
      <c r="C76" s="4">
        <v>54.78773259820813</v>
      </c>
      <c r="D76" s="4">
        <v>59.310690063091492</v>
      </c>
      <c r="E76" s="4">
        <v>35.767715409836057</v>
      </c>
      <c r="F76" s="4">
        <v>39.893702239789199</v>
      </c>
      <c r="G76" s="4">
        <v>39.84726368159204</v>
      </c>
    </row>
    <row r="77" spans="1:7" x14ac:dyDescent="0.25">
      <c r="A77" s="3">
        <v>44769</v>
      </c>
      <c r="B77" s="4">
        <v>34.5</v>
      </c>
      <c r="C77" s="4">
        <v>60.89617768595042</v>
      </c>
      <c r="D77" s="4">
        <v>58.652434873674572</v>
      </c>
      <c r="E77" s="4">
        <v>35.11017947717518</v>
      </c>
      <c r="F77" s="4">
        <v>40.696295319709947</v>
      </c>
      <c r="G77" s="4">
        <v>39.846287128712873</v>
      </c>
    </row>
    <row r="78" spans="1:7" x14ac:dyDescent="0.25">
      <c r="A78" s="3">
        <v>44770</v>
      </c>
      <c r="B78" s="4">
        <v>34.5</v>
      </c>
      <c r="C78" s="4">
        <v>54.410990712074309</v>
      </c>
      <c r="D78" s="4">
        <v>61.273930125247198</v>
      </c>
      <c r="E78" s="4">
        <v>36.304204440940737</v>
      </c>
      <c r="F78" s="4">
        <v>39.481176850953773</v>
      </c>
      <c r="G78" s="4">
        <v>39.845320197044337</v>
      </c>
    </row>
    <row r="79" spans="1:7" x14ac:dyDescent="0.25">
      <c r="A79" s="3">
        <v>44771</v>
      </c>
      <c r="B79" s="4">
        <v>34.799999999999997</v>
      </c>
      <c r="C79" s="4">
        <v>54.78411214953271</v>
      </c>
      <c r="D79" s="4">
        <v>58.762187341128623</v>
      </c>
      <c r="E79" s="4">
        <v>35.665790757381252</v>
      </c>
      <c r="F79" s="4">
        <v>40.79435109512913</v>
      </c>
      <c r="G79" s="4">
        <v>39.65</v>
      </c>
    </row>
    <row r="80" spans="1:7" x14ac:dyDescent="0.25">
      <c r="A80" s="3">
        <v>44774</v>
      </c>
      <c r="B80" s="4">
        <v>33.310344827586214</v>
      </c>
      <c r="C80" s="4">
        <v>54.75</v>
      </c>
      <c r="D80" s="4">
        <v>60.586937523955541</v>
      </c>
      <c r="E80" s="4">
        <v>35.67377250095749</v>
      </c>
      <c r="F80" s="4">
        <v>40.762840690978877</v>
      </c>
      <c r="G80" s="4">
        <v>39.727745098039208</v>
      </c>
    </row>
    <row r="81" spans="1:7" x14ac:dyDescent="0.25">
      <c r="A81" s="3">
        <v>44775</v>
      </c>
      <c r="B81" s="4">
        <v>34.191964285714278</v>
      </c>
      <c r="C81" s="4">
        <v>54.715909090909093</v>
      </c>
      <c r="D81" s="4">
        <v>60.085403587443949</v>
      </c>
      <c r="E81" s="4">
        <v>35.663603706524498</v>
      </c>
      <c r="F81" s="4">
        <v>40.520300751879702</v>
      </c>
      <c r="G81" s="4">
        <v>39.572407045009783</v>
      </c>
    </row>
    <row r="82" spans="1:7" x14ac:dyDescent="0.25">
      <c r="A82" s="3">
        <v>44776</v>
      </c>
      <c r="B82" s="4">
        <v>34.5</v>
      </c>
      <c r="C82" s="4">
        <v>54.579439252336449</v>
      </c>
      <c r="D82" s="4">
        <v>60.55289860396767</v>
      </c>
      <c r="E82" s="4">
        <v>36.056614063880822</v>
      </c>
      <c r="F82" s="4">
        <v>40.807111111111112</v>
      </c>
      <c r="G82" s="4">
        <v>39.572254901960783</v>
      </c>
    </row>
    <row r="83" spans="1:7" x14ac:dyDescent="0.25">
      <c r="A83" s="3">
        <v>44777</v>
      </c>
      <c r="B83" s="4">
        <v>34.5</v>
      </c>
      <c r="C83" s="4">
        <v>54.75</v>
      </c>
      <c r="D83" s="4">
        <v>59.204073587385032</v>
      </c>
      <c r="E83" s="4">
        <v>35.377492548435171</v>
      </c>
      <c r="F83" s="4">
        <v>39.317342995169078</v>
      </c>
      <c r="G83" s="4">
        <v>39.65</v>
      </c>
    </row>
    <row r="84" spans="1:7" x14ac:dyDescent="0.25">
      <c r="A84" s="3">
        <v>44778</v>
      </c>
      <c r="B84" s="4">
        <v>34.5</v>
      </c>
      <c r="C84" s="4">
        <v>54.613124999999997</v>
      </c>
      <c r="D84" s="4">
        <v>59.478350417163277</v>
      </c>
      <c r="E84" s="4">
        <v>35.911663553729298</v>
      </c>
      <c r="F84" s="4">
        <v>40.213709380748007</v>
      </c>
      <c r="G84" s="4">
        <v>39.92264243614931</v>
      </c>
    </row>
    <row r="85" spans="1:7" x14ac:dyDescent="0.25">
      <c r="A85" s="3">
        <v>44781</v>
      </c>
      <c r="B85" s="4">
        <v>34.5</v>
      </c>
      <c r="C85" s="4">
        <v>54.784304511278187</v>
      </c>
      <c r="D85" s="4">
        <v>58.405742187500003</v>
      </c>
      <c r="E85" s="4">
        <v>35.504898536465383</v>
      </c>
      <c r="F85" s="4">
        <v>40.83113816189897</v>
      </c>
      <c r="G85" s="4">
        <v>39.65</v>
      </c>
    </row>
    <row r="86" spans="1:7" x14ac:dyDescent="0.25">
      <c r="A86" s="3">
        <v>44782</v>
      </c>
      <c r="B86" s="4">
        <v>34.189189189189193</v>
      </c>
      <c r="C86" s="4">
        <v>54.784283030682531</v>
      </c>
      <c r="D86" s="4">
        <v>60.569202681671257</v>
      </c>
      <c r="E86" s="4">
        <v>35.836074456321413</v>
      </c>
      <c r="F86" s="4">
        <v>41.428432014281483</v>
      </c>
      <c r="G86" s="4">
        <v>40.384975609756097</v>
      </c>
    </row>
    <row r="87" spans="1:7" x14ac:dyDescent="0.25">
      <c r="A87" s="3">
        <v>44783</v>
      </c>
      <c r="B87" s="4">
        <v>34.5</v>
      </c>
      <c r="C87" s="4">
        <v>54.818523153942422</v>
      </c>
      <c r="D87" s="4">
        <v>59.056206654991243</v>
      </c>
      <c r="E87" s="4">
        <v>35.50019457618874</v>
      </c>
      <c r="F87" s="4">
        <v>40.183233944954132</v>
      </c>
      <c r="G87" s="4">
        <v>39.725957854406118</v>
      </c>
    </row>
    <row r="88" spans="1:7" x14ac:dyDescent="0.25">
      <c r="A88" s="3">
        <v>44784</v>
      </c>
      <c r="B88" s="4">
        <v>34.5</v>
      </c>
      <c r="C88" s="4">
        <v>54.921093749999997</v>
      </c>
      <c r="D88" s="4">
        <v>60.201318463155438</v>
      </c>
      <c r="E88" s="4">
        <v>36.547460510328072</v>
      </c>
      <c r="F88" s="4">
        <v>40.010959840501279</v>
      </c>
      <c r="G88" s="4">
        <v>39.65</v>
      </c>
    </row>
    <row r="89" spans="1:7" x14ac:dyDescent="0.25">
      <c r="A89" s="3">
        <v>44785</v>
      </c>
      <c r="B89" s="4">
        <v>34.5</v>
      </c>
      <c r="C89" s="4">
        <v>54.75</v>
      </c>
      <c r="D89" s="4">
        <v>59.956693021656918</v>
      </c>
      <c r="E89" s="4">
        <v>36.310739386792449</v>
      </c>
      <c r="F89" s="4">
        <v>39.409514066496172</v>
      </c>
      <c r="G89" s="4">
        <v>40.446032504780113</v>
      </c>
    </row>
    <row r="90" spans="1:7" x14ac:dyDescent="0.25">
      <c r="A90" s="3">
        <v>44788</v>
      </c>
      <c r="B90" s="4">
        <v>34.5</v>
      </c>
      <c r="C90" s="4">
        <v>55.091121495327101</v>
      </c>
      <c r="D90" s="4">
        <v>60.337024158952367</v>
      </c>
      <c r="E90" s="4">
        <v>36.748893506508459</v>
      </c>
      <c r="F90" s="4">
        <v>39.586758779504898</v>
      </c>
      <c r="G90" s="4">
        <v>39.83580131208997</v>
      </c>
    </row>
    <row r="91" spans="1:7" x14ac:dyDescent="0.25">
      <c r="A91" s="3">
        <v>44789</v>
      </c>
      <c r="B91" s="4">
        <v>32.618181818181817</v>
      </c>
      <c r="C91" s="4">
        <v>56.61455108359133</v>
      </c>
      <c r="D91" s="4">
        <v>59.91217838196286</v>
      </c>
      <c r="E91" s="4">
        <v>36.582134880157312</v>
      </c>
      <c r="F91" s="4">
        <v>39.039326560232219</v>
      </c>
      <c r="G91" s="4">
        <v>39.945895522388057</v>
      </c>
    </row>
    <row r="92" spans="1:7" x14ac:dyDescent="0.25">
      <c r="A92" s="3">
        <v>44790</v>
      </c>
      <c r="B92" s="4">
        <v>35.163461538461533</v>
      </c>
      <c r="C92" s="4">
        <v>54.717215568862272</v>
      </c>
      <c r="D92" s="4">
        <v>61.470905524681271</v>
      </c>
      <c r="E92" s="4">
        <v>36.089467021287938</v>
      </c>
      <c r="F92" s="4">
        <v>39.991095280498669</v>
      </c>
      <c r="G92" s="4">
        <v>39.65</v>
      </c>
    </row>
    <row r="93" spans="1:7" x14ac:dyDescent="0.25">
      <c r="A93" s="3">
        <v>44791</v>
      </c>
      <c r="B93" s="4">
        <v>36.452830188679243</v>
      </c>
      <c r="C93" s="4">
        <v>55.963750748951469</v>
      </c>
      <c r="D93" s="4">
        <v>59.206077486910999</v>
      </c>
      <c r="E93" s="4">
        <v>35.620328459419369</v>
      </c>
      <c r="F93" s="4">
        <v>40.239359999999998</v>
      </c>
      <c r="G93" s="4">
        <v>39.576574074074067</v>
      </c>
    </row>
    <row r="94" spans="1:7" x14ac:dyDescent="0.25">
      <c r="A94" s="3">
        <v>44792</v>
      </c>
      <c r="B94" s="4">
        <v>34.5</v>
      </c>
      <c r="C94" s="4">
        <v>54.878370457209847</v>
      </c>
      <c r="D94" s="4">
        <v>60.273369201838698</v>
      </c>
      <c r="E94" s="4">
        <v>36.581478159949363</v>
      </c>
      <c r="F94" s="4">
        <v>39.638377425044091</v>
      </c>
      <c r="G94" s="4">
        <v>39.907467532467543</v>
      </c>
    </row>
    <row r="95" spans="1:7" x14ac:dyDescent="0.25">
      <c r="A95" s="3">
        <v>44795</v>
      </c>
      <c r="B95" s="4">
        <v>34.5</v>
      </c>
      <c r="C95" s="4">
        <v>54.75</v>
      </c>
      <c r="D95" s="4">
        <v>55.53801074331934</v>
      </c>
      <c r="E95" s="4">
        <v>34.443093606138113</v>
      </c>
      <c r="F95" s="4">
        <v>39.707282415630551</v>
      </c>
      <c r="G95" s="4">
        <v>39.65</v>
      </c>
    </row>
    <row r="96" spans="1:7" x14ac:dyDescent="0.25">
      <c r="A96" s="3">
        <v>44796</v>
      </c>
      <c r="B96" s="4">
        <v>34.5</v>
      </c>
      <c r="C96" s="4">
        <v>55.102192982456131</v>
      </c>
      <c r="D96" s="4">
        <v>57.210996203963433</v>
      </c>
      <c r="E96" s="4">
        <v>34.812317741255789</v>
      </c>
      <c r="F96" s="4">
        <v>39.646738095238092</v>
      </c>
      <c r="G96" s="4">
        <v>40.563594470046077</v>
      </c>
    </row>
    <row r="97" spans="1:7" x14ac:dyDescent="0.25">
      <c r="A97" s="3">
        <v>44797</v>
      </c>
      <c r="B97" s="4">
        <v>35.116071428571423</v>
      </c>
      <c r="C97" s="4">
        <v>54.463683904706564</v>
      </c>
      <c r="D97" s="4">
        <v>59.016874186740971</v>
      </c>
      <c r="E97" s="4">
        <v>35.46238514383856</v>
      </c>
      <c r="F97" s="4">
        <v>37.38387773449206</v>
      </c>
      <c r="G97" s="4">
        <v>39.65</v>
      </c>
    </row>
    <row r="98" spans="1:7" x14ac:dyDescent="0.25">
      <c r="A98" s="3">
        <v>44798</v>
      </c>
      <c r="B98" s="4">
        <v>34.318421052631592</v>
      </c>
      <c r="C98" s="4">
        <v>54.813960280373841</v>
      </c>
      <c r="D98" s="4">
        <v>59.129827819041203</v>
      </c>
      <c r="E98" s="4">
        <v>36.304001989478202</v>
      </c>
      <c r="F98" s="4">
        <v>39.485670399999997</v>
      </c>
      <c r="G98" s="4">
        <v>40.471576576576567</v>
      </c>
    </row>
    <row r="99" spans="1:7" x14ac:dyDescent="0.25">
      <c r="A99" s="3">
        <v>44799</v>
      </c>
      <c r="B99" s="4">
        <v>34.5</v>
      </c>
      <c r="C99" s="4">
        <v>55.06942823803967</v>
      </c>
      <c r="D99" s="4">
        <v>59.727433494097802</v>
      </c>
      <c r="E99" s="4">
        <v>36.202993412671077</v>
      </c>
      <c r="F99" s="4">
        <v>39.790850857327733</v>
      </c>
      <c r="G99" s="4">
        <v>39.894969108561341</v>
      </c>
    </row>
    <row r="100" spans="1:7" x14ac:dyDescent="0.25">
      <c r="A100" s="3">
        <v>44802</v>
      </c>
      <c r="B100" s="4">
        <v>34.986772486772487</v>
      </c>
      <c r="C100" s="4">
        <v>55.035817865429237</v>
      </c>
      <c r="D100" s="4">
        <v>56.639952928613837</v>
      </c>
      <c r="E100" s="4">
        <v>35.47</v>
      </c>
      <c r="F100" s="4">
        <v>39.596079195066537</v>
      </c>
      <c r="G100" s="4">
        <v>40.867324561403507</v>
      </c>
    </row>
    <row r="101" spans="1:7" x14ac:dyDescent="0.25">
      <c r="A101" s="3">
        <v>44803</v>
      </c>
      <c r="B101" s="4">
        <v>34.200000000000003</v>
      </c>
      <c r="C101" s="4">
        <v>54.718407386035771</v>
      </c>
      <c r="D101" s="4">
        <v>55.028801020408167</v>
      </c>
      <c r="E101" s="4">
        <v>33.767585817060628</v>
      </c>
      <c r="F101" s="4">
        <v>39.057853403141358</v>
      </c>
      <c r="G101" s="4">
        <v>39.65</v>
      </c>
    </row>
    <row r="102" spans="1:7" x14ac:dyDescent="0.25">
      <c r="A102" s="3">
        <v>44804</v>
      </c>
      <c r="B102" s="4">
        <v>34.5</v>
      </c>
      <c r="C102" s="4">
        <v>54.75</v>
      </c>
      <c r="D102" s="4">
        <v>58.533267363704248</v>
      </c>
      <c r="E102" s="4">
        <v>37.177828997085179</v>
      </c>
      <c r="F102" s="4">
        <v>39.546167224080271</v>
      </c>
      <c r="G102" s="4">
        <v>39.65</v>
      </c>
    </row>
    <row r="103" spans="1:7" x14ac:dyDescent="0.25">
      <c r="A103" s="3">
        <v>44805</v>
      </c>
      <c r="B103" s="4">
        <v>34.5</v>
      </c>
      <c r="C103" s="4">
        <v>55.066108545034638</v>
      </c>
      <c r="D103" s="4">
        <v>59.604234392664232</v>
      </c>
      <c r="E103" s="4">
        <v>35.440769855803893</v>
      </c>
      <c r="F103" s="4">
        <v>39.529155975692099</v>
      </c>
      <c r="G103" s="4">
        <v>40.15617021276595</v>
      </c>
    </row>
    <row r="104" spans="1:7" x14ac:dyDescent="0.25">
      <c r="A104" s="3">
        <v>44806</v>
      </c>
      <c r="B104" s="4">
        <v>34.80263157894737</v>
      </c>
      <c r="C104" s="4">
        <v>54.718570608495988</v>
      </c>
      <c r="D104" s="4">
        <v>56.95221585957924</v>
      </c>
      <c r="E104" s="4">
        <v>35.009306773457041</v>
      </c>
      <c r="F104" s="4">
        <v>41.158568019093082</v>
      </c>
      <c r="G104" s="4">
        <v>39.65</v>
      </c>
    </row>
    <row r="105" spans="1:7" x14ac:dyDescent="0.25">
      <c r="A105" s="3">
        <v>44809</v>
      </c>
      <c r="B105" s="4">
        <v>34.5</v>
      </c>
      <c r="C105" s="4">
        <v>54.812894887995412</v>
      </c>
      <c r="D105" s="4">
        <v>56.476868947708198</v>
      </c>
      <c r="E105" s="4">
        <v>34.173446475195817</v>
      </c>
      <c r="F105" s="4">
        <v>39.92</v>
      </c>
      <c r="G105" s="4">
        <v>39.683319327731091</v>
      </c>
    </row>
    <row r="106" spans="1:7" x14ac:dyDescent="0.25">
      <c r="A106" s="3">
        <v>44810</v>
      </c>
      <c r="B106" s="4">
        <v>34.5</v>
      </c>
      <c r="C106" s="4">
        <v>54.84423407917383</v>
      </c>
      <c r="D106" s="4">
        <v>55.496284942606337</v>
      </c>
      <c r="E106" s="4">
        <v>33.501366937669367</v>
      </c>
      <c r="F106" s="4">
        <v>39.893597883597877</v>
      </c>
      <c r="G106" s="4">
        <v>39.949622166246847</v>
      </c>
    </row>
    <row r="107" spans="1:7" x14ac:dyDescent="0.25">
      <c r="A107" s="3">
        <v>44811</v>
      </c>
      <c r="B107" s="4">
        <v>35.099999999999987</v>
      </c>
      <c r="C107" s="4">
        <v>53.621134020618562</v>
      </c>
      <c r="D107" s="4">
        <v>58.339797326433811</v>
      </c>
      <c r="E107" s="4">
        <v>32.567427981177552</v>
      </c>
      <c r="F107" s="4">
        <v>39.642594308405037</v>
      </c>
      <c r="G107" s="4">
        <v>41.797708333333333</v>
      </c>
    </row>
    <row r="108" spans="1:7" x14ac:dyDescent="0.25">
      <c r="A108" s="3">
        <v>44812</v>
      </c>
      <c r="B108" s="4">
        <v>34.5</v>
      </c>
      <c r="C108" s="4">
        <v>54.878070175438587</v>
      </c>
      <c r="D108" s="4">
        <v>57.53973366322225</v>
      </c>
      <c r="E108" s="4">
        <v>33.887151250000002</v>
      </c>
      <c r="F108" s="4">
        <v>39.374608463845377</v>
      </c>
      <c r="G108" s="4">
        <v>39.65</v>
      </c>
    </row>
    <row r="109" spans="1:7" x14ac:dyDescent="0.25">
      <c r="A109" s="3">
        <v>44813</v>
      </c>
      <c r="B109" s="4">
        <v>34.5</v>
      </c>
      <c r="C109" s="4">
        <v>54.622228704784128</v>
      </c>
      <c r="D109" s="4">
        <v>58.002097714029567</v>
      </c>
      <c r="E109" s="4">
        <v>35.581380348030883</v>
      </c>
      <c r="F109" s="4">
        <v>40.135783783783793</v>
      </c>
      <c r="G109" s="4">
        <v>39.65</v>
      </c>
    </row>
    <row r="110" spans="1:7" x14ac:dyDescent="0.25">
      <c r="A110" s="3">
        <v>44816</v>
      </c>
      <c r="B110" s="4">
        <v>34.5</v>
      </c>
      <c r="C110" s="4">
        <v>54.429824561403507</v>
      </c>
      <c r="D110" s="4">
        <v>64.211202210894712</v>
      </c>
      <c r="E110" s="4">
        <v>36.945796269727403</v>
      </c>
      <c r="F110" s="4">
        <v>40.53704301075269</v>
      </c>
      <c r="G110" s="4">
        <v>39.65</v>
      </c>
    </row>
    <row r="111" spans="1:7" x14ac:dyDescent="0.25">
      <c r="A111" s="3">
        <v>44817</v>
      </c>
      <c r="B111" s="4">
        <v>34.794871794871803</v>
      </c>
      <c r="C111" s="4">
        <v>54.10588235294118</v>
      </c>
      <c r="D111" s="4">
        <v>57.350164802654653</v>
      </c>
      <c r="E111" s="4">
        <v>35.083587528174299</v>
      </c>
      <c r="F111" s="4">
        <v>39.655804103242893</v>
      </c>
      <c r="G111" s="4">
        <v>41.060474308300392</v>
      </c>
    </row>
    <row r="112" spans="1:7" x14ac:dyDescent="0.25">
      <c r="A112" s="3">
        <v>44818</v>
      </c>
      <c r="B112" s="4">
        <v>34.967796610169493</v>
      </c>
      <c r="C112" s="4">
        <v>54.75</v>
      </c>
      <c r="D112" s="4">
        <v>61.437569204152247</v>
      </c>
      <c r="E112" s="4">
        <v>35.586751487530073</v>
      </c>
      <c r="F112" s="4">
        <v>40.412018654230508</v>
      </c>
      <c r="G112" s="4">
        <v>42.374045801526719</v>
      </c>
    </row>
    <row r="113" spans="1:7" x14ac:dyDescent="0.25">
      <c r="A113" s="3">
        <v>44819</v>
      </c>
      <c r="B113" s="4">
        <v>34.96153846153846</v>
      </c>
      <c r="C113" s="4">
        <v>54.098214285714278</v>
      </c>
      <c r="D113" s="4">
        <v>58.505011089548113</v>
      </c>
      <c r="E113" s="4">
        <v>34.677799369085179</v>
      </c>
      <c r="F113" s="4">
        <v>40.379756498848309</v>
      </c>
      <c r="G113" s="4">
        <v>39.65</v>
      </c>
    </row>
    <row r="114" spans="1:7" x14ac:dyDescent="0.25">
      <c r="A114" s="3">
        <v>44820</v>
      </c>
      <c r="B114" s="4">
        <v>34.5</v>
      </c>
      <c r="C114" s="4">
        <v>54.881927710843378</v>
      </c>
      <c r="D114" s="4">
        <v>60.243959412176352</v>
      </c>
      <c r="E114" s="4">
        <v>35.053406040268449</v>
      </c>
      <c r="F114" s="4">
        <v>39.59534157449577</v>
      </c>
      <c r="G114" s="4">
        <v>39.65</v>
      </c>
    </row>
    <row r="115" spans="1:7" x14ac:dyDescent="0.25">
      <c r="A115" s="3">
        <v>44823</v>
      </c>
      <c r="B115" s="4">
        <v>34.5</v>
      </c>
      <c r="C115" s="4">
        <v>54.68419471153846</v>
      </c>
      <c r="D115" s="4">
        <v>57.31905722519555</v>
      </c>
      <c r="E115" s="4">
        <v>34.687130730050932</v>
      </c>
      <c r="F115" s="4">
        <v>39.52721548048541</v>
      </c>
      <c r="G115" s="4">
        <v>39.366785714285712</v>
      </c>
    </row>
    <row r="116" spans="1:7" x14ac:dyDescent="0.25">
      <c r="A116" s="3">
        <v>44824</v>
      </c>
      <c r="B116" s="4">
        <v>34.443069306930688</v>
      </c>
      <c r="C116" s="4">
        <v>54.519404332129973</v>
      </c>
      <c r="D116" s="4">
        <v>59.09506151887993</v>
      </c>
      <c r="E116" s="4">
        <v>35.015256410256413</v>
      </c>
      <c r="F116" s="4">
        <v>39.536535276581652</v>
      </c>
      <c r="G116" s="4">
        <v>39.507374100719417</v>
      </c>
    </row>
    <row r="117" spans="1:7" x14ac:dyDescent="0.25">
      <c r="A117" s="3">
        <v>44825</v>
      </c>
      <c r="B117" s="4">
        <v>34.557024793388429</v>
      </c>
      <c r="C117" s="4">
        <v>54.75</v>
      </c>
      <c r="D117" s="4">
        <v>57.951060220525868</v>
      </c>
      <c r="E117" s="4">
        <v>35.868269751082252</v>
      </c>
      <c r="F117" s="4">
        <v>39.532816053511709</v>
      </c>
      <c r="G117" s="4">
        <v>39.65</v>
      </c>
    </row>
    <row r="118" spans="1:7" x14ac:dyDescent="0.25">
      <c r="A118" s="3">
        <v>44826</v>
      </c>
      <c r="B118" s="4">
        <v>35.581683168316829</v>
      </c>
      <c r="C118" s="4">
        <v>54.088368580060433</v>
      </c>
      <c r="D118" s="4">
        <v>59.623249279538904</v>
      </c>
      <c r="E118" s="4">
        <v>35.949255455518397</v>
      </c>
      <c r="F118" s="4">
        <v>39.82562647754137</v>
      </c>
      <c r="G118" s="4">
        <v>39.65</v>
      </c>
    </row>
    <row r="119" spans="1:7" x14ac:dyDescent="0.25">
      <c r="A119" s="3">
        <v>44827</v>
      </c>
      <c r="B119" s="4">
        <v>34.5</v>
      </c>
      <c r="C119" s="4">
        <v>54.917431192660537</v>
      </c>
      <c r="D119" s="4">
        <v>55.157297644539618</v>
      </c>
      <c r="E119" s="4">
        <v>34.660037573922587</v>
      </c>
      <c r="F119" s="4">
        <v>38.636181448882873</v>
      </c>
      <c r="G119" s="4">
        <v>39.65</v>
      </c>
    </row>
    <row r="120" spans="1:7" x14ac:dyDescent="0.25">
      <c r="A120" s="3">
        <v>44830</v>
      </c>
      <c r="B120" s="4">
        <v>34.5</v>
      </c>
      <c r="C120" s="4">
        <v>54.649847560975601</v>
      </c>
      <c r="D120" s="4">
        <v>63.188012536309436</v>
      </c>
      <c r="E120" s="4">
        <v>36.068912602998779</v>
      </c>
      <c r="F120" s="4">
        <v>39.989814620496666</v>
      </c>
      <c r="G120" s="4">
        <v>39.65</v>
      </c>
    </row>
    <row r="121" spans="1:7" x14ac:dyDescent="0.25">
      <c r="A121" s="3">
        <v>44831</v>
      </c>
      <c r="B121" s="4">
        <v>34.223999999999997</v>
      </c>
      <c r="C121" s="4">
        <v>54.181429444105078</v>
      </c>
      <c r="D121" s="4">
        <v>57.373119908532217</v>
      </c>
      <c r="E121" s="4">
        <v>35.653757970244421</v>
      </c>
      <c r="F121" s="4">
        <v>39.892122905027932</v>
      </c>
      <c r="G121" s="4">
        <v>38.934296028880873</v>
      </c>
    </row>
    <row r="122" spans="1:7" x14ac:dyDescent="0.25">
      <c r="A122" s="3">
        <v>44832</v>
      </c>
      <c r="B122" s="4">
        <v>34.5</v>
      </c>
      <c r="C122" s="4">
        <v>54.074074074074069</v>
      </c>
      <c r="D122" s="4">
        <v>56.62758240141261</v>
      </c>
      <c r="E122" s="4">
        <v>35.277809505748642</v>
      </c>
      <c r="F122" s="4">
        <v>40.338448637316567</v>
      </c>
      <c r="G122" s="4">
        <v>36.734558823529412</v>
      </c>
    </row>
    <row r="123" spans="1:7" x14ac:dyDescent="0.25">
      <c r="A123" s="3">
        <v>44833</v>
      </c>
      <c r="B123" s="4">
        <v>34.221774193548377</v>
      </c>
      <c r="C123" s="4">
        <v>54.065624999999997</v>
      </c>
      <c r="D123" s="4">
        <v>59.595872601688413</v>
      </c>
      <c r="E123" s="4">
        <v>35.323901850106537</v>
      </c>
      <c r="F123" s="4">
        <v>40.09944674965422</v>
      </c>
      <c r="G123" s="4">
        <v>39.65</v>
      </c>
    </row>
    <row r="124" spans="1:7" x14ac:dyDescent="0.25">
      <c r="A124" s="3">
        <v>44834</v>
      </c>
      <c r="B124" s="4">
        <v>34.5</v>
      </c>
      <c r="C124" s="4">
        <v>54.056962025316459</v>
      </c>
      <c r="D124" s="4">
        <v>59.968676403468741</v>
      </c>
      <c r="E124" s="4">
        <v>35.507859906604402</v>
      </c>
      <c r="F124" s="4">
        <v>40.318512908777969</v>
      </c>
      <c r="G124" s="4">
        <v>40.436706349206347</v>
      </c>
    </row>
    <row r="125" spans="1:7" x14ac:dyDescent="0.25">
      <c r="A125" s="3">
        <v>44837</v>
      </c>
      <c r="B125" s="4">
        <v>34.5</v>
      </c>
      <c r="C125" s="4">
        <v>54.75</v>
      </c>
      <c r="D125" s="4">
        <v>58.370675997302563</v>
      </c>
      <c r="E125" s="4">
        <v>34.997255764360922</v>
      </c>
      <c r="F125" s="4">
        <v>40.600299931833682</v>
      </c>
      <c r="G125" s="4">
        <v>39.65</v>
      </c>
    </row>
    <row r="126" spans="1:7" x14ac:dyDescent="0.25">
      <c r="A126" s="3">
        <v>44838</v>
      </c>
      <c r="B126" s="4">
        <v>33.939024390243901</v>
      </c>
      <c r="C126" s="4">
        <v>54.785096153846148</v>
      </c>
      <c r="D126" s="4">
        <v>59.947907180453022</v>
      </c>
      <c r="E126" s="4">
        <v>35.278347967040389</v>
      </c>
      <c r="F126" s="4">
        <v>40.361474530831103</v>
      </c>
      <c r="G126" s="4">
        <v>40.112840466926073</v>
      </c>
    </row>
    <row r="127" spans="1:7" x14ac:dyDescent="0.25">
      <c r="A127" s="3">
        <v>44839</v>
      </c>
      <c r="B127" s="4">
        <v>34.5</v>
      </c>
      <c r="C127" s="4">
        <v>54.85522101217169</v>
      </c>
      <c r="D127" s="4">
        <v>59.202404363418992</v>
      </c>
      <c r="E127" s="4">
        <v>35.070161618905338</v>
      </c>
      <c r="F127" s="4">
        <v>39.430427577063313</v>
      </c>
      <c r="G127" s="4">
        <v>40.869999999999997</v>
      </c>
    </row>
    <row r="128" spans="1:7" x14ac:dyDescent="0.25">
      <c r="A128" s="3">
        <v>44840</v>
      </c>
      <c r="B128" s="4">
        <v>34.5</v>
      </c>
      <c r="C128" s="4">
        <v>57.760549872122759</v>
      </c>
      <c r="D128" s="4">
        <v>60.734563888474732</v>
      </c>
      <c r="E128" s="4">
        <v>35.942608516483517</v>
      </c>
      <c r="F128" s="4">
        <v>40.737154362416113</v>
      </c>
      <c r="G128" s="4">
        <v>39.65</v>
      </c>
    </row>
    <row r="129" spans="1:7" x14ac:dyDescent="0.25">
      <c r="A129" s="3">
        <v>44841</v>
      </c>
      <c r="B129" s="4">
        <v>34.5</v>
      </c>
      <c r="C129" s="4">
        <v>55.015454545454553</v>
      </c>
      <c r="D129" s="4">
        <v>59.832359338747104</v>
      </c>
      <c r="E129" s="4">
        <v>35.869079571641578</v>
      </c>
      <c r="F129" s="4">
        <v>39.92</v>
      </c>
      <c r="G129" s="4">
        <v>39.945895522388057</v>
      </c>
    </row>
    <row r="130" spans="1:7" x14ac:dyDescent="0.25">
      <c r="A130" s="3">
        <v>44844</v>
      </c>
      <c r="B130" s="4">
        <v>34.214876033057863</v>
      </c>
      <c r="C130" s="4">
        <v>54.300904704463207</v>
      </c>
      <c r="D130" s="4">
        <v>56.46533858267717</v>
      </c>
      <c r="E130" s="4">
        <v>34.110158176943699</v>
      </c>
      <c r="F130" s="4">
        <v>40.103781650772767</v>
      </c>
      <c r="G130" s="4">
        <v>39.503148148148149</v>
      </c>
    </row>
    <row r="131" spans="1:7" x14ac:dyDescent="0.25">
      <c r="A131" s="3">
        <v>44845</v>
      </c>
      <c r="B131" s="4">
        <v>34.5</v>
      </c>
      <c r="C131" s="4">
        <v>53.78445025541231</v>
      </c>
      <c r="D131" s="4">
        <v>58.68958813838551</v>
      </c>
      <c r="E131" s="4">
        <v>34.842081126289379</v>
      </c>
      <c r="F131" s="4">
        <v>40.468818330605558</v>
      </c>
      <c r="G131" s="4">
        <v>39.65</v>
      </c>
    </row>
    <row r="132" spans="1:7" x14ac:dyDescent="0.25">
      <c r="A132" s="3">
        <v>44846</v>
      </c>
      <c r="B132" s="4">
        <v>34.212499999999999</v>
      </c>
      <c r="C132" s="4">
        <v>54.499195245759573</v>
      </c>
      <c r="D132" s="4">
        <v>59.399452818812158</v>
      </c>
      <c r="E132" s="4">
        <v>36.164601958280123</v>
      </c>
      <c r="F132" s="4">
        <v>40.061788827897971</v>
      </c>
      <c r="G132" s="4">
        <v>38.382379182156129</v>
      </c>
    </row>
    <row r="133" spans="1:7" x14ac:dyDescent="0.25">
      <c r="A133" s="3">
        <v>44847</v>
      </c>
      <c r="B133" s="4">
        <v>34.5</v>
      </c>
      <c r="C133" s="4">
        <v>54.95429104477612</v>
      </c>
      <c r="D133" s="4">
        <v>60.956060560635599</v>
      </c>
      <c r="E133" s="4">
        <v>35.988350730688943</v>
      </c>
      <c r="F133" s="4">
        <v>40.21541827541828</v>
      </c>
      <c r="G133" s="4">
        <v>39.832718894009219</v>
      </c>
    </row>
    <row r="134" spans="1:7" x14ac:dyDescent="0.25">
      <c r="A134" s="3">
        <v>44848</v>
      </c>
      <c r="B134" s="4">
        <v>34.5</v>
      </c>
      <c r="C134" s="4">
        <v>54.953531598513003</v>
      </c>
      <c r="D134" s="4">
        <v>58.366377106333523</v>
      </c>
      <c r="E134" s="4">
        <v>34.550407407407413</v>
      </c>
      <c r="F134" s="4">
        <v>39.652251676780587</v>
      </c>
      <c r="G134" s="4">
        <v>39.104357798165132</v>
      </c>
    </row>
    <row r="135" spans="1:7" x14ac:dyDescent="0.25">
      <c r="A135" s="3">
        <v>44851</v>
      </c>
      <c r="B135" s="4">
        <v>34.5</v>
      </c>
      <c r="C135" s="4">
        <v>54.75</v>
      </c>
      <c r="D135" s="4">
        <v>58.627105263157901</v>
      </c>
      <c r="E135" s="4">
        <v>35.065399239543723</v>
      </c>
      <c r="F135" s="4">
        <v>39.830147909967849</v>
      </c>
      <c r="G135" s="4">
        <v>39.65</v>
      </c>
    </row>
    <row r="136" spans="1:7" x14ac:dyDescent="0.25">
      <c r="A136" s="3">
        <v>44852</v>
      </c>
      <c r="B136" s="4">
        <v>34.5</v>
      </c>
      <c r="C136" s="4">
        <v>54.581018518518519</v>
      </c>
      <c r="D136" s="4">
        <v>59.297495185898377</v>
      </c>
      <c r="E136" s="4">
        <v>35.464942240740733</v>
      </c>
      <c r="F136" s="4">
        <v>39.636970673541732</v>
      </c>
      <c r="G136" s="4">
        <v>40.018837209302333</v>
      </c>
    </row>
    <row r="137" spans="1:7" x14ac:dyDescent="0.25">
      <c r="A137" s="3">
        <v>44853</v>
      </c>
      <c r="B137" s="4">
        <v>33.920168067226889</v>
      </c>
      <c r="C137" s="4">
        <v>54.695758513931892</v>
      </c>
      <c r="D137" s="4">
        <v>58.651620185922987</v>
      </c>
      <c r="E137" s="4">
        <v>34.722097837597637</v>
      </c>
      <c r="F137" s="4">
        <v>39.570165530671858</v>
      </c>
      <c r="G137" s="4">
        <v>39.345468509984627</v>
      </c>
    </row>
    <row r="138" spans="1:7" x14ac:dyDescent="0.25">
      <c r="A138" s="3">
        <v>44854</v>
      </c>
      <c r="B138" s="4">
        <v>34.5</v>
      </c>
      <c r="C138" s="4">
        <v>54.90609892153217</v>
      </c>
      <c r="D138" s="4">
        <v>58.701306286223812</v>
      </c>
      <c r="E138" s="4">
        <v>35.475162276233448</v>
      </c>
      <c r="F138" s="4">
        <v>39.880785854616903</v>
      </c>
      <c r="G138" s="4">
        <v>39.435178018575847</v>
      </c>
    </row>
    <row r="139" spans="1:7" x14ac:dyDescent="0.25">
      <c r="A139" s="3">
        <v>44855</v>
      </c>
      <c r="B139" s="4">
        <v>34.5</v>
      </c>
      <c r="C139" s="4">
        <v>54.953028430160693</v>
      </c>
      <c r="D139" s="4">
        <v>60.704208165096453</v>
      </c>
      <c r="E139" s="4">
        <v>35.908729627473797</v>
      </c>
      <c r="F139" s="4">
        <v>40.220937397574573</v>
      </c>
      <c r="G139" s="4">
        <v>40.267120622568093</v>
      </c>
    </row>
    <row r="140" spans="1:7" x14ac:dyDescent="0.25">
      <c r="A140" s="3">
        <v>44858</v>
      </c>
      <c r="B140" s="4">
        <v>34.5</v>
      </c>
      <c r="C140" s="4">
        <v>54.75</v>
      </c>
      <c r="D140" s="4">
        <v>62.164470314318983</v>
      </c>
      <c r="E140" s="4">
        <v>36.73441857122323</v>
      </c>
      <c r="F140" s="4">
        <v>40.244658425504227</v>
      </c>
      <c r="G140" s="4">
        <v>39.65</v>
      </c>
    </row>
    <row r="141" spans="1:7" x14ac:dyDescent="0.25">
      <c r="A141" s="3">
        <v>44859</v>
      </c>
      <c r="B141" s="4">
        <v>34.5</v>
      </c>
      <c r="C141" s="4">
        <v>54.783713054187203</v>
      </c>
      <c r="D141" s="4">
        <v>62.982407356194699</v>
      </c>
      <c r="E141" s="4">
        <v>37.399804302567667</v>
      </c>
      <c r="F141" s="4">
        <v>40.061697321716693</v>
      </c>
      <c r="G141" s="4">
        <v>39.65</v>
      </c>
    </row>
    <row r="142" spans="1:7" x14ac:dyDescent="0.25">
      <c r="A142" s="3">
        <v>44860</v>
      </c>
      <c r="B142" s="4">
        <v>34.5</v>
      </c>
      <c r="C142" s="4">
        <v>55.255384615384607</v>
      </c>
      <c r="D142" s="4">
        <v>58.05881597717547</v>
      </c>
      <c r="E142" s="4">
        <v>35.484006844807162</v>
      </c>
      <c r="F142" s="4">
        <v>40.099704180064307</v>
      </c>
      <c r="G142" s="4">
        <v>39.498084291187737</v>
      </c>
    </row>
    <row r="143" spans="1:7" x14ac:dyDescent="0.25">
      <c r="A143" s="3">
        <v>44861</v>
      </c>
      <c r="B143" s="4">
        <v>34.5</v>
      </c>
      <c r="C143" s="4">
        <v>55.083841463414643</v>
      </c>
      <c r="D143" s="4">
        <v>62.514905660377352</v>
      </c>
      <c r="E143" s="4">
        <v>36.380085526315803</v>
      </c>
      <c r="F143" s="4">
        <v>40.495032010243293</v>
      </c>
      <c r="G143" s="4">
        <v>39.65</v>
      </c>
    </row>
    <row r="144" spans="1:7" x14ac:dyDescent="0.25">
      <c r="A144" s="3">
        <v>44862</v>
      </c>
      <c r="B144" s="4">
        <v>35.38461538461538</v>
      </c>
      <c r="C144" s="4">
        <v>56.243181818181817</v>
      </c>
      <c r="D144" s="4">
        <v>59.806441840169562</v>
      </c>
      <c r="E144" s="4">
        <v>35.656564464400248</v>
      </c>
      <c r="F144" s="4">
        <v>40.272716945408639</v>
      </c>
      <c r="G144" s="4">
        <v>39.65</v>
      </c>
    </row>
    <row r="145" spans="1:7" x14ac:dyDescent="0.25">
      <c r="A145" s="3">
        <v>44865</v>
      </c>
      <c r="B145" s="4">
        <v>34.212499999999999</v>
      </c>
      <c r="C145" s="4">
        <v>54.911504424778762</v>
      </c>
      <c r="D145" s="4">
        <v>58.168056889545618</v>
      </c>
      <c r="E145" s="4">
        <v>35.148615364982128</v>
      </c>
      <c r="F145" s="4">
        <v>40.694175789802948</v>
      </c>
      <c r="G145" s="4">
        <v>39.65</v>
      </c>
    </row>
    <row r="146" spans="1:7" x14ac:dyDescent="0.25">
      <c r="A146" s="3">
        <v>44866</v>
      </c>
      <c r="B146" s="4">
        <v>34.5</v>
      </c>
      <c r="C146" s="4">
        <v>54.49235294117647</v>
      </c>
      <c r="D146" s="4">
        <v>56.669381017881697</v>
      </c>
      <c r="E146" s="4">
        <v>34.12702768834513</v>
      </c>
      <c r="F146" s="4">
        <v>39.405535440319113</v>
      </c>
      <c r="G146" s="4">
        <v>40.26</v>
      </c>
    </row>
    <row r="147" spans="1:7" x14ac:dyDescent="0.25">
      <c r="A147" s="3">
        <v>44867</v>
      </c>
      <c r="B147" s="4">
        <v>34.5</v>
      </c>
      <c r="C147" s="4">
        <v>54.685283687943269</v>
      </c>
      <c r="D147" s="4">
        <v>59.054601147028158</v>
      </c>
      <c r="E147" s="4">
        <v>34.980987819569002</v>
      </c>
      <c r="F147" s="4">
        <v>39.299546161019578</v>
      </c>
      <c r="G147" s="4">
        <v>39.349621212121207</v>
      </c>
    </row>
    <row r="148" spans="1:7" x14ac:dyDescent="0.25">
      <c r="A148" s="3">
        <v>44868</v>
      </c>
      <c r="B148" s="4">
        <v>34.5</v>
      </c>
      <c r="C148" s="4">
        <v>55.073964497041423</v>
      </c>
      <c r="D148" s="4">
        <v>58.746539765319433</v>
      </c>
      <c r="E148" s="4">
        <v>35.28225162866449</v>
      </c>
      <c r="F148" s="4">
        <v>39.4031954531102</v>
      </c>
      <c r="G148" s="4">
        <v>39.65</v>
      </c>
    </row>
    <row r="149" spans="1:7" x14ac:dyDescent="0.25">
      <c r="A149" s="3">
        <v>44869</v>
      </c>
      <c r="B149" s="4">
        <v>34.5</v>
      </c>
      <c r="C149" s="4">
        <v>54.75</v>
      </c>
      <c r="D149" s="4">
        <v>59.1319507079182</v>
      </c>
      <c r="E149" s="4">
        <v>35.68778550961931</v>
      </c>
      <c r="F149" s="4">
        <v>39.575201535508633</v>
      </c>
      <c r="G149" s="4">
        <v>39.498664122137413</v>
      </c>
    </row>
    <row r="150" spans="1:7" x14ac:dyDescent="0.25">
      <c r="A150" s="3">
        <v>44872</v>
      </c>
      <c r="B150" s="4">
        <v>34.5</v>
      </c>
      <c r="C150" s="4">
        <v>55.716176470588231</v>
      </c>
      <c r="D150" s="4">
        <v>59.944136982713459</v>
      </c>
      <c r="E150" s="4">
        <v>35.878862218605917</v>
      </c>
      <c r="F150" s="4">
        <v>39.752539528880277</v>
      </c>
      <c r="G150" s="4">
        <v>39.65</v>
      </c>
    </row>
    <row r="151" spans="1:7" x14ac:dyDescent="0.25">
      <c r="A151" s="3">
        <v>44873</v>
      </c>
      <c r="B151" s="4">
        <v>34.5</v>
      </c>
      <c r="C151" s="4">
        <v>55.129768786127158</v>
      </c>
      <c r="D151" s="4">
        <v>57.979922570654288</v>
      </c>
      <c r="E151" s="4">
        <v>35.141882289851189</v>
      </c>
      <c r="F151" s="4">
        <v>40.02348671419314</v>
      </c>
      <c r="G151" s="4">
        <v>39.65</v>
      </c>
    </row>
    <row r="152" spans="1:7" x14ac:dyDescent="0.25">
      <c r="A152" s="3">
        <v>44874</v>
      </c>
      <c r="B152" s="4">
        <v>34.789915966386552</v>
      </c>
      <c r="C152" s="4">
        <v>55.441446613088409</v>
      </c>
      <c r="D152" s="4">
        <v>56.507141730212993</v>
      </c>
      <c r="E152" s="4">
        <v>34.730841677943161</v>
      </c>
      <c r="F152" s="4">
        <v>39.674854557207503</v>
      </c>
      <c r="G152" s="4">
        <v>39.953831417624521</v>
      </c>
    </row>
    <row r="153" spans="1:7" x14ac:dyDescent="0.25">
      <c r="A153" s="3">
        <v>44875</v>
      </c>
      <c r="B153" s="4">
        <v>36.225000000000001</v>
      </c>
      <c r="C153" s="4">
        <v>54.75</v>
      </c>
      <c r="D153" s="4">
        <v>59.305435678944463</v>
      </c>
      <c r="E153" s="4">
        <v>34.73471807628524</v>
      </c>
      <c r="F153" s="4">
        <v>39.738250406504058</v>
      </c>
      <c r="G153" s="4">
        <v>39.65</v>
      </c>
    </row>
    <row r="154" spans="1:7" x14ac:dyDescent="0.25">
      <c r="A154" s="3">
        <v>44876</v>
      </c>
      <c r="B154" s="4">
        <v>34.5</v>
      </c>
      <c r="C154" s="4">
        <v>54.563775510204081</v>
      </c>
      <c r="D154" s="4">
        <v>61.326061601642706</v>
      </c>
      <c r="E154" s="4">
        <v>35.895479819362123</v>
      </c>
      <c r="F154" s="4">
        <v>39.841751061744532</v>
      </c>
      <c r="G154" s="4">
        <v>39.65</v>
      </c>
    </row>
    <row r="155" spans="1:7" x14ac:dyDescent="0.25">
      <c r="A155" s="3">
        <v>44879</v>
      </c>
      <c r="B155" s="4">
        <v>34.5</v>
      </c>
      <c r="C155" s="4">
        <v>55.123720136518763</v>
      </c>
      <c r="D155" s="4">
        <v>58.594885284810132</v>
      </c>
      <c r="E155" s="4">
        <v>34.747838516245992</v>
      </c>
      <c r="F155" s="4">
        <v>39.671725040916527</v>
      </c>
      <c r="G155" s="4">
        <v>39.65</v>
      </c>
    </row>
    <row r="156" spans="1:7" x14ac:dyDescent="0.25">
      <c r="A156" s="3">
        <v>44880</v>
      </c>
      <c r="B156" s="4">
        <v>35.047619047619037</v>
      </c>
      <c r="C156" s="4">
        <v>54.533474576271189</v>
      </c>
      <c r="D156" s="4">
        <v>60.184972750232617</v>
      </c>
      <c r="E156" s="4">
        <v>35.045874733096078</v>
      </c>
      <c r="F156" s="4">
        <v>39.946297760210797</v>
      </c>
      <c r="G156" s="4">
        <v>39.800760456273757</v>
      </c>
    </row>
    <row r="157" spans="1:7" x14ac:dyDescent="0.25">
      <c r="A157" s="3">
        <v>44881</v>
      </c>
      <c r="B157" s="4">
        <v>34.5</v>
      </c>
      <c r="C157" s="4">
        <v>54.812110039705047</v>
      </c>
      <c r="D157" s="4">
        <v>56.573107632093929</v>
      </c>
      <c r="E157" s="4">
        <v>34.626814580031699</v>
      </c>
      <c r="F157" s="4">
        <v>40.379907834101388</v>
      </c>
      <c r="G157" s="4">
        <v>39.860265151515136</v>
      </c>
    </row>
    <row r="158" spans="1:7" x14ac:dyDescent="0.25">
      <c r="A158" s="3">
        <v>44882</v>
      </c>
      <c r="B158" s="4">
        <v>34.5</v>
      </c>
      <c r="C158" s="4">
        <v>54.84305949008499</v>
      </c>
      <c r="D158" s="4">
        <v>58.257294646505933</v>
      </c>
      <c r="E158" s="4">
        <v>35.134982290436838</v>
      </c>
      <c r="F158" s="4">
        <v>39.907009437032222</v>
      </c>
      <c r="G158" s="4">
        <v>39.67987942727958</v>
      </c>
    </row>
    <row r="159" spans="1:7" x14ac:dyDescent="0.25">
      <c r="A159" s="3">
        <v>44883</v>
      </c>
      <c r="B159" s="4">
        <v>34.5</v>
      </c>
      <c r="C159" s="4">
        <v>54.595164027149323</v>
      </c>
      <c r="D159" s="4">
        <v>59.127111878453043</v>
      </c>
      <c r="E159" s="4">
        <v>35.168779797377823</v>
      </c>
      <c r="F159" s="4">
        <v>39.491171874999999</v>
      </c>
      <c r="G159" s="4">
        <v>39.709713855421683</v>
      </c>
    </row>
    <row r="160" spans="1:7" x14ac:dyDescent="0.25">
      <c r="A160" s="3">
        <v>44886</v>
      </c>
      <c r="B160" s="4">
        <v>34.5</v>
      </c>
      <c r="C160" s="4">
        <v>54.656834940442423</v>
      </c>
      <c r="D160" s="4">
        <v>60.814305229750239</v>
      </c>
      <c r="E160" s="4">
        <v>36.14688805409466</v>
      </c>
      <c r="F160" s="4">
        <v>39.788641000329051</v>
      </c>
      <c r="G160" s="4">
        <v>39.65</v>
      </c>
    </row>
    <row r="161" spans="1:7" x14ac:dyDescent="0.25">
      <c r="A161" s="3">
        <v>44887</v>
      </c>
      <c r="B161" s="4">
        <v>34.5</v>
      </c>
      <c r="C161" s="4">
        <v>54.75</v>
      </c>
      <c r="D161" s="4">
        <v>58.499963811821473</v>
      </c>
      <c r="E161" s="4">
        <v>35.062058389855501</v>
      </c>
      <c r="F161" s="4">
        <v>39.985896335424243</v>
      </c>
      <c r="G161" s="4">
        <v>39.500939849624061</v>
      </c>
    </row>
    <row r="162" spans="1:7" x14ac:dyDescent="0.25">
      <c r="A162" s="3">
        <v>44888</v>
      </c>
      <c r="B162" s="4">
        <v>34.5</v>
      </c>
      <c r="C162" s="4">
        <v>54.656676136363629</v>
      </c>
      <c r="D162" s="4">
        <v>60.652874543239953</v>
      </c>
      <c r="E162" s="4">
        <v>35.967341885441527</v>
      </c>
      <c r="F162" s="4">
        <v>38.867396176664471</v>
      </c>
      <c r="G162" s="4">
        <v>39.500377358490567</v>
      </c>
    </row>
    <row r="163" spans="1:7" x14ac:dyDescent="0.25">
      <c r="A163" s="3">
        <v>44889</v>
      </c>
      <c r="B163" s="4">
        <v>34.5</v>
      </c>
      <c r="C163" s="4">
        <v>53.908651109846332</v>
      </c>
      <c r="D163" s="4">
        <v>60.938564650059313</v>
      </c>
      <c r="E163" s="4">
        <v>36.409187996469548</v>
      </c>
      <c r="F163" s="4">
        <v>39.92</v>
      </c>
      <c r="G163" s="4">
        <v>38.89905303030303</v>
      </c>
    </row>
    <row r="164" spans="1:7" x14ac:dyDescent="0.25">
      <c r="A164" s="3">
        <v>44890</v>
      </c>
      <c r="B164" s="4">
        <v>34.5</v>
      </c>
      <c r="C164" s="4">
        <v>54.560115606936421</v>
      </c>
      <c r="D164" s="4">
        <v>59.515270218474512</v>
      </c>
      <c r="E164" s="4">
        <v>35.210760963026651</v>
      </c>
      <c r="F164" s="4">
        <v>39.811888964116463</v>
      </c>
      <c r="G164" s="4">
        <v>39.496911196911199</v>
      </c>
    </row>
    <row r="165" spans="1:7" x14ac:dyDescent="0.25">
      <c r="A165" s="3">
        <v>44893</v>
      </c>
      <c r="B165" s="4">
        <v>34.5</v>
      </c>
      <c r="C165" s="4">
        <v>54.622969837587</v>
      </c>
      <c r="D165" s="4">
        <v>59.032547552624912</v>
      </c>
      <c r="E165" s="4">
        <v>35.193490688609792</v>
      </c>
      <c r="F165" s="4">
        <v>38.741099796334012</v>
      </c>
      <c r="G165" s="4">
        <v>39.65</v>
      </c>
    </row>
    <row r="166" spans="1:7" x14ac:dyDescent="0.25">
      <c r="A166" s="3">
        <v>44894</v>
      </c>
      <c r="B166" s="4">
        <v>34.5</v>
      </c>
      <c r="C166" s="4">
        <v>53.572238372093032</v>
      </c>
      <c r="D166" s="4">
        <v>60.898838979824887</v>
      </c>
      <c r="E166" s="4">
        <v>35.650627091517528</v>
      </c>
      <c r="F166" s="4">
        <v>39.961888772298011</v>
      </c>
      <c r="G166" s="4">
        <v>39.65</v>
      </c>
    </row>
    <row r="167" spans="1:7" x14ac:dyDescent="0.25">
      <c r="A167" s="3">
        <v>44895</v>
      </c>
      <c r="B167" s="4">
        <v>34.5</v>
      </c>
      <c r="C167" s="4">
        <v>54.327094474153299</v>
      </c>
      <c r="D167" s="4">
        <v>61.570925652923073</v>
      </c>
      <c r="E167" s="4">
        <v>36.620156340474807</v>
      </c>
      <c r="F167" s="4">
        <v>40.505828092243178</v>
      </c>
      <c r="G167" s="4">
        <v>40.111046511627897</v>
      </c>
    </row>
    <row r="168" spans="1:7" x14ac:dyDescent="0.25">
      <c r="A168" s="3">
        <v>44896</v>
      </c>
      <c r="B168" s="4">
        <v>34.5</v>
      </c>
      <c r="C168" s="4">
        <v>54.061526946107783</v>
      </c>
      <c r="D168" s="4">
        <v>59.43967403939947</v>
      </c>
      <c r="E168" s="4">
        <v>37.384743409983173</v>
      </c>
      <c r="F168" s="4">
        <v>40.689807162534443</v>
      </c>
      <c r="G168" s="4">
        <v>39.498084291187737</v>
      </c>
    </row>
    <row r="169" spans="1:7" x14ac:dyDescent="0.25">
      <c r="A169" s="3">
        <v>44897</v>
      </c>
      <c r="B169" s="4">
        <v>35.0390625</v>
      </c>
      <c r="C169" s="4">
        <v>53.787143723468773</v>
      </c>
      <c r="D169" s="4">
        <v>60.768210513963872</v>
      </c>
      <c r="E169" s="4">
        <v>37.362173739523747</v>
      </c>
      <c r="F169" s="4">
        <v>39.906513513513509</v>
      </c>
      <c r="G169" s="4">
        <v>39.65</v>
      </c>
    </row>
    <row r="170" spans="1:7" x14ac:dyDescent="0.25">
      <c r="A170" s="3">
        <v>44900</v>
      </c>
      <c r="B170" s="4">
        <v>34.5</v>
      </c>
      <c r="C170" s="4">
        <v>54.75</v>
      </c>
      <c r="D170" s="4">
        <v>58.827440401505648</v>
      </c>
      <c r="E170" s="4">
        <v>35.756698661278087</v>
      </c>
      <c r="F170" s="4">
        <v>40.068401486988847</v>
      </c>
      <c r="G170" s="4">
        <v>39.65</v>
      </c>
    </row>
    <row r="171" spans="1:7" x14ac:dyDescent="0.25">
      <c r="A171" s="3">
        <v>44901</v>
      </c>
      <c r="B171" s="4">
        <v>34.5</v>
      </c>
      <c r="C171" s="4">
        <v>55.425925925925931</v>
      </c>
      <c r="D171" s="4">
        <v>59.327084060245099</v>
      </c>
      <c r="E171" s="4">
        <v>35.181156351791543</v>
      </c>
      <c r="F171" s="4">
        <v>40.027528619528631</v>
      </c>
      <c r="G171" s="4">
        <v>39.65</v>
      </c>
    </row>
    <row r="172" spans="1:7" x14ac:dyDescent="0.25">
      <c r="A172" s="3">
        <v>44902</v>
      </c>
      <c r="B172" s="4">
        <v>35.030769230769231</v>
      </c>
      <c r="C172" s="4">
        <v>55.083841463414643</v>
      </c>
      <c r="D172" s="4">
        <v>59.32598350165167</v>
      </c>
      <c r="E172" s="4">
        <v>34.905490716180367</v>
      </c>
      <c r="F172" s="4">
        <v>40.054049697783739</v>
      </c>
      <c r="G172" s="4">
        <v>39.65</v>
      </c>
    </row>
    <row r="173" spans="1:7" x14ac:dyDescent="0.25">
      <c r="A173" s="3">
        <v>44903</v>
      </c>
      <c r="B173" s="4">
        <v>34.5</v>
      </c>
      <c r="C173" s="4">
        <v>54.75</v>
      </c>
      <c r="D173" s="4">
        <v>59.472429885318498</v>
      </c>
      <c r="E173" s="4">
        <v>34.650515979976888</v>
      </c>
      <c r="F173" s="4">
        <v>39.75967871485944</v>
      </c>
      <c r="G173" s="4">
        <v>39.65</v>
      </c>
    </row>
    <row r="174" spans="1:7" x14ac:dyDescent="0.25">
      <c r="A174" s="3">
        <v>44904</v>
      </c>
      <c r="B174" s="4">
        <v>34.5</v>
      </c>
      <c r="C174" s="4">
        <v>55.247727272727268</v>
      </c>
      <c r="D174" s="4">
        <v>58.517072290515401</v>
      </c>
      <c r="E174" s="4">
        <v>34.822209959269479</v>
      </c>
      <c r="F174" s="4">
        <v>40.429731182795699</v>
      </c>
      <c r="G174" s="4">
        <v>39.497500000000002</v>
      </c>
    </row>
    <row r="175" spans="1:7" x14ac:dyDescent="0.25">
      <c r="A175" s="3">
        <v>44907</v>
      </c>
      <c r="B175" s="4">
        <v>34.761363636363633</v>
      </c>
      <c r="C175" s="4">
        <v>54.828918918918923</v>
      </c>
      <c r="D175" s="4">
        <v>60.636861338797807</v>
      </c>
      <c r="E175" s="4">
        <v>35.408288276231268</v>
      </c>
      <c r="F175" s="4">
        <v>40.251121433311219</v>
      </c>
      <c r="G175" s="4">
        <v>39.496911196911199</v>
      </c>
    </row>
    <row r="176" spans="1:7" x14ac:dyDescent="0.25">
      <c r="A176" s="3">
        <v>44908</v>
      </c>
      <c r="B176" s="4">
        <v>34.5</v>
      </c>
      <c r="C176" s="4">
        <v>54.50701691255847</v>
      </c>
      <c r="D176" s="4">
        <v>58.067703227237438</v>
      </c>
      <c r="E176" s="4">
        <v>34.509423515216511</v>
      </c>
      <c r="F176" s="4">
        <v>39.972543599868381</v>
      </c>
      <c r="G176" s="4">
        <v>39.65</v>
      </c>
    </row>
    <row r="177" spans="1:7" x14ac:dyDescent="0.25">
      <c r="A177" s="3">
        <v>44909</v>
      </c>
      <c r="B177" s="4">
        <v>35.070676691729332</v>
      </c>
      <c r="C177" s="4">
        <v>55.079819277108427</v>
      </c>
      <c r="D177" s="4">
        <v>57.717201037906143</v>
      </c>
      <c r="E177" s="4">
        <v>34.238300950806121</v>
      </c>
      <c r="F177" s="4">
        <v>40.169254025632597</v>
      </c>
      <c r="G177" s="4">
        <v>39.65</v>
      </c>
    </row>
    <row r="178" spans="1:7" x14ac:dyDescent="0.25">
      <c r="A178" s="3">
        <v>44910</v>
      </c>
      <c r="B178" s="4">
        <v>34.5</v>
      </c>
      <c r="C178" s="4">
        <v>49.176646706586823</v>
      </c>
      <c r="D178" s="4">
        <v>58.312954624177351</v>
      </c>
      <c r="E178" s="4">
        <v>35.753557458957893</v>
      </c>
      <c r="F178" s="4">
        <v>40.063409536250823</v>
      </c>
      <c r="G178" s="4">
        <v>39.342635658914723</v>
      </c>
    </row>
    <row r="179" spans="1:7" x14ac:dyDescent="0.25">
      <c r="A179" s="3">
        <v>44911</v>
      </c>
      <c r="B179" s="4">
        <v>34.448964497041423</v>
      </c>
      <c r="C179" s="4">
        <v>56.575000000000003</v>
      </c>
      <c r="D179" s="4">
        <v>57.909326315789471</v>
      </c>
      <c r="E179" s="4">
        <v>35.620701033847887</v>
      </c>
      <c r="F179" s="4">
        <v>39.881028311096649</v>
      </c>
      <c r="G179" s="4">
        <v>39.340234375000001</v>
      </c>
    </row>
    <row r="180" spans="1:7" x14ac:dyDescent="0.25">
      <c r="A180" s="3">
        <v>44914</v>
      </c>
      <c r="B180" s="4">
        <v>34.5</v>
      </c>
      <c r="C180" s="4">
        <v>54.516870967741937</v>
      </c>
      <c r="D180" s="4">
        <v>59.274370078740169</v>
      </c>
      <c r="E180" s="4">
        <v>34.589627697080807</v>
      </c>
      <c r="F180" s="4">
        <v>39.95900977198697</v>
      </c>
      <c r="G180" s="4">
        <v>36.996259842519677</v>
      </c>
    </row>
    <row r="181" spans="1:7" x14ac:dyDescent="0.25">
      <c r="A181" s="3">
        <v>44915</v>
      </c>
      <c r="B181" s="4">
        <v>34.5</v>
      </c>
      <c r="C181" s="4">
        <v>54.62938965919399</v>
      </c>
      <c r="D181" s="4">
        <v>61.57016882653668</v>
      </c>
      <c r="E181" s="4">
        <v>36.075272595806219</v>
      </c>
      <c r="F181" s="4">
        <v>40.179811259355667</v>
      </c>
      <c r="G181" s="4">
        <v>39.984599156118144</v>
      </c>
    </row>
    <row r="182" spans="1:7" x14ac:dyDescent="0.25">
      <c r="A182" s="3">
        <v>44916</v>
      </c>
      <c r="B182" s="4">
        <v>34.5</v>
      </c>
      <c r="C182" s="4">
        <v>54.394480519480517</v>
      </c>
      <c r="D182" s="4">
        <v>57.506838143036383</v>
      </c>
      <c r="E182" s="4">
        <v>34.884969429830797</v>
      </c>
      <c r="F182" s="4">
        <v>39.907093436792763</v>
      </c>
      <c r="G182" s="4">
        <v>38.322803347280328</v>
      </c>
    </row>
    <row r="183" spans="1:7" x14ac:dyDescent="0.25">
      <c r="A183" s="3">
        <v>44917</v>
      </c>
      <c r="B183" s="4">
        <v>34.5</v>
      </c>
      <c r="C183" s="4">
        <v>53.67647058823529</v>
      </c>
      <c r="D183" s="4">
        <v>60.01816520210896</v>
      </c>
      <c r="E183" s="4">
        <v>36.531484747722992</v>
      </c>
      <c r="F183" s="4">
        <v>40.036196636481243</v>
      </c>
      <c r="G183" s="4">
        <v>39.135064935064932</v>
      </c>
    </row>
    <row r="184" spans="1:7" x14ac:dyDescent="0.25">
      <c r="A184" s="3">
        <v>44918</v>
      </c>
      <c r="B184" s="4">
        <v>34.5</v>
      </c>
      <c r="C184" s="4">
        <v>56.188099999999999</v>
      </c>
      <c r="D184" s="4">
        <v>59.131304197416981</v>
      </c>
      <c r="E184" s="4">
        <v>36.122241718135882</v>
      </c>
      <c r="F184" s="4">
        <v>39.92</v>
      </c>
      <c r="G184" s="4">
        <v>39.65</v>
      </c>
    </row>
    <row r="185" spans="1:7" x14ac:dyDescent="0.25">
      <c r="A185" s="3">
        <v>44921</v>
      </c>
      <c r="B185" s="4">
        <v>34.5</v>
      </c>
      <c r="C185" s="4">
        <v>54.75</v>
      </c>
      <c r="D185" s="4">
        <v>59.07</v>
      </c>
      <c r="E185" s="4">
        <v>35.47</v>
      </c>
      <c r="F185" s="4">
        <v>39.92</v>
      </c>
      <c r="G185" s="4">
        <v>39.65</v>
      </c>
    </row>
    <row r="186" spans="1:7" x14ac:dyDescent="0.25">
      <c r="A186" s="3">
        <v>44922</v>
      </c>
      <c r="B186" s="4">
        <v>34.5</v>
      </c>
      <c r="C186" s="4">
        <v>54.75</v>
      </c>
      <c r="D186" s="4">
        <v>58.36233037668471</v>
      </c>
      <c r="E186" s="4">
        <v>35.47</v>
      </c>
      <c r="F186" s="4">
        <v>40.383437600773952</v>
      </c>
      <c r="G186" s="4">
        <v>39.65</v>
      </c>
    </row>
    <row r="187" spans="1:7" x14ac:dyDescent="0.25">
      <c r="A187" s="3">
        <v>44923</v>
      </c>
      <c r="B187" s="4">
        <v>34.5</v>
      </c>
      <c r="C187" s="4">
        <v>55.034526438872298</v>
      </c>
      <c r="D187" s="4">
        <v>57.534193774046877</v>
      </c>
      <c r="E187" s="4">
        <v>34.086401102687802</v>
      </c>
      <c r="F187" s="4">
        <v>38.889231750079688</v>
      </c>
      <c r="G187" s="4">
        <v>39.65</v>
      </c>
    </row>
    <row r="188" spans="1:7" x14ac:dyDescent="0.25">
      <c r="A188" s="3">
        <v>44924</v>
      </c>
      <c r="B188" s="4">
        <v>34.5</v>
      </c>
      <c r="C188" s="4">
        <v>54.48817371074059</v>
      </c>
      <c r="D188" s="4">
        <v>57.981086904476889</v>
      </c>
      <c r="E188" s="4">
        <v>34.95616322432587</v>
      </c>
      <c r="F188" s="4">
        <v>40.246570680628281</v>
      </c>
      <c r="G188" s="4">
        <v>39.65</v>
      </c>
    </row>
    <row r="189" spans="1:7" x14ac:dyDescent="0.25">
      <c r="A189" s="3">
        <v>44925</v>
      </c>
      <c r="B189" s="4">
        <v>34.5</v>
      </c>
      <c r="C189" s="4">
        <v>54.337597402597403</v>
      </c>
      <c r="D189" s="4">
        <v>58.702613414634143</v>
      </c>
      <c r="E189" s="4">
        <v>35.903631203609379</v>
      </c>
      <c r="F189" s="4">
        <v>39.997740993184031</v>
      </c>
      <c r="G189" s="4">
        <v>39.65</v>
      </c>
    </row>
    <row r="190" spans="1:7" x14ac:dyDescent="0.25">
      <c r="A190" s="3">
        <v>44928</v>
      </c>
      <c r="B190" s="4">
        <v>34.5</v>
      </c>
      <c r="C190" s="4">
        <v>54.75</v>
      </c>
      <c r="D190" s="4">
        <v>60.780703153761202</v>
      </c>
      <c r="E190" s="4">
        <v>35.47</v>
      </c>
      <c r="F190" s="4">
        <v>39.92</v>
      </c>
      <c r="G190" s="4">
        <v>39.65</v>
      </c>
    </row>
    <row r="191" spans="1:7" x14ac:dyDescent="0.25">
      <c r="A191" s="3">
        <v>44929</v>
      </c>
      <c r="B191" s="4">
        <v>34.5</v>
      </c>
      <c r="C191" s="4">
        <v>54.75</v>
      </c>
      <c r="D191" s="4">
        <v>57.153835420393563</v>
      </c>
      <c r="E191" s="4">
        <v>34.184818116462978</v>
      </c>
      <c r="F191" s="4">
        <v>39.079442824748938</v>
      </c>
      <c r="G191" s="4">
        <v>39.65</v>
      </c>
    </row>
    <row r="192" spans="1:7" x14ac:dyDescent="0.25">
      <c r="A192" s="3">
        <v>44930</v>
      </c>
      <c r="B192" s="4">
        <v>34.5</v>
      </c>
      <c r="C192" s="4">
        <v>54.449097095001306</v>
      </c>
      <c r="D192" s="4">
        <v>54.956287439911257</v>
      </c>
      <c r="E192" s="4">
        <v>33.744918693122493</v>
      </c>
      <c r="F192" s="4">
        <v>39.51049636002648</v>
      </c>
      <c r="G192" s="4">
        <v>39.65</v>
      </c>
    </row>
    <row r="193" spans="1:7" x14ac:dyDescent="0.25">
      <c r="A193" s="3">
        <v>44931</v>
      </c>
      <c r="B193" s="4">
        <v>34.5</v>
      </c>
      <c r="C193" s="4">
        <v>54.02960526315789</v>
      </c>
      <c r="D193" s="4">
        <v>59.938676470588227</v>
      </c>
      <c r="E193" s="4">
        <v>35.614616590873453</v>
      </c>
      <c r="F193" s="4">
        <v>39.92</v>
      </c>
      <c r="G193" s="4">
        <v>37.910964912280697</v>
      </c>
    </row>
    <row r="194" spans="1:7" x14ac:dyDescent="0.25">
      <c r="A194" s="3">
        <v>44932</v>
      </c>
      <c r="B194" s="4">
        <v>34.5</v>
      </c>
      <c r="C194" s="4">
        <v>54.567500000000003</v>
      </c>
      <c r="D194" s="4">
        <v>57.951688209949083</v>
      </c>
      <c r="E194" s="4">
        <v>35.796835858191479</v>
      </c>
      <c r="F194" s="4">
        <v>40.120200601805408</v>
      </c>
      <c r="G194" s="4">
        <v>38.376834862385323</v>
      </c>
    </row>
    <row r="195" spans="1:7" x14ac:dyDescent="0.25">
      <c r="A195" s="3">
        <v>44935</v>
      </c>
      <c r="B195" s="4">
        <v>34.5</v>
      </c>
      <c r="C195" s="4">
        <v>54.75</v>
      </c>
      <c r="D195" s="4">
        <v>62.214530210274162</v>
      </c>
      <c r="E195" s="4">
        <v>36.326285979572887</v>
      </c>
      <c r="F195" s="4">
        <v>40.437924151696613</v>
      </c>
      <c r="G195" s="4">
        <v>39.65</v>
      </c>
    </row>
    <row r="196" spans="1:7" x14ac:dyDescent="0.25">
      <c r="A196" s="3">
        <v>44936</v>
      </c>
      <c r="B196" s="4">
        <v>35.266666666666673</v>
      </c>
      <c r="C196" s="4">
        <v>53.285117056856187</v>
      </c>
      <c r="D196" s="4">
        <v>58.331065200909777</v>
      </c>
      <c r="E196" s="4">
        <v>34.891160471441523</v>
      </c>
      <c r="F196" s="4">
        <v>39.77578981937603</v>
      </c>
      <c r="G196" s="4">
        <v>40.965402843601893</v>
      </c>
    </row>
    <row r="197" spans="1:7" x14ac:dyDescent="0.25">
      <c r="A197" s="3">
        <v>44937</v>
      </c>
      <c r="B197" s="4">
        <v>34.5</v>
      </c>
      <c r="C197" s="4">
        <v>54.75</v>
      </c>
      <c r="D197" s="4">
        <v>57.868191938579663</v>
      </c>
      <c r="E197" s="4">
        <v>34.679961597542253</v>
      </c>
      <c r="F197" s="4">
        <v>40.025260382333563</v>
      </c>
      <c r="G197" s="4">
        <v>39.831880733944963</v>
      </c>
    </row>
    <row r="198" spans="1:7" x14ac:dyDescent="0.25">
      <c r="A198" s="3">
        <v>44938</v>
      </c>
      <c r="B198" s="4">
        <v>35</v>
      </c>
      <c r="C198" s="4">
        <v>54.938144329896907</v>
      </c>
      <c r="D198" s="4">
        <v>60.034439655172413</v>
      </c>
      <c r="E198" s="4">
        <v>35.843368421052617</v>
      </c>
      <c r="F198" s="4">
        <v>40.300565417488492</v>
      </c>
      <c r="G198" s="4">
        <v>40.19315068493151</v>
      </c>
    </row>
    <row r="199" spans="1:7" x14ac:dyDescent="0.25">
      <c r="A199" s="3">
        <v>44939</v>
      </c>
      <c r="B199" s="4">
        <v>34.99285714285714</v>
      </c>
      <c r="C199" s="4">
        <v>54.937499999999993</v>
      </c>
      <c r="D199" s="4">
        <v>58.789104347770213</v>
      </c>
      <c r="E199" s="4">
        <v>35.354193097014928</v>
      </c>
      <c r="F199" s="4">
        <v>40.075988277434057</v>
      </c>
      <c r="G199" s="4">
        <v>39.11418918918919</v>
      </c>
    </row>
    <row r="200" spans="1:7" x14ac:dyDescent="0.25">
      <c r="A200" s="3">
        <v>44942</v>
      </c>
      <c r="B200" s="4">
        <v>34.5</v>
      </c>
      <c r="C200" s="4">
        <v>54.75</v>
      </c>
      <c r="D200" s="4">
        <v>57.338487517883209</v>
      </c>
      <c r="E200" s="4">
        <v>34.667761659647468</v>
      </c>
      <c r="F200" s="4">
        <v>39.92</v>
      </c>
      <c r="G200" s="4">
        <v>38.694054794520547</v>
      </c>
    </row>
    <row r="201" spans="1:7" x14ac:dyDescent="0.25">
      <c r="A201" s="3">
        <v>44943</v>
      </c>
      <c r="B201" s="4">
        <v>34.5</v>
      </c>
      <c r="C201" s="4">
        <v>54.936860068259392</v>
      </c>
      <c r="D201" s="4">
        <v>60.633779433284552</v>
      </c>
      <c r="E201" s="4">
        <v>36.160606447494423</v>
      </c>
      <c r="F201" s="4">
        <v>40.295504378851767</v>
      </c>
      <c r="G201" s="4">
        <v>38.685279805352799</v>
      </c>
    </row>
    <row r="202" spans="1:7" x14ac:dyDescent="0.25">
      <c r="A202" s="3">
        <v>44944</v>
      </c>
      <c r="B202" s="4">
        <v>34.5</v>
      </c>
      <c r="C202" s="4">
        <v>54.75</v>
      </c>
      <c r="D202" s="4">
        <v>61.902542768273733</v>
      </c>
      <c r="E202" s="4">
        <v>36.708229492798999</v>
      </c>
      <c r="F202" s="4">
        <v>39.637789203084829</v>
      </c>
      <c r="G202" s="4">
        <v>38.744887780548623</v>
      </c>
    </row>
    <row r="203" spans="1:7" x14ac:dyDescent="0.25">
      <c r="A203" s="3">
        <v>44945</v>
      </c>
      <c r="B203" s="4">
        <v>34.59718309859155</v>
      </c>
      <c r="C203" s="4">
        <v>54.936224489795912</v>
      </c>
      <c r="D203" s="4">
        <v>59.51561835270838</v>
      </c>
      <c r="E203" s="4">
        <v>35.341232793828468</v>
      </c>
      <c r="F203" s="4">
        <v>39.881242718446607</v>
      </c>
      <c r="G203" s="4">
        <v>39.564379662347861</v>
      </c>
    </row>
    <row r="204" spans="1:7" x14ac:dyDescent="0.25">
      <c r="A204" s="3">
        <v>44946</v>
      </c>
      <c r="B204" s="4">
        <v>37.74648876404494</v>
      </c>
      <c r="C204" s="4">
        <v>54.56440677966102</v>
      </c>
      <c r="D204" s="4">
        <v>59.903809991407883</v>
      </c>
      <c r="E204" s="4">
        <v>35.114599969637148</v>
      </c>
      <c r="F204" s="4">
        <v>39.881205053449953</v>
      </c>
      <c r="G204" s="4">
        <v>39.689002557544747</v>
      </c>
    </row>
    <row r="205" spans="1:7" x14ac:dyDescent="0.25">
      <c r="A205" s="3">
        <v>44949</v>
      </c>
      <c r="B205" s="4">
        <v>34.5</v>
      </c>
      <c r="C205" s="4">
        <v>54.377551020408163</v>
      </c>
      <c r="D205" s="4">
        <v>59.127196804647788</v>
      </c>
      <c r="E205" s="4">
        <v>34.909746971323422</v>
      </c>
      <c r="F205" s="4">
        <v>39.751725032425433</v>
      </c>
      <c r="G205" s="4">
        <v>39.548693003144649</v>
      </c>
    </row>
    <row r="206" spans="1:7" x14ac:dyDescent="0.25">
      <c r="A206" s="3">
        <v>44950</v>
      </c>
      <c r="B206" s="4">
        <v>34.101412066752253</v>
      </c>
      <c r="C206" s="4">
        <v>54.5625</v>
      </c>
      <c r="D206" s="4">
        <v>56.591488512696493</v>
      </c>
      <c r="E206" s="4">
        <v>34.624423496416327</v>
      </c>
      <c r="F206" s="4">
        <v>39.868003907521981</v>
      </c>
      <c r="G206" s="4">
        <v>39.751566502463049</v>
      </c>
    </row>
    <row r="207" spans="1:7" x14ac:dyDescent="0.25">
      <c r="A207" s="3">
        <v>44951</v>
      </c>
      <c r="B207" s="4">
        <v>34.5</v>
      </c>
      <c r="C207" s="4">
        <v>54.561855670103093</v>
      </c>
      <c r="D207" s="4">
        <v>60.963699356304417</v>
      </c>
      <c r="E207" s="4">
        <v>36.387181165203508</v>
      </c>
      <c r="F207" s="4">
        <v>39.568568633844137</v>
      </c>
      <c r="G207" s="4">
        <v>39.84482114779874</v>
      </c>
    </row>
    <row r="208" spans="1:7" x14ac:dyDescent="0.25">
      <c r="A208" s="3">
        <v>44952</v>
      </c>
      <c r="B208" s="4">
        <v>34.5</v>
      </c>
      <c r="C208" s="4">
        <v>54.75</v>
      </c>
      <c r="D208" s="4">
        <v>62.696408218172941</v>
      </c>
      <c r="E208" s="4">
        <v>38.312235879881747</v>
      </c>
      <c r="F208" s="4">
        <v>39.998789473684219</v>
      </c>
      <c r="G208" s="4">
        <v>39.743056913749257</v>
      </c>
    </row>
    <row r="209" spans="1:7" x14ac:dyDescent="0.25">
      <c r="A209" s="3">
        <v>44953</v>
      </c>
      <c r="B209" s="4">
        <v>34.5</v>
      </c>
      <c r="C209" s="4">
        <v>54.75</v>
      </c>
      <c r="D209" s="4">
        <v>58.87942285171102</v>
      </c>
      <c r="E209" s="4">
        <v>35.986057332180927</v>
      </c>
      <c r="F209" s="4">
        <v>39.644780039395933</v>
      </c>
      <c r="G209" s="4">
        <v>39.456585365853662</v>
      </c>
    </row>
    <row r="210" spans="1:7" x14ac:dyDescent="0.25">
      <c r="A210" s="3">
        <v>44956</v>
      </c>
      <c r="B210" s="4">
        <v>34.5</v>
      </c>
      <c r="C210" s="4">
        <v>54.75</v>
      </c>
      <c r="D210" s="4">
        <v>59.343131353962697</v>
      </c>
      <c r="E210" s="4">
        <v>35.792317194377389</v>
      </c>
      <c r="F210" s="4">
        <v>39.590082644628097</v>
      </c>
      <c r="G210" s="4">
        <v>39.735519607843138</v>
      </c>
    </row>
    <row r="211" spans="1:7" x14ac:dyDescent="0.25">
      <c r="A211" s="3">
        <v>44957</v>
      </c>
      <c r="B211" s="4">
        <v>34.5</v>
      </c>
      <c r="C211" s="4">
        <v>54.372413793103448</v>
      </c>
      <c r="D211" s="4">
        <v>61.340093199861933</v>
      </c>
      <c r="E211" s="4">
        <v>36.71272266779232</v>
      </c>
      <c r="F211" s="4">
        <v>39.693786666666668</v>
      </c>
      <c r="G211" s="4">
        <v>38.920768929759348</v>
      </c>
    </row>
    <row r="212" spans="1:7" x14ac:dyDescent="0.25">
      <c r="A212" s="3">
        <v>44958</v>
      </c>
      <c r="B212" s="4">
        <v>34.5</v>
      </c>
      <c r="C212" s="4">
        <v>54.75</v>
      </c>
      <c r="D212" s="4">
        <v>60.608110803324102</v>
      </c>
      <c r="E212" s="4">
        <v>36.598327895595432</v>
      </c>
      <c r="F212" s="4">
        <v>39.973530003352337</v>
      </c>
      <c r="G212" s="4">
        <v>38.899202710783342</v>
      </c>
    </row>
    <row r="213" spans="1:7" x14ac:dyDescent="0.25">
      <c r="A213" s="3">
        <v>44959</v>
      </c>
      <c r="B213" s="4">
        <v>34.5</v>
      </c>
      <c r="C213" s="4">
        <v>55.054166666666667</v>
      </c>
      <c r="D213" s="4">
        <v>57.532642649028077</v>
      </c>
      <c r="E213" s="4">
        <v>35.713009222661398</v>
      </c>
      <c r="F213" s="4">
        <v>40.508041513223972</v>
      </c>
      <c r="G213" s="4">
        <v>39.376107273466069</v>
      </c>
    </row>
    <row r="214" spans="1:7" x14ac:dyDescent="0.25">
      <c r="A214" s="3">
        <v>44960</v>
      </c>
      <c r="B214" s="4">
        <v>34.5</v>
      </c>
      <c r="C214" s="4">
        <v>54.825621546961322</v>
      </c>
      <c r="D214" s="4">
        <v>59.233737683084343</v>
      </c>
      <c r="E214" s="4">
        <v>37.489032975660812</v>
      </c>
      <c r="F214" s="4">
        <v>40.117558561530849</v>
      </c>
      <c r="G214" s="4">
        <v>39.479654255319147</v>
      </c>
    </row>
    <row r="215" spans="1:7" x14ac:dyDescent="0.25">
      <c r="A215" s="3">
        <v>44963</v>
      </c>
      <c r="B215" s="4">
        <v>33.155844155844157</v>
      </c>
      <c r="C215" s="4">
        <v>54.878379310344833</v>
      </c>
      <c r="D215" s="4">
        <v>57.522064078069889</v>
      </c>
      <c r="E215" s="4">
        <v>34.077900210474183</v>
      </c>
      <c r="F215" s="4">
        <v>39.68409717662508</v>
      </c>
      <c r="G215" s="4">
        <v>39.82108074789398</v>
      </c>
    </row>
    <row r="216" spans="1:7" x14ac:dyDescent="0.25">
      <c r="A216" s="3">
        <v>44964</v>
      </c>
      <c r="B216" s="4">
        <v>34.5</v>
      </c>
      <c r="C216" s="4">
        <v>54.621921012797578</v>
      </c>
      <c r="D216" s="4">
        <v>58.714520267968673</v>
      </c>
      <c r="E216" s="4">
        <v>35.780819587628869</v>
      </c>
      <c r="F216" s="4">
        <v>39.735429326287978</v>
      </c>
      <c r="G216" s="4">
        <v>40.11236702127659</v>
      </c>
    </row>
    <row r="217" spans="1:7" x14ac:dyDescent="0.25">
      <c r="A217" s="3">
        <v>44965</v>
      </c>
      <c r="B217" s="4">
        <v>33.567567567567572</v>
      </c>
      <c r="C217" s="4">
        <v>54.561206896551717</v>
      </c>
      <c r="D217" s="4">
        <v>59.056504455106229</v>
      </c>
      <c r="E217" s="4">
        <v>35.673902657128259</v>
      </c>
      <c r="F217" s="4">
        <v>39.880265428002652</v>
      </c>
      <c r="G217" s="4">
        <v>39.289180990899901</v>
      </c>
    </row>
    <row r="218" spans="1:7" x14ac:dyDescent="0.25">
      <c r="A218" s="3">
        <v>44966</v>
      </c>
      <c r="B218" s="4">
        <v>32.822916666666657</v>
      </c>
      <c r="C218" s="4">
        <v>54.636332179930797</v>
      </c>
      <c r="D218" s="4">
        <v>59.542452010968923</v>
      </c>
      <c r="E218" s="4">
        <v>35.825916423218587</v>
      </c>
      <c r="F218" s="4">
        <v>39.707871139156431</v>
      </c>
      <c r="G218" s="4">
        <v>39.852295918367354</v>
      </c>
    </row>
    <row r="219" spans="1:7" x14ac:dyDescent="0.25">
      <c r="A219" s="3">
        <v>44967</v>
      </c>
      <c r="B219" s="4">
        <v>34.5</v>
      </c>
      <c r="C219" s="4">
        <v>54.901872399445217</v>
      </c>
      <c r="D219" s="4">
        <v>60.41584788029926</v>
      </c>
      <c r="E219" s="4">
        <v>35.956195925553317</v>
      </c>
      <c r="F219" s="4">
        <v>39.92</v>
      </c>
      <c r="G219" s="4">
        <v>38.007644670050759</v>
      </c>
    </row>
    <row r="220" spans="1:7" x14ac:dyDescent="0.25">
      <c r="A220" s="3">
        <v>44970</v>
      </c>
      <c r="B220" s="4">
        <v>34.5</v>
      </c>
      <c r="C220" s="4">
        <v>54.484958506224068</v>
      </c>
      <c r="D220" s="4">
        <v>58.546271749972291</v>
      </c>
      <c r="E220" s="4">
        <v>35.117984121076788</v>
      </c>
      <c r="F220" s="4">
        <v>39.959986644407337</v>
      </c>
      <c r="G220" s="4">
        <v>39.473628468544803</v>
      </c>
    </row>
    <row r="221" spans="1:7" x14ac:dyDescent="0.25">
      <c r="A221" s="3">
        <v>44971</v>
      </c>
      <c r="B221" s="4">
        <v>36.010948905109487</v>
      </c>
      <c r="C221" s="4">
        <v>54.711952744961778</v>
      </c>
      <c r="D221" s="4">
        <v>58.97092250922509</v>
      </c>
      <c r="E221" s="4">
        <v>35.003343507079308</v>
      </c>
      <c r="F221" s="4">
        <v>39.933315543695798</v>
      </c>
      <c r="G221" s="4">
        <v>40.493617021276592</v>
      </c>
    </row>
    <row r="222" spans="1:7" x14ac:dyDescent="0.25">
      <c r="A222" s="3">
        <v>44972</v>
      </c>
      <c r="B222" s="4">
        <v>34.25874125874126</v>
      </c>
      <c r="C222" s="4">
        <v>54.75</v>
      </c>
      <c r="D222" s="4">
        <v>60.538810483870968</v>
      </c>
      <c r="E222" s="4">
        <v>36.064473852777283</v>
      </c>
      <c r="F222" s="4">
        <v>39.800200066688888</v>
      </c>
      <c r="G222" s="4">
        <v>36.61842708333333</v>
      </c>
    </row>
    <row r="223" spans="1:7" x14ac:dyDescent="0.25">
      <c r="A223" s="3">
        <v>44973</v>
      </c>
      <c r="B223" s="4">
        <v>34.985915492957737</v>
      </c>
      <c r="C223" s="4">
        <v>53.645862308762162</v>
      </c>
      <c r="D223" s="4">
        <v>61.077734426229497</v>
      </c>
      <c r="E223" s="4">
        <v>35.545298451548447</v>
      </c>
      <c r="F223" s="4">
        <v>40.120267558528433</v>
      </c>
      <c r="G223" s="4">
        <v>40.249266862170089</v>
      </c>
    </row>
    <row r="224" spans="1:7" x14ac:dyDescent="0.25">
      <c r="A224" s="3">
        <v>44974</v>
      </c>
      <c r="B224" s="4">
        <v>34.5</v>
      </c>
      <c r="C224" s="4">
        <v>54.439141234918381</v>
      </c>
      <c r="D224" s="4">
        <v>58.277072191100309</v>
      </c>
      <c r="E224" s="4">
        <v>35.244583177570092</v>
      </c>
      <c r="F224" s="4">
        <v>39.999707154742097</v>
      </c>
      <c r="G224" s="4">
        <v>35.764299999999999</v>
      </c>
    </row>
    <row r="225" spans="1:7" x14ac:dyDescent="0.25">
      <c r="A225" s="3">
        <v>44977</v>
      </c>
      <c r="B225" s="4">
        <v>34.739583333333343</v>
      </c>
      <c r="C225" s="4">
        <v>54.648394004282657</v>
      </c>
      <c r="D225" s="4">
        <v>60.348352260552822</v>
      </c>
      <c r="E225" s="4">
        <v>36.141679207424133</v>
      </c>
      <c r="F225" s="4">
        <v>39.92</v>
      </c>
      <c r="G225" s="4">
        <v>42.00418822370041</v>
      </c>
    </row>
    <row r="226" spans="1:7" x14ac:dyDescent="0.25">
      <c r="A226" s="3">
        <v>44978</v>
      </c>
      <c r="B226" s="4">
        <v>34.737931034482763</v>
      </c>
      <c r="C226" s="4">
        <v>54.02960526315789</v>
      </c>
      <c r="D226" s="4">
        <v>60.25932885906041</v>
      </c>
      <c r="E226" s="4">
        <v>35.84543630769231</v>
      </c>
      <c r="F226" s="4">
        <v>39.760903354367322</v>
      </c>
      <c r="G226" s="4">
        <v>39.078302325581397</v>
      </c>
    </row>
    <row r="227" spans="1:7" x14ac:dyDescent="0.25">
      <c r="A227" s="3">
        <v>44979</v>
      </c>
      <c r="B227" s="4">
        <v>33.791095890410958</v>
      </c>
      <c r="C227" s="4">
        <v>54.353260869565219</v>
      </c>
      <c r="D227" s="4">
        <v>56.938670847039468</v>
      </c>
      <c r="E227" s="4">
        <v>34.109258312020458</v>
      </c>
      <c r="F227" s="4">
        <v>39.746955651883972</v>
      </c>
      <c r="G227" s="4">
        <v>39.762269938650313</v>
      </c>
    </row>
    <row r="228" spans="1:7" x14ac:dyDescent="0.25">
      <c r="A228" s="3">
        <v>44980</v>
      </c>
      <c r="B228" s="4">
        <v>34.5</v>
      </c>
      <c r="C228" s="4">
        <v>53.551094890510953</v>
      </c>
      <c r="D228" s="4">
        <v>59.54875866481818</v>
      </c>
      <c r="E228" s="4">
        <v>35.60475994554205</v>
      </c>
      <c r="F228" s="4">
        <v>40.588452779638317</v>
      </c>
      <c r="G228" s="4">
        <v>38.838341176470593</v>
      </c>
    </row>
    <row r="229" spans="1:7" x14ac:dyDescent="0.25">
      <c r="A229" s="3">
        <v>44981</v>
      </c>
      <c r="B229" s="4">
        <v>34.5</v>
      </c>
      <c r="C229" s="4">
        <v>55.567164179104481</v>
      </c>
      <c r="D229" s="4">
        <v>58.932526182164388</v>
      </c>
      <c r="E229" s="4">
        <v>35.85039185596667</v>
      </c>
      <c r="F229" s="4">
        <v>39.749064558629783</v>
      </c>
      <c r="G229" s="4">
        <v>40.36432860917607</v>
      </c>
    </row>
    <row r="230" spans="1:7" x14ac:dyDescent="0.25">
      <c r="A230" s="3">
        <v>44984</v>
      </c>
      <c r="B230" s="4">
        <v>34.5</v>
      </c>
      <c r="C230" s="4">
        <v>54.75</v>
      </c>
      <c r="D230" s="4">
        <v>60.786167956738417</v>
      </c>
      <c r="E230" s="4">
        <v>36.209419548121332</v>
      </c>
      <c r="F230" s="4">
        <v>40.250135626860732</v>
      </c>
      <c r="G230" s="4">
        <v>39.696779141104287</v>
      </c>
    </row>
    <row r="231" spans="1:7" x14ac:dyDescent="0.25">
      <c r="A231" s="3">
        <v>44985</v>
      </c>
      <c r="B231" s="4">
        <v>34.5</v>
      </c>
      <c r="C231" s="4">
        <v>53.944852941176471</v>
      </c>
      <c r="D231" s="4">
        <v>58.783925907264297</v>
      </c>
      <c r="E231" s="4">
        <v>35.227114208853017</v>
      </c>
      <c r="F231" s="4">
        <v>39.92</v>
      </c>
      <c r="G231" s="4">
        <v>40.416273862832902</v>
      </c>
    </row>
    <row r="232" spans="1:7" x14ac:dyDescent="0.25">
      <c r="A232" s="3">
        <v>44986</v>
      </c>
      <c r="B232" s="4">
        <v>35.223776223776227</v>
      </c>
      <c r="C232" s="4">
        <v>54.75</v>
      </c>
      <c r="D232" s="4">
        <v>57.320780422528522</v>
      </c>
      <c r="E232" s="4">
        <v>34.937207584338829</v>
      </c>
      <c r="F232" s="4">
        <v>40.601049868766403</v>
      </c>
      <c r="G232" s="4">
        <v>41.254335260115603</v>
      </c>
    </row>
    <row r="233" spans="1:7" x14ac:dyDescent="0.25">
      <c r="A233" s="3">
        <v>44987</v>
      </c>
      <c r="B233" s="4">
        <v>34.641780821917813</v>
      </c>
      <c r="C233" s="4">
        <v>54.75</v>
      </c>
      <c r="D233" s="4">
        <v>56.870316901408458</v>
      </c>
      <c r="E233" s="4">
        <v>34.645322499999999</v>
      </c>
      <c r="F233" s="4">
        <v>40.847174193548391</v>
      </c>
      <c r="G233" s="4">
        <v>40.310833333333328</v>
      </c>
    </row>
    <row r="234" spans="1:7" x14ac:dyDescent="0.25">
      <c r="A234" s="3">
        <v>44988</v>
      </c>
      <c r="B234" s="4">
        <v>34.358799454297397</v>
      </c>
      <c r="C234" s="4">
        <v>54.668283582089558</v>
      </c>
      <c r="D234" s="4">
        <v>58.310594037459822</v>
      </c>
      <c r="E234" s="4">
        <v>34.843573653698492</v>
      </c>
      <c r="F234" s="4">
        <v>39.90741488020177</v>
      </c>
      <c r="G234" s="4">
        <v>39.216666666666661</v>
      </c>
    </row>
    <row r="235" spans="1:7" x14ac:dyDescent="0.25">
      <c r="A235" s="3">
        <v>44991</v>
      </c>
      <c r="B235" s="4">
        <v>34.5</v>
      </c>
      <c r="C235" s="4">
        <v>54.013452914798201</v>
      </c>
      <c r="D235" s="4">
        <v>59.620444594139457</v>
      </c>
      <c r="E235" s="4">
        <v>34.957085064758353</v>
      </c>
      <c r="F235" s="4">
        <v>39.592683695994957</v>
      </c>
      <c r="G235" s="4">
        <v>39.65</v>
      </c>
    </row>
    <row r="236" spans="1:7" x14ac:dyDescent="0.25">
      <c r="A236" s="3">
        <v>44992</v>
      </c>
      <c r="B236" s="4">
        <v>34.972602739726028</v>
      </c>
      <c r="C236" s="4">
        <v>54.542613636363633</v>
      </c>
      <c r="D236" s="4">
        <v>60.837500556173531</v>
      </c>
      <c r="E236" s="4">
        <v>36.431183079973557</v>
      </c>
      <c r="F236" s="4">
        <v>39.678829888712251</v>
      </c>
      <c r="G236" s="4">
        <v>40.394806629834257</v>
      </c>
    </row>
    <row r="237" spans="1:7" x14ac:dyDescent="0.25">
      <c r="A237" s="3">
        <v>44993</v>
      </c>
      <c r="B237" s="4">
        <v>34.5</v>
      </c>
      <c r="C237" s="4">
        <v>55.79087452471483</v>
      </c>
      <c r="D237" s="4">
        <v>60.416124851495837</v>
      </c>
      <c r="E237" s="4">
        <v>36.378429154440148</v>
      </c>
      <c r="F237" s="4">
        <v>40.149865642994243</v>
      </c>
      <c r="G237" s="4">
        <v>39.994034707158363</v>
      </c>
    </row>
    <row r="238" spans="1:7" x14ac:dyDescent="0.25">
      <c r="A238" s="3">
        <v>44994</v>
      </c>
      <c r="B238" s="4">
        <v>34.5</v>
      </c>
      <c r="C238" s="4">
        <v>54.13712686567164</v>
      </c>
      <c r="D238" s="4">
        <v>59.450493136219642</v>
      </c>
      <c r="E238" s="4">
        <v>35.714809350584687</v>
      </c>
      <c r="F238" s="4">
        <v>40.516768447837151</v>
      </c>
      <c r="G238" s="4">
        <v>39.863172043010749</v>
      </c>
    </row>
    <row r="239" spans="1:7" x14ac:dyDescent="0.25">
      <c r="A239" s="3">
        <v>44995</v>
      </c>
      <c r="B239" s="4">
        <v>34.5</v>
      </c>
      <c r="C239" s="4">
        <v>54.543396226415098</v>
      </c>
      <c r="D239" s="4">
        <v>59.943871576959388</v>
      </c>
      <c r="E239" s="4">
        <v>36.03582253240279</v>
      </c>
      <c r="F239" s="4">
        <v>39.632265747414607</v>
      </c>
      <c r="G239" s="4">
        <v>40.286096256684488</v>
      </c>
    </row>
    <row r="240" spans="1:7" x14ac:dyDescent="0.25">
      <c r="A240" s="3">
        <v>44998</v>
      </c>
      <c r="B240" s="4">
        <v>34.5</v>
      </c>
      <c r="C240" s="4">
        <v>54.335227272727273</v>
      </c>
      <c r="D240" s="4">
        <v>57.567593148263029</v>
      </c>
      <c r="E240" s="4">
        <v>34.786880520117762</v>
      </c>
      <c r="F240" s="4">
        <v>39.252146464646472</v>
      </c>
      <c r="G240" s="4">
        <v>39.65</v>
      </c>
    </row>
    <row r="241" spans="1:7" x14ac:dyDescent="0.25">
      <c r="A241" s="3">
        <v>44999</v>
      </c>
      <c r="B241" s="4">
        <v>34.5</v>
      </c>
      <c r="C241" s="4">
        <v>54.541030534351151</v>
      </c>
      <c r="D241" s="4">
        <v>56.275053710487342</v>
      </c>
      <c r="E241" s="4">
        <v>34.028130081300809</v>
      </c>
      <c r="F241" s="4">
        <v>40.112231139646873</v>
      </c>
      <c r="G241" s="4">
        <v>39.232631578947363</v>
      </c>
    </row>
    <row r="242" spans="1:7" x14ac:dyDescent="0.25">
      <c r="A242" s="3">
        <v>45000</v>
      </c>
      <c r="B242" s="4">
        <v>34.5</v>
      </c>
      <c r="C242" s="4">
        <v>54.75</v>
      </c>
      <c r="D242" s="4">
        <v>56.965055679287303</v>
      </c>
      <c r="E242" s="4">
        <v>33.953160365058672</v>
      </c>
      <c r="F242" s="4">
        <v>39.575642172523963</v>
      </c>
      <c r="G242" s="4">
        <v>39.65</v>
      </c>
    </row>
    <row r="243" spans="1:7" x14ac:dyDescent="0.25">
      <c r="A243" s="3">
        <v>45001</v>
      </c>
      <c r="B243" s="4">
        <v>34.266891891891888</v>
      </c>
      <c r="C243" s="4">
        <v>56.008620689655167</v>
      </c>
      <c r="D243" s="4">
        <v>57.589839491916869</v>
      </c>
      <c r="E243" s="4">
        <v>34.131782892944699</v>
      </c>
      <c r="F243" s="4">
        <v>39.804215275539804</v>
      </c>
      <c r="G243" s="4">
        <v>38.806382978723398</v>
      </c>
    </row>
    <row r="244" spans="1:7" x14ac:dyDescent="0.25">
      <c r="A244" s="3">
        <v>45002</v>
      </c>
      <c r="B244" s="4">
        <v>34.5</v>
      </c>
      <c r="C244" s="4">
        <v>54.134831460674157</v>
      </c>
      <c r="D244" s="4">
        <v>59.174944924789763</v>
      </c>
      <c r="E244" s="4">
        <v>35.525225760792637</v>
      </c>
      <c r="F244" s="4">
        <v>39.649049773755657</v>
      </c>
      <c r="G244" s="4">
        <v>39.65</v>
      </c>
    </row>
    <row r="245" spans="1:7" x14ac:dyDescent="0.25">
      <c r="A245" s="3">
        <v>45005</v>
      </c>
      <c r="B245" s="4">
        <v>34.265306122448983</v>
      </c>
      <c r="C245" s="4">
        <v>54.542613636363633</v>
      </c>
      <c r="D245" s="4">
        <v>59.440147789075432</v>
      </c>
      <c r="E245" s="4">
        <v>35.449949123798753</v>
      </c>
      <c r="F245" s="4">
        <v>40.192801822323467</v>
      </c>
      <c r="G245" s="4">
        <v>39.434510869565223</v>
      </c>
    </row>
    <row r="246" spans="1:7" x14ac:dyDescent="0.25">
      <c r="A246" s="3">
        <v>45006</v>
      </c>
      <c r="B246" s="4">
        <v>34.5</v>
      </c>
      <c r="C246" s="4">
        <v>54.125475285171113</v>
      </c>
      <c r="D246" s="4">
        <v>60.298456115615082</v>
      </c>
      <c r="E246" s="4">
        <v>35.690684389140273</v>
      </c>
      <c r="F246" s="4">
        <v>40.294169360051711</v>
      </c>
      <c r="G246" s="4">
        <v>40.083333333333343</v>
      </c>
    </row>
    <row r="247" spans="1:7" x14ac:dyDescent="0.25">
      <c r="A247" s="3">
        <v>45007</v>
      </c>
      <c r="B247" s="4">
        <v>34.5</v>
      </c>
      <c r="C247" s="4">
        <v>54.75</v>
      </c>
      <c r="D247" s="4">
        <v>58.995210635359108</v>
      </c>
      <c r="E247" s="4">
        <v>35.245695615514329</v>
      </c>
      <c r="F247" s="4">
        <v>39.881652257444763</v>
      </c>
      <c r="G247" s="4">
        <v>40.721621621621622</v>
      </c>
    </row>
    <row r="248" spans="1:7" x14ac:dyDescent="0.25">
      <c r="A248" s="3">
        <v>45008</v>
      </c>
      <c r="B248" s="4">
        <v>34.5</v>
      </c>
      <c r="C248" s="4">
        <v>54.328846153846158</v>
      </c>
      <c r="D248" s="4">
        <v>61.057827697360842</v>
      </c>
      <c r="E248" s="4">
        <v>36.347846132088812</v>
      </c>
      <c r="F248" s="4">
        <v>40.099128205128203</v>
      </c>
      <c r="G248" s="4">
        <v>39.65</v>
      </c>
    </row>
    <row r="249" spans="1:7" x14ac:dyDescent="0.25">
      <c r="A249" s="3">
        <v>45009</v>
      </c>
      <c r="B249" s="4">
        <v>34.5</v>
      </c>
      <c r="C249" s="4">
        <v>53.561627906976753</v>
      </c>
      <c r="D249" s="4">
        <v>56.047023753709873</v>
      </c>
      <c r="E249" s="4">
        <v>34.202165332597303</v>
      </c>
      <c r="F249" s="4">
        <v>39.805360561582653</v>
      </c>
      <c r="G249" s="4">
        <v>39.65</v>
      </c>
    </row>
    <row r="250" spans="1:7" x14ac:dyDescent="0.25">
      <c r="A250" s="3">
        <v>45012</v>
      </c>
      <c r="B250" s="4">
        <v>35.445205479452063</v>
      </c>
      <c r="C250" s="4">
        <v>53.361727416798729</v>
      </c>
      <c r="D250" s="4">
        <v>58.84093889541716</v>
      </c>
      <c r="E250" s="4">
        <v>34.784662945470153</v>
      </c>
      <c r="F250" s="4">
        <v>40.034969599999997</v>
      </c>
      <c r="G250" s="4">
        <v>41.110789473684207</v>
      </c>
    </row>
    <row r="251" spans="1:7" x14ac:dyDescent="0.25">
      <c r="A251" s="3">
        <v>45013</v>
      </c>
      <c r="B251" s="4">
        <v>35.650000000000013</v>
      </c>
      <c r="C251" s="4">
        <v>53.859756097560982</v>
      </c>
      <c r="D251" s="4">
        <v>60.95143211041642</v>
      </c>
      <c r="E251" s="4">
        <v>37.721816987740809</v>
      </c>
      <c r="F251" s="4">
        <v>39.92</v>
      </c>
      <c r="G251" s="4">
        <v>39.448730964467003</v>
      </c>
    </row>
    <row r="252" spans="1:7" x14ac:dyDescent="0.25">
      <c r="A252" s="3">
        <v>45014</v>
      </c>
      <c r="B252" s="4">
        <v>34.5</v>
      </c>
      <c r="C252" s="4">
        <v>54.297520661157023</v>
      </c>
      <c r="D252" s="4">
        <v>59.698045044015103</v>
      </c>
      <c r="E252" s="4">
        <v>35.53814601344861</v>
      </c>
      <c r="F252" s="4">
        <v>40.212967453733249</v>
      </c>
      <c r="G252" s="4">
        <v>39.65</v>
      </c>
    </row>
    <row r="253" spans="1:7" x14ac:dyDescent="0.25">
      <c r="A253" s="3">
        <v>45015</v>
      </c>
      <c r="B253" s="4">
        <v>34.5</v>
      </c>
      <c r="C253" s="4">
        <v>49.274999999999999</v>
      </c>
      <c r="D253" s="4">
        <v>59.53774886877828</v>
      </c>
      <c r="E253" s="4">
        <v>35.80035536638816</v>
      </c>
      <c r="F253" s="4">
        <v>39.793550839404503</v>
      </c>
      <c r="G253" s="4">
        <v>39.65</v>
      </c>
    </row>
    <row r="254" spans="1:7" x14ac:dyDescent="0.25">
      <c r="A254" s="3">
        <v>45016</v>
      </c>
      <c r="B254" s="4">
        <v>34.5</v>
      </c>
      <c r="C254" s="4">
        <v>55.25694444444445</v>
      </c>
      <c r="D254" s="4">
        <v>59.726333333333343</v>
      </c>
      <c r="E254" s="4">
        <v>35.585526609516442</v>
      </c>
      <c r="F254" s="4">
        <v>40.034165872259287</v>
      </c>
      <c r="G254" s="4">
        <v>39.65</v>
      </c>
    </row>
    <row r="255" spans="1:7" x14ac:dyDescent="0.25">
      <c r="A255" s="3">
        <v>45019</v>
      </c>
      <c r="B255" s="4">
        <v>34.5</v>
      </c>
      <c r="C255" s="4">
        <v>58.26605504587156</v>
      </c>
      <c r="D255" s="4">
        <v>61.555018315018309</v>
      </c>
      <c r="E255" s="4">
        <v>37.139628026511559</v>
      </c>
      <c r="F255" s="4">
        <v>40.109733840304187</v>
      </c>
      <c r="G255" s="4">
        <v>40.256887755102042</v>
      </c>
    </row>
    <row r="256" spans="1:7" x14ac:dyDescent="0.25">
      <c r="A256" s="3">
        <v>45020</v>
      </c>
      <c r="B256" s="4">
        <v>34.722580645161287</v>
      </c>
      <c r="C256" s="4">
        <v>55.693965517241367</v>
      </c>
      <c r="D256" s="4">
        <v>58.560341925862801</v>
      </c>
      <c r="E256" s="4">
        <v>34.805596176204617</v>
      </c>
      <c r="F256" s="4">
        <v>39.76893093661306</v>
      </c>
      <c r="G256" s="4">
        <v>39.65</v>
      </c>
    </row>
    <row r="257" spans="1:7" x14ac:dyDescent="0.25">
      <c r="A257" s="3">
        <v>45021</v>
      </c>
      <c r="B257" s="4">
        <v>34.5</v>
      </c>
      <c r="C257" s="4">
        <v>54.75</v>
      </c>
      <c r="D257" s="4">
        <v>60.117227892983777</v>
      </c>
      <c r="E257" s="4">
        <v>34.536087414428643</v>
      </c>
      <c r="F257" s="4">
        <v>39.667261791706238</v>
      </c>
      <c r="G257" s="4">
        <v>39.65</v>
      </c>
    </row>
    <row r="258" spans="1:7" x14ac:dyDescent="0.25">
      <c r="A258" s="3">
        <v>45022</v>
      </c>
      <c r="B258" s="4">
        <v>34.5</v>
      </c>
      <c r="C258" s="4">
        <v>54.75</v>
      </c>
      <c r="D258" s="4">
        <v>59.082472550675668</v>
      </c>
      <c r="E258" s="4">
        <v>35.465204164413201</v>
      </c>
      <c r="F258" s="4">
        <v>40.034456833386429</v>
      </c>
      <c r="G258" s="4">
        <v>39.65</v>
      </c>
    </row>
    <row r="259" spans="1:7" x14ac:dyDescent="0.25">
      <c r="A259" s="3">
        <v>45023</v>
      </c>
      <c r="B259" s="4">
        <v>34.721153846153847</v>
      </c>
      <c r="C259" s="4">
        <v>54.98199152542373</v>
      </c>
      <c r="D259" s="4">
        <v>59.07</v>
      </c>
      <c r="E259" s="4">
        <v>35.47</v>
      </c>
      <c r="F259" s="4">
        <v>39.92</v>
      </c>
      <c r="G259" s="4">
        <v>39.65</v>
      </c>
    </row>
    <row r="260" spans="1:7" x14ac:dyDescent="0.25">
      <c r="A260" s="3">
        <v>45026</v>
      </c>
      <c r="B260" s="4">
        <v>34.5</v>
      </c>
      <c r="C260" s="4">
        <v>54.75</v>
      </c>
      <c r="D260" s="4">
        <v>59.07</v>
      </c>
      <c r="E260" s="4">
        <v>35.47</v>
      </c>
      <c r="F260" s="4">
        <v>39.907318932655663</v>
      </c>
      <c r="G260" s="4">
        <v>39.769547738693468</v>
      </c>
    </row>
    <row r="261" spans="1:7" x14ac:dyDescent="0.25">
      <c r="A261" s="3">
        <v>45027</v>
      </c>
      <c r="B261" s="4">
        <v>33.621019108280258</v>
      </c>
      <c r="C261" s="4">
        <v>54.75</v>
      </c>
      <c r="D261" s="4">
        <v>59.537621912602908</v>
      </c>
      <c r="E261" s="4">
        <v>35.599505070993906</v>
      </c>
      <c r="F261" s="4">
        <v>40.021480775341601</v>
      </c>
      <c r="G261" s="4">
        <v>39.332164328657313</v>
      </c>
    </row>
    <row r="262" spans="1:7" x14ac:dyDescent="0.25">
      <c r="A262" s="3">
        <v>45028</v>
      </c>
      <c r="B262" s="4">
        <v>34.364705882352943</v>
      </c>
      <c r="C262" s="4">
        <v>54.518987341772153</v>
      </c>
      <c r="D262" s="4">
        <v>58.142101790763427</v>
      </c>
      <c r="E262" s="4">
        <v>34.724470493128543</v>
      </c>
      <c r="F262" s="4">
        <v>40.173058637083997</v>
      </c>
      <c r="G262" s="4">
        <v>40.050505050505052</v>
      </c>
    </row>
    <row r="263" spans="1:7" x14ac:dyDescent="0.25">
      <c r="A263" s="3">
        <v>45029</v>
      </c>
      <c r="B263" s="4">
        <v>34.318897637795267</v>
      </c>
      <c r="C263" s="4">
        <v>57.997881355932208</v>
      </c>
      <c r="D263" s="4">
        <v>58.165001595914461</v>
      </c>
      <c r="E263" s="4">
        <v>34.737753922378197</v>
      </c>
      <c r="F263" s="4">
        <v>40.309770078740158</v>
      </c>
      <c r="G263" s="4">
        <v>39.887900000000002</v>
      </c>
    </row>
    <row r="264" spans="1:7" x14ac:dyDescent="0.25">
      <c r="A264" s="3">
        <v>45030</v>
      </c>
      <c r="B264" s="4">
        <v>34.682058047493413</v>
      </c>
      <c r="C264" s="4">
        <v>54.969000000000001</v>
      </c>
      <c r="D264" s="4">
        <v>58.667902755267427</v>
      </c>
      <c r="E264" s="4">
        <v>35.230741989881963</v>
      </c>
      <c r="F264" s="4">
        <v>40.181484716157208</v>
      </c>
      <c r="G264" s="4">
        <v>40.398856858846919</v>
      </c>
    </row>
    <row r="265" spans="1:7" x14ac:dyDescent="0.25">
      <c r="A265" s="3">
        <v>45033</v>
      </c>
      <c r="B265" s="4">
        <v>34.635826771653541</v>
      </c>
      <c r="C265" s="4">
        <v>53.877490039840637</v>
      </c>
      <c r="D265" s="4">
        <v>58.54947454308094</v>
      </c>
      <c r="E265" s="4">
        <v>34.983215902659872</v>
      </c>
      <c r="F265" s="4">
        <v>40.365342423303382</v>
      </c>
      <c r="G265" s="4">
        <v>40.617073170731707</v>
      </c>
    </row>
    <row r="266" spans="1:7" x14ac:dyDescent="0.25">
      <c r="A266" s="3">
        <v>45034</v>
      </c>
      <c r="B266" s="4">
        <v>34.5</v>
      </c>
      <c r="C266" s="4">
        <v>54.395344129554658</v>
      </c>
      <c r="D266" s="4">
        <v>60.548208758643398</v>
      </c>
      <c r="E266" s="4">
        <v>35.276647539807783</v>
      </c>
      <c r="F266" s="4">
        <v>39.944468280723257</v>
      </c>
      <c r="G266" s="4">
        <v>39.272380952380949</v>
      </c>
    </row>
    <row r="267" spans="1:7" x14ac:dyDescent="0.25">
      <c r="A267" s="3">
        <v>45035</v>
      </c>
      <c r="B267" s="4">
        <v>34.5</v>
      </c>
      <c r="C267" s="4">
        <v>54.75</v>
      </c>
      <c r="D267" s="4">
        <v>58.526042402826853</v>
      </c>
      <c r="E267" s="4">
        <v>34.4877066205106</v>
      </c>
      <c r="F267" s="4">
        <v>39.871093415007657</v>
      </c>
      <c r="G267" s="4">
        <v>39.459375000000001</v>
      </c>
    </row>
    <row r="268" spans="1:7" x14ac:dyDescent="0.25">
      <c r="A268" s="3">
        <v>45036</v>
      </c>
      <c r="B268" s="4">
        <v>34.5</v>
      </c>
      <c r="C268" s="4">
        <v>53.991442542787283</v>
      </c>
      <c r="D268" s="4">
        <v>57.486798876040197</v>
      </c>
      <c r="E268" s="4">
        <v>34.065091232754781</v>
      </c>
      <c r="F268" s="4">
        <v>39.871033425329657</v>
      </c>
      <c r="G268" s="4">
        <v>39.918164251207727</v>
      </c>
    </row>
    <row r="269" spans="1:7" x14ac:dyDescent="0.25">
      <c r="A269" s="3">
        <v>45037</v>
      </c>
      <c r="B269" s="4">
        <v>33.598039215686271</v>
      </c>
      <c r="C269" s="4">
        <v>55.338223140495863</v>
      </c>
      <c r="D269" s="4">
        <v>57.613749028317599</v>
      </c>
      <c r="E269" s="4">
        <v>34.604343527957987</v>
      </c>
      <c r="F269" s="4">
        <v>39.846459932453179</v>
      </c>
      <c r="G269" s="4">
        <v>39.003119001919387</v>
      </c>
    </row>
    <row r="270" spans="1:7" x14ac:dyDescent="0.25">
      <c r="A270" s="3">
        <v>45040</v>
      </c>
      <c r="B270" s="4">
        <v>34.731543624161077</v>
      </c>
      <c r="C270" s="4">
        <v>54.615699100572357</v>
      </c>
      <c r="D270" s="4">
        <v>58.195685984287827</v>
      </c>
      <c r="E270" s="4">
        <v>35.604781507283093</v>
      </c>
      <c r="F270" s="4">
        <v>39.834044909258687</v>
      </c>
      <c r="G270" s="4">
        <v>40.230243902439021</v>
      </c>
    </row>
    <row r="271" spans="1:7" x14ac:dyDescent="0.25">
      <c r="A271" s="3">
        <v>45041</v>
      </c>
      <c r="B271" s="4">
        <v>34.5</v>
      </c>
      <c r="C271" s="4">
        <v>54.588442622950822</v>
      </c>
      <c r="D271" s="4">
        <v>58.134764821449203</v>
      </c>
      <c r="E271" s="4">
        <v>35.240619873817039</v>
      </c>
      <c r="F271" s="4">
        <v>39.821553637484591</v>
      </c>
      <c r="G271" s="4">
        <v>40.107499999999987</v>
      </c>
    </row>
    <row r="272" spans="1:7" x14ac:dyDescent="0.25">
      <c r="A272" s="3">
        <v>45042</v>
      </c>
      <c r="B272" s="4">
        <v>34.5</v>
      </c>
      <c r="C272" s="4">
        <v>60.313219335744819</v>
      </c>
      <c r="D272" s="4">
        <v>58.175210192578682</v>
      </c>
      <c r="E272" s="4">
        <v>34.811166851881246</v>
      </c>
      <c r="F272" s="4">
        <v>40.006353522867741</v>
      </c>
      <c r="G272" s="4">
        <v>39.65</v>
      </c>
    </row>
    <row r="273" spans="1:7" x14ac:dyDescent="0.25">
      <c r="A273" s="3">
        <v>45043</v>
      </c>
      <c r="B273" s="4">
        <v>34.5</v>
      </c>
      <c r="C273" s="4">
        <v>47.804104477611943</v>
      </c>
      <c r="D273" s="4">
        <v>59.372850840586622</v>
      </c>
      <c r="E273" s="4">
        <v>35.435574247816241</v>
      </c>
      <c r="F273" s="4">
        <v>40.301597286463164</v>
      </c>
      <c r="G273" s="4">
        <v>40.893773764258547</v>
      </c>
    </row>
    <row r="274" spans="1:7" x14ac:dyDescent="0.25">
      <c r="A274" s="3">
        <v>45044</v>
      </c>
      <c r="B274" s="4">
        <v>34.615000000000002</v>
      </c>
      <c r="C274" s="4">
        <v>52.410256410256423</v>
      </c>
      <c r="D274" s="4">
        <v>60.001946619217087</v>
      </c>
      <c r="E274" s="4">
        <v>35.171353626943009</v>
      </c>
      <c r="F274" s="4">
        <v>39.712718387293833</v>
      </c>
      <c r="G274" s="4">
        <v>39.65</v>
      </c>
    </row>
    <row r="275" spans="1:7" x14ac:dyDescent="0.25">
      <c r="A275" s="3">
        <v>45047</v>
      </c>
      <c r="B275" s="4">
        <v>34.545847176079732</v>
      </c>
      <c r="C275" s="4">
        <v>54.75</v>
      </c>
      <c r="D275" s="4">
        <v>58.118036902954579</v>
      </c>
      <c r="E275" s="4">
        <v>35.47</v>
      </c>
      <c r="F275" s="4">
        <v>39.83420325452871</v>
      </c>
      <c r="G275" s="4">
        <v>39.65</v>
      </c>
    </row>
    <row r="276" spans="1:7" x14ac:dyDescent="0.25">
      <c r="A276" s="3">
        <v>45048</v>
      </c>
      <c r="B276" s="4">
        <v>34.683145321831461</v>
      </c>
      <c r="C276" s="4">
        <v>53.0390625</v>
      </c>
      <c r="D276" s="4">
        <v>60.738683679525217</v>
      </c>
      <c r="E276" s="4">
        <v>34.983474853037229</v>
      </c>
      <c r="F276" s="4">
        <v>39.907716923076933</v>
      </c>
      <c r="G276" s="4">
        <v>39.467281105990793</v>
      </c>
    </row>
    <row r="277" spans="1:7" x14ac:dyDescent="0.25">
      <c r="A277" s="3">
        <v>45049</v>
      </c>
      <c r="B277" s="4">
        <v>33.930693069306933</v>
      </c>
      <c r="C277" s="4">
        <v>53.740783410138249</v>
      </c>
      <c r="D277" s="4">
        <v>56.785750894609258</v>
      </c>
      <c r="E277" s="4">
        <v>34.501034768211923</v>
      </c>
      <c r="F277" s="4">
        <v>39.6496891351185</v>
      </c>
      <c r="G277" s="4">
        <v>39.282870370370368</v>
      </c>
    </row>
    <row r="278" spans="1:7" x14ac:dyDescent="0.25">
      <c r="A278" s="3">
        <v>45050</v>
      </c>
      <c r="B278" s="4">
        <v>34.5</v>
      </c>
      <c r="C278" s="4">
        <v>56.29225352112676</v>
      </c>
      <c r="D278" s="4">
        <v>58.871397694524497</v>
      </c>
      <c r="E278" s="4">
        <v>35.651123404255323</v>
      </c>
      <c r="F278" s="4">
        <v>39.548881313913853</v>
      </c>
      <c r="G278" s="4">
        <v>39.501775700934573</v>
      </c>
    </row>
    <row r="279" spans="1:7" x14ac:dyDescent="0.25">
      <c r="A279" s="3">
        <v>45051</v>
      </c>
      <c r="B279" s="4">
        <v>34.5</v>
      </c>
      <c r="C279" s="4">
        <v>54.75</v>
      </c>
      <c r="D279" s="4">
        <v>59.269272289156618</v>
      </c>
      <c r="E279" s="4">
        <v>36.028629974597791</v>
      </c>
      <c r="F279" s="4">
        <v>39.770159524554273</v>
      </c>
      <c r="G279" s="4">
        <v>39.798780487804883</v>
      </c>
    </row>
    <row r="280" spans="1:7" x14ac:dyDescent="0.25">
      <c r="A280" s="3">
        <v>45054</v>
      </c>
      <c r="B280" s="4">
        <v>34.731543624161077</v>
      </c>
      <c r="C280" s="4">
        <v>54</v>
      </c>
      <c r="D280" s="4">
        <v>59.37499639769451</v>
      </c>
      <c r="E280" s="4">
        <v>35.47</v>
      </c>
      <c r="F280" s="4">
        <v>39.857331240188387</v>
      </c>
      <c r="G280" s="4">
        <v>39.798224299065417</v>
      </c>
    </row>
    <row r="281" spans="1:7" x14ac:dyDescent="0.25">
      <c r="A281" s="3">
        <v>45055</v>
      </c>
      <c r="B281" s="4">
        <v>34.729999999999997</v>
      </c>
      <c r="C281" s="4">
        <v>54.75</v>
      </c>
      <c r="D281" s="4">
        <v>60.022628120893557</v>
      </c>
      <c r="E281" s="4">
        <v>35.02056352117372</v>
      </c>
      <c r="F281" s="4">
        <v>39.995320754716978</v>
      </c>
      <c r="G281" s="4">
        <v>39.686918063314707</v>
      </c>
    </row>
    <row r="282" spans="1:7" x14ac:dyDescent="0.25">
      <c r="A282" s="3">
        <v>45056</v>
      </c>
      <c r="B282" s="4">
        <v>34.5</v>
      </c>
      <c r="C282" s="4">
        <v>54.75</v>
      </c>
      <c r="D282" s="4">
        <v>60.903350576063957</v>
      </c>
      <c r="E282" s="4">
        <v>36.422335359675778</v>
      </c>
      <c r="F282" s="4">
        <v>40.158066541117392</v>
      </c>
      <c r="G282" s="4">
        <v>39.65</v>
      </c>
    </row>
    <row r="283" spans="1:7" x14ac:dyDescent="0.25">
      <c r="A283" s="3">
        <v>45057</v>
      </c>
      <c r="B283" s="4">
        <v>34.682781456953641</v>
      </c>
      <c r="C283" s="4">
        <v>54.75</v>
      </c>
      <c r="D283" s="4">
        <v>58.322363740022809</v>
      </c>
      <c r="E283" s="4">
        <v>35.067528367044893</v>
      </c>
      <c r="F283" s="4">
        <v>39.895088923556948</v>
      </c>
      <c r="G283" s="4">
        <v>39.465581395348828</v>
      </c>
    </row>
    <row r="284" spans="1:7" x14ac:dyDescent="0.25">
      <c r="A284" s="3">
        <v>45058</v>
      </c>
      <c r="B284" s="4">
        <v>34.090909090909093</v>
      </c>
      <c r="C284" s="4">
        <v>53.229166666666657</v>
      </c>
      <c r="D284" s="4">
        <v>59.110930823420723</v>
      </c>
      <c r="E284" s="4">
        <v>34.620419161676637</v>
      </c>
      <c r="F284" s="4">
        <v>39.857683421792068</v>
      </c>
      <c r="G284" s="4">
        <v>40.020560747663538</v>
      </c>
    </row>
    <row r="285" spans="1:7" x14ac:dyDescent="0.25">
      <c r="A285" s="3">
        <v>45061</v>
      </c>
      <c r="B285" s="4">
        <v>34.408000000000001</v>
      </c>
      <c r="C285" s="4">
        <v>54.489285714285707</v>
      </c>
      <c r="D285" s="4">
        <v>58.081523369878823</v>
      </c>
      <c r="E285" s="4">
        <v>34.55121336059986</v>
      </c>
      <c r="F285" s="4">
        <v>39.94496560350219</v>
      </c>
      <c r="G285" s="4">
        <v>39.65</v>
      </c>
    </row>
    <row r="286" spans="1:7" x14ac:dyDescent="0.25">
      <c r="A286" s="3">
        <v>45062</v>
      </c>
      <c r="B286" s="4">
        <v>34.592245989304807</v>
      </c>
      <c r="C286" s="4">
        <v>54.435645933014357</v>
      </c>
      <c r="D286" s="4">
        <v>60.186228873239443</v>
      </c>
      <c r="E286" s="4">
        <v>35.420356892932119</v>
      </c>
      <c r="F286" s="4">
        <v>39.807724999999998</v>
      </c>
      <c r="G286" s="4">
        <v>39.576574074074067</v>
      </c>
    </row>
    <row r="287" spans="1:7" x14ac:dyDescent="0.25">
      <c r="A287" s="3">
        <v>45063</v>
      </c>
      <c r="B287" s="4">
        <v>33.58</v>
      </c>
      <c r="C287" s="4">
        <v>54.275745909528389</v>
      </c>
      <c r="D287" s="4">
        <v>58.797819375647961</v>
      </c>
      <c r="E287" s="4">
        <v>37.290727049754729</v>
      </c>
      <c r="F287" s="4">
        <v>39.982550924475092</v>
      </c>
      <c r="G287" s="4">
        <v>40.45918367346939</v>
      </c>
    </row>
    <row r="288" spans="1:7" x14ac:dyDescent="0.25">
      <c r="A288" s="3">
        <v>45064</v>
      </c>
      <c r="B288" s="4">
        <v>34.5</v>
      </c>
      <c r="C288" s="4">
        <v>54.75</v>
      </c>
      <c r="D288" s="4">
        <v>60.197942367781508</v>
      </c>
      <c r="E288" s="4">
        <v>36.776260623229462</v>
      </c>
      <c r="F288" s="4">
        <v>40.207284105131407</v>
      </c>
      <c r="G288" s="4">
        <v>39.289545454545447</v>
      </c>
    </row>
    <row r="289" spans="1:7" x14ac:dyDescent="0.25">
      <c r="A289" s="3">
        <v>45065</v>
      </c>
      <c r="B289" s="4">
        <v>34.5</v>
      </c>
      <c r="C289" s="4">
        <v>57.407766990291258</v>
      </c>
      <c r="D289" s="4">
        <v>59.090123779241416</v>
      </c>
      <c r="E289" s="4">
        <v>35.002539376406297</v>
      </c>
      <c r="F289" s="4">
        <v>39.944802733768263</v>
      </c>
      <c r="G289" s="4">
        <v>40.377522935779808</v>
      </c>
    </row>
    <row r="290" spans="1:7" x14ac:dyDescent="0.25">
      <c r="A290" s="3">
        <v>45068</v>
      </c>
      <c r="B290" s="4">
        <v>34.5</v>
      </c>
      <c r="C290" s="4">
        <v>54.75</v>
      </c>
      <c r="D290" s="4">
        <v>57.634992621182882</v>
      </c>
      <c r="E290" s="4">
        <v>33.835144951140073</v>
      </c>
      <c r="F290" s="4">
        <v>39.99436199937908</v>
      </c>
      <c r="G290" s="4">
        <v>39.828603603603597</v>
      </c>
    </row>
    <row r="291" spans="1:7" x14ac:dyDescent="0.25">
      <c r="A291" s="3">
        <v>45069</v>
      </c>
      <c r="B291" s="4">
        <v>34.5</v>
      </c>
      <c r="C291" s="4">
        <v>54.75</v>
      </c>
      <c r="D291" s="4">
        <v>57.509919720767897</v>
      </c>
      <c r="E291" s="4">
        <v>33.580527573843263</v>
      </c>
      <c r="F291" s="4">
        <v>39.722070034087388</v>
      </c>
      <c r="G291" s="4">
        <v>40.539013452914801</v>
      </c>
    </row>
    <row r="292" spans="1:7" x14ac:dyDescent="0.25">
      <c r="A292" s="3">
        <v>45070</v>
      </c>
      <c r="B292" s="4">
        <v>34.5</v>
      </c>
      <c r="C292" s="4">
        <v>54.496527777777779</v>
      </c>
      <c r="D292" s="4">
        <v>58.837051864244728</v>
      </c>
      <c r="E292" s="4">
        <v>35.252510369702428</v>
      </c>
      <c r="F292" s="4">
        <v>40.081619433198391</v>
      </c>
      <c r="G292" s="4">
        <v>39.997807017543863</v>
      </c>
    </row>
    <row r="293" spans="1:7" x14ac:dyDescent="0.25">
      <c r="A293" s="3">
        <v>45071</v>
      </c>
      <c r="B293" s="4">
        <v>34.5</v>
      </c>
      <c r="C293" s="4">
        <v>55.004651162790701</v>
      </c>
      <c r="D293" s="4">
        <v>57.567559688062403</v>
      </c>
      <c r="E293" s="4">
        <v>34.19562874251497</v>
      </c>
      <c r="F293" s="4">
        <v>39.895235732009922</v>
      </c>
      <c r="G293" s="4">
        <v>39.994782608695651</v>
      </c>
    </row>
    <row r="294" spans="1:7" x14ac:dyDescent="0.25">
      <c r="A294" s="3">
        <v>45072</v>
      </c>
      <c r="B294" s="4">
        <v>33.31849315068493</v>
      </c>
      <c r="C294" s="4">
        <v>55.763888888888893</v>
      </c>
      <c r="D294" s="4">
        <v>58.582779761171977</v>
      </c>
      <c r="E294" s="4">
        <v>35.443295689817433</v>
      </c>
      <c r="F294" s="4">
        <v>40.019118559900683</v>
      </c>
      <c r="G294" s="4">
        <v>39.820905172413802</v>
      </c>
    </row>
    <row r="295" spans="1:7" x14ac:dyDescent="0.25">
      <c r="A295" s="3">
        <v>45075</v>
      </c>
      <c r="B295" s="4">
        <v>34.255319148936167</v>
      </c>
      <c r="C295" s="4">
        <v>54.252272727272732</v>
      </c>
      <c r="D295" s="4">
        <v>59.487948113207537</v>
      </c>
      <c r="E295" s="4">
        <v>35.47</v>
      </c>
      <c r="F295" s="4">
        <v>39.92</v>
      </c>
      <c r="G295" s="4">
        <v>39.65</v>
      </c>
    </row>
    <row r="296" spans="1:7" x14ac:dyDescent="0.25">
      <c r="A296" s="3">
        <v>45076</v>
      </c>
      <c r="B296" s="4">
        <v>34.253571428571433</v>
      </c>
      <c r="C296" s="4">
        <v>54.75</v>
      </c>
      <c r="D296" s="4">
        <v>57.388110440034509</v>
      </c>
      <c r="E296" s="4">
        <v>33.271915614993397</v>
      </c>
      <c r="F296" s="4">
        <v>40.093027863777088</v>
      </c>
      <c r="G296" s="4">
        <v>39.820171673819743</v>
      </c>
    </row>
    <row r="297" spans="1:7" x14ac:dyDescent="0.25">
      <c r="A297" s="3">
        <v>45077</v>
      </c>
      <c r="B297" s="4">
        <v>34.5</v>
      </c>
      <c r="C297" s="4">
        <v>54.950917431192657</v>
      </c>
      <c r="D297" s="4">
        <v>59.489680284191827</v>
      </c>
      <c r="E297" s="4">
        <v>37.200765060240961</v>
      </c>
      <c r="F297" s="4">
        <v>39.710801479654762</v>
      </c>
      <c r="G297" s="4">
        <v>39.65</v>
      </c>
    </row>
    <row r="298" spans="1:7" x14ac:dyDescent="0.25">
      <c r="A298" s="3">
        <v>45078</v>
      </c>
      <c r="B298" s="4">
        <v>34.251798561151077</v>
      </c>
      <c r="C298" s="4">
        <v>55.050274223034727</v>
      </c>
      <c r="D298" s="4">
        <v>57.380797430083149</v>
      </c>
      <c r="E298" s="4">
        <v>34.661857170208691</v>
      </c>
      <c r="F298" s="4">
        <v>39.870517508521843</v>
      </c>
      <c r="G298" s="4">
        <v>39.141666666666673</v>
      </c>
    </row>
    <row r="299" spans="1:7" x14ac:dyDescent="0.25">
      <c r="A299" s="3">
        <v>45079</v>
      </c>
      <c r="B299" s="4">
        <v>34.5</v>
      </c>
      <c r="C299" s="4">
        <v>55.496590909090912</v>
      </c>
      <c r="D299" s="4">
        <v>59.276833095577743</v>
      </c>
      <c r="E299" s="4">
        <v>35.581191222570538</v>
      </c>
      <c r="F299" s="4">
        <v>39.858070121005277</v>
      </c>
      <c r="G299" s="4">
        <v>39.341038961038961</v>
      </c>
    </row>
    <row r="300" spans="1:7" x14ac:dyDescent="0.25">
      <c r="A300" s="3">
        <v>45082</v>
      </c>
      <c r="B300" s="4">
        <v>34.75</v>
      </c>
      <c r="C300" s="4">
        <v>54.75</v>
      </c>
      <c r="D300" s="4">
        <v>61.741814422331352</v>
      </c>
      <c r="E300" s="4">
        <v>36.024218750000003</v>
      </c>
      <c r="F300" s="4">
        <v>39.808353014294603</v>
      </c>
      <c r="G300" s="4">
        <v>39.65</v>
      </c>
    </row>
    <row r="301" spans="1:7" x14ac:dyDescent="0.25">
      <c r="A301" s="3">
        <v>45083</v>
      </c>
      <c r="B301" s="4">
        <v>34.748201438848923</v>
      </c>
      <c r="C301" s="4">
        <v>54.75</v>
      </c>
      <c r="D301" s="4">
        <v>58.463816765578628</v>
      </c>
      <c r="E301" s="4">
        <v>35.13576346153846</v>
      </c>
      <c r="F301" s="4">
        <v>40.056840137114357</v>
      </c>
      <c r="G301" s="4">
        <v>39.44240837696335</v>
      </c>
    </row>
    <row r="302" spans="1:7" x14ac:dyDescent="0.25">
      <c r="A302" s="3">
        <v>45084</v>
      </c>
      <c r="B302" s="4">
        <v>35.239285714285707</v>
      </c>
      <c r="C302" s="4">
        <v>55.486547085201799</v>
      </c>
      <c r="D302" s="4">
        <v>60.449898813241717</v>
      </c>
      <c r="E302" s="4">
        <v>36.661285187342273</v>
      </c>
      <c r="F302" s="4">
        <v>40.105962732919252</v>
      </c>
      <c r="G302" s="4">
        <v>39.128289473684212</v>
      </c>
    </row>
    <row r="303" spans="1:7" x14ac:dyDescent="0.25">
      <c r="A303" s="3">
        <v>45085</v>
      </c>
      <c r="B303" s="4">
        <v>34.5</v>
      </c>
      <c r="C303" s="4">
        <v>54.556194690265492</v>
      </c>
      <c r="D303" s="4">
        <v>59.358427734374999</v>
      </c>
      <c r="E303" s="4">
        <v>35.376728024042073</v>
      </c>
      <c r="F303" s="4">
        <v>40.0310602782071</v>
      </c>
      <c r="G303" s="4">
        <v>39.368044444444443</v>
      </c>
    </row>
    <row r="304" spans="1:7" x14ac:dyDescent="0.25">
      <c r="A304" s="3">
        <v>45086</v>
      </c>
      <c r="B304" s="4">
        <v>34.25874125874126</v>
      </c>
      <c r="C304" s="4">
        <v>54.458259325044402</v>
      </c>
      <c r="D304" s="4">
        <v>61.036129737609329</v>
      </c>
      <c r="E304" s="4">
        <v>35.763913370998118</v>
      </c>
      <c r="F304" s="4">
        <v>40.449149198520352</v>
      </c>
      <c r="G304" s="4">
        <v>39.579006266786031</v>
      </c>
    </row>
    <row r="305" spans="1:7" x14ac:dyDescent="0.25">
      <c r="A305" s="3">
        <v>45089</v>
      </c>
      <c r="B305" s="4">
        <v>34.5</v>
      </c>
      <c r="C305" s="4">
        <v>53.772321428571423</v>
      </c>
      <c r="D305" s="4">
        <v>59.785284505055252</v>
      </c>
      <c r="E305" s="4">
        <v>35.754872992155398</v>
      </c>
      <c r="F305" s="4">
        <v>40.296489199878309</v>
      </c>
      <c r="G305" s="4">
        <v>39.65</v>
      </c>
    </row>
    <row r="306" spans="1:7" x14ac:dyDescent="0.25">
      <c r="A306" s="3">
        <v>45090</v>
      </c>
      <c r="B306" s="4">
        <v>34.5</v>
      </c>
      <c r="C306" s="4">
        <v>56.989772727272729</v>
      </c>
      <c r="D306" s="4">
        <v>60.462869090486713</v>
      </c>
      <c r="E306" s="4">
        <v>36.396675931072821</v>
      </c>
      <c r="F306" s="4">
        <v>39.980156720916213</v>
      </c>
      <c r="G306" s="4">
        <v>39.827802690582963</v>
      </c>
    </row>
    <row r="307" spans="1:7" x14ac:dyDescent="0.25">
      <c r="A307" s="3">
        <v>45091</v>
      </c>
      <c r="B307" s="4">
        <v>34.5</v>
      </c>
      <c r="C307" s="4">
        <v>55.467248908296938</v>
      </c>
      <c r="D307" s="4">
        <v>61.349142078983199</v>
      </c>
      <c r="E307" s="4">
        <v>37.666859877211991</v>
      </c>
      <c r="F307" s="4">
        <v>39.944026482094493</v>
      </c>
      <c r="G307" s="4">
        <v>39.189776785714287</v>
      </c>
    </row>
    <row r="308" spans="1:7" x14ac:dyDescent="0.25">
      <c r="A308" s="3">
        <v>45092</v>
      </c>
      <c r="B308" s="4">
        <v>33.528169014084511</v>
      </c>
      <c r="C308" s="4">
        <v>56.637931034482762</v>
      </c>
      <c r="D308" s="4">
        <v>58.999002403846163</v>
      </c>
      <c r="E308" s="4">
        <v>36.477224961741193</v>
      </c>
      <c r="F308" s="4">
        <v>40.496288721804511</v>
      </c>
      <c r="G308" s="4">
        <v>39.65</v>
      </c>
    </row>
    <row r="309" spans="1:7" x14ac:dyDescent="0.25">
      <c r="A309" s="3">
        <v>45093</v>
      </c>
      <c r="B309" s="4">
        <v>34.5</v>
      </c>
      <c r="C309" s="4">
        <v>54.75</v>
      </c>
      <c r="D309" s="4">
        <v>58.488405090252712</v>
      </c>
      <c r="E309" s="4">
        <v>34.819012896825392</v>
      </c>
      <c r="F309" s="4">
        <v>39.470263860065231</v>
      </c>
      <c r="G309" s="4">
        <v>39.220189701897013</v>
      </c>
    </row>
    <row r="310" spans="1:7" x14ac:dyDescent="0.25">
      <c r="A310" s="3">
        <v>45096</v>
      </c>
      <c r="B310" s="4">
        <v>34</v>
      </c>
      <c r="C310" s="4">
        <v>54.065624999999997</v>
      </c>
      <c r="D310" s="4">
        <v>58.900321389937183</v>
      </c>
      <c r="E310" s="4">
        <v>35.416230419403739</v>
      </c>
      <c r="F310" s="4">
        <v>39.92</v>
      </c>
      <c r="G310" s="4">
        <v>39.106849315068487</v>
      </c>
    </row>
    <row r="311" spans="1:7" x14ac:dyDescent="0.25">
      <c r="A311" s="3">
        <v>45097</v>
      </c>
      <c r="B311" s="4">
        <v>34.246323529411768</v>
      </c>
      <c r="C311" s="4">
        <v>49.205696202531648</v>
      </c>
      <c r="D311" s="4">
        <v>60.804465373961222</v>
      </c>
      <c r="E311" s="4">
        <v>35.601636302294203</v>
      </c>
      <c r="F311" s="4">
        <v>40.015760119940033</v>
      </c>
      <c r="G311" s="4">
        <v>38.548611111111107</v>
      </c>
    </row>
    <row r="312" spans="1:7" x14ac:dyDescent="0.25">
      <c r="A312" s="3">
        <v>45098</v>
      </c>
      <c r="B312" s="4">
        <v>34.244444444444447</v>
      </c>
      <c r="C312" s="4">
        <v>52.693661971830977</v>
      </c>
      <c r="D312" s="4">
        <v>56.329508073196983</v>
      </c>
      <c r="E312" s="4">
        <v>34.695025210084033</v>
      </c>
      <c r="F312" s="4">
        <v>40.302123840861498</v>
      </c>
      <c r="G312" s="4">
        <v>39.196857142857141</v>
      </c>
    </row>
    <row r="313" spans="1:7" x14ac:dyDescent="0.25">
      <c r="A313" s="3">
        <v>45099</v>
      </c>
      <c r="B313" s="4">
        <v>34.5</v>
      </c>
      <c r="C313" s="4">
        <v>50.743902439024403</v>
      </c>
      <c r="D313" s="4">
        <v>58.809955976972567</v>
      </c>
      <c r="E313" s="4">
        <v>34.342517182130592</v>
      </c>
      <c r="F313" s="4">
        <v>39.837202962962962</v>
      </c>
      <c r="G313" s="4">
        <v>39.726396917148357</v>
      </c>
    </row>
    <row r="314" spans="1:7" x14ac:dyDescent="0.25">
      <c r="A314" s="3">
        <v>45100</v>
      </c>
      <c r="B314" s="4">
        <v>32.440298507462693</v>
      </c>
      <c r="C314" s="4">
        <v>51.868421052631582</v>
      </c>
      <c r="D314" s="4">
        <v>57.549717687074832</v>
      </c>
      <c r="E314" s="4">
        <v>33.600507542147291</v>
      </c>
      <c r="F314" s="4">
        <v>39.872589073634202</v>
      </c>
      <c r="G314" s="4">
        <v>40.793750000000003</v>
      </c>
    </row>
    <row r="315" spans="1:7" x14ac:dyDescent="0.25">
      <c r="A315" s="3">
        <v>45103</v>
      </c>
      <c r="B315" s="4">
        <v>34.5</v>
      </c>
      <c r="C315" s="4">
        <v>49.883333333333333</v>
      </c>
      <c r="D315" s="4">
        <v>57.949505411381352</v>
      </c>
      <c r="E315" s="4">
        <v>34.220775571375043</v>
      </c>
      <c r="F315" s="4">
        <v>39.801331747919143</v>
      </c>
      <c r="G315" s="4">
        <v>40.391121495327099</v>
      </c>
    </row>
    <row r="316" spans="1:7" x14ac:dyDescent="0.25">
      <c r="A316" s="3">
        <v>45104</v>
      </c>
      <c r="B316" s="4">
        <v>34.5</v>
      </c>
      <c r="C316" s="4">
        <v>56.753048780487809</v>
      </c>
      <c r="D316" s="4">
        <v>61.557526690391462</v>
      </c>
      <c r="E316" s="4">
        <v>35.476887378640782</v>
      </c>
      <c r="F316" s="4">
        <v>39.884293381037573</v>
      </c>
      <c r="G316" s="4">
        <v>40.013761467889907</v>
      </c>
    </row>
    <row r="317" spans="1:7" x14ac:dyDescent="0.25">
      <c r="A317" s="3">
        <v>45105</v>
      </c>
      <c r="B317" s="4">
        <v>34.5</v>
      </c>
      <c r="C317" s="4">
        <v>52.817647058823532</v>
      </c>
      <c r="D317" s="4">
        <v>58.310192373363691</v>
      </c>
      <c r="E317" s="4">
        <v>37.00558726460882</v>
      </c>
      <c r="F317" s="4">
        <v>39.634091316025071</v>
      </c>
      <c r="G317" s="4">
        <v>40.010454545454543</v>
      </c>
    </row>
    <row r="318" spans="1:7" x14ac:dyDescent="0.25">
      <c r="A318" s="3">
        <v>45106</v>
      </c>
      <c r="B318" s="4">
        <v>34.773809523809533</v>
      </c>
      <c r="C318" s="4">
        <v>54.75</v>
      </c>
      <c r="D318" s="4">
        <v>59.192608394833947</v>
      </c>
      <c r="E318" s="4">
        <v>35.668008931894299</v>
      </c>
      <c r="F318" s="4">
        <v>40.003991584009619</v>
      </c>
      <c r="G318" s="4">
        <v>40.543018018018017</v>
      </c>
    </row>
    <row r="319" spans="1:7" x14ac:dyDescent="0.25">
      <c r="A319" s="3">
        <v>45107</v>
      </c>
      <c r="B319" s="4">
        <v>34.608661417322843</v>
      </c>
      <c r="C319" s="4">
        <v>55.751524390243901</v>
      </c>
      <c r="D319" s="4">
        <v>59.878898734177213</v>
      </c>
      <c r="E319" s="4">
        <v>35.37810880829015</v>
      </c>
      <c r="F319" s="4">
        <v>40.111577684463107</v>
      </c>
      <c r="G319" s="4">
        <v>39.999339207048457</v>
      </c>
    </row>
    <row r="320" spans="1:7" x14ac:dyDescent="0.25">
      <c r="A320" s="3">
        <v>45110</v>
      </c>
      <c r="B320" s="4">
        <v>34.120879120879117</v>
      </c>
      <c r="C320" s="4">
        <v>53.766467065868262</v>
      </c>
      <c r="D320" s="4">
        <v>57.889807015552272</v>
      </c>
      <c r="E320" s="4">
        <v>38.36551020408163</v>
      </c>
      <c r="F320" s="4">
        <v>39.96766567164179</v>
      </c>
      <c r="G320" s="4">
        <v>40.169432314410479</v>
      </c>
    </row>
    <row r="321" spans="1:7" x14ac:dyDescent="0.25">
      <c r="A321" s="3">
        <v>45111</v>
      </c>
      <c r="B321" s="4">
        <v>33.678571428571431</v>
      </c>
      <c r="C321" s="4">
        <v>49.408536585365852</v>
      </c>
      <c r="D321" s="4">
        <v>59.063157650874551</v>
      </c>
      <c r="E321" s="4">
        <v>34.0950051457976</v>
      </c>
      <c r="F321" s="4">
        <v>39.92</v>
      </c>
      <c r="G321" s="4">
        <v>39.65</v>
      </c>
    </row>
    <row r="322" spans="1:7" x14ac:dyDescent="0.25">
      <c r="A322" s="3">
        <v>45112</v>
      </c>
      <c r="B322" s="4">
        <v>31.695121951219509</v>
      </c>
      <c r="C322" s="4">
        <v>55.859797297297291</v>
      </c>
      <c r="D322" s="4">
        <v>58.10511700648749</v>
      </c>
      <c r="E322" s="4">
        <v>33.3053426124197</v>
      </c>
      <c r="F322" s="4">
        <v>39.967608825283243</v>
      </c>
      <c r="G322" s="4">
        <v>39.479094827586209</v>
      </c>
    </row>
    <row r="323" spans="1:7" x14ac:dyDescent="0.25">
      <c r="A323" s="3">
        <v>45113</v>
      </c>
      <c r="B323" s="4">
        <v>34.5</v>
      </c>
      <c r="C323" s="4">
        <v>55.112582781456958</v>
      </c>
      <c r="D323" s="4">
        <v>59.167394888705687</v>
      </c>
      <c r="E323" s="4">
        <v>34.351030026605862</v>
      </c>
      <c r="F323" s="4">
        <v>39.813007742704002</v>
      </c>
      <c r="G323" s="4">
        <v>39.135064935064932</v>
      </c>
    </row>
    <row r="324" spans="1:7" x14ac:dyDescent="0.25">
      <c r="A324" s="3">
        <v>45114</v>
      </c>
      <c r="B324" s="4">
        <v>32.362831858407077</v>
      </c>
      <c r="C324" s="4">
        <v>56.911184210526322</v>
      </c>
      <c r="D324" s="4">
        <v>59.195015873015883</v>
      </c>
      <c r="E324" s="4">
        <v>34.801805337519617</v>
      </c>
      <c r="F324" s="4">
        <v>39.860400119438637</v>
      </c>
      <c r="G324" s="4">
        <v>39.47609649122807</v>
      </c>
    </row>
    <row r="325" spans="1:7" x14ac:dyDescent="0.25">
      <c r="A325" s="3">
        <v>45117</v>
      </c>
      <c r="B325" s="4">
        <v>31.24528301886793</v>
      </c>
      <c r="C325" s="4">
        <v>54.056962025316459</v>
      </c>
      <c r="D325" s="4">
        <v>59.173959873284048</v>
      </c>
      <c r="E325" s="4">
        <v>36.072989999999997</v>
      </c>
      <c r="F325" s="4">
        <v>39.979688995215312</v>
      </c>
      <c r="G325" s="4">
        <v>39.65</v>
      </c>
    </row>
    <row r="326" spans="1:7" x14ac:dyDescent="0.25">
      <c r="A326" s="3">
        <v>45118</v>
      </c>
      <c r="B326" s="4">
        <v>40.96875</v>
      </c>
      <c r="C326" s="4">
        <v>53.69711538461538</v>
      </c>
      <c r="D326" s="4">
        <v>59.367494729444843</v>
      </c>
      <c r="E326" s="4">
        <v>35.33049164208456</v>
      </c>
      <c r="F326" s="4">
        <v>39.741200358315922</v>
      </c>
      <c r="G326" s="4">
        <v>39.65</v>
      </c>
    </row>
    <row r="327" spans="1:7" x14ac:dyDescent="0.25">
      <c r="A327" s="3">
        <v>45119</v>
      </c>
      <c r="B327" s="4">
        <v>33.89473684210526</v>
      </c>
      <c r="C327" s="4">
        <v>56.181372549019599</v>
      </c>
      <c r="D327" s="4">
        <v>58.429805383987883</v>
      </c>
      <c r="E327" s="4">
        <v>35.217893385982229</v>
      </c>
      <c r="F327" s="4">
        <v>40.027762447510497</v>
      </c>
      <c r="G327" s="4">
        <v>38.601982378854622</v>
      </c>
    </row>
    <row r="328" spans="1:7" x14ac:dyDescent="0.25">
      <c r="A328" s="3">
        <v>45120</v>
      </c>
      <c r="B328" s="4">
        <v>35.424107142857139</v>
      </c>
      <c r="C328" s="4">
        <v>53.00636942675159</v>
      </c>
      <c r="D328" s="4">
        <v>59.090877709707833</v>
      </c>
      <c r="E328" s="4">
        <v>35.427681447603902</v>
      </c>
      <c r="F328" s="4">
        <v>41.126078372719107</v>
      </c>
      <c r="G328" s="4">
        <v>39.829411764705881</v>
      </c>
    </row>
    <row r="329" spans="1:7" x14ac:dyDescent="0.25">
      <c r="A329" s="3">
        <v>45121</v>
      </c>
      <c r="B329" s="4">
        <v>34.5</v>
      </c>
      <c r="C329" s="4">
        <v>54.75</v>
      </c>
      <c r="D329" s="4">
        <v>59.209135555293841</v>
      </c>
      <c r="E329" s="4">
        <v>34.742663746764883</v>
      </c>
      <c r="F329" s="4">
        <v>40.059094076655057</v>
      </c>
      <c r="G329" s="4">
        <v>39.828603603603597</v>
      </c>
    </row>
    <row r="330" spans="1:7" x14ac:dyDescent="0.25">
      <c r="A330" s="3">
        <v>45124</v>
      </c>
      <c r="B330" s="4">
        <v>33</v>
      </c>
      <c r="C330" s="4">
        <v>71.967434210526321</v>
      </c>
      <c r="D330" s="4">
        <v>59.382319351427569</v>
      </c>
      <c r="E330" s="4">
        <v>35.506046747967467</v>
      </c>
      <c r="F330" s="4">
        <v>40.474444444444437</v>
      </c>
      <c r="G330" s="4">
        <v>39.827802690582963</v>
      </c>
    </row>
    <row r="331" spans="1:7" x14ac:dyDescent="0.25">
      <c r="A331" s="3">
        <v>45125</v>
      </c>
      <c r="B331" s="4">
        <v>35.127272727272732</v>
      </c>
      <c r="C331" s="4">
        <v>54.804804804804803</v>
      </c>
      <c r="D331" s="4">
        <v>59.663737727910252</v>
      </c>
      <c r="E331" s="4">
        <v>34.75699898477157</v>
      </c>
      <c r="F331" s="4">
        <v>39.783287671232877</v>
      </c>
      <c r="G331" s="4">
        <v>39.827008928571431</v>
      </c>
    </row>
    <row r="332" spans="1:7" x14ac:dyDescent="0.25">
      <c r="A332" s="3">
        <v>45126</v>
      </c>
      <c r="B332" s="4">
        <v>34.5</v>
      </c>
      <c r="C332" s="4">
        <v>54.47625</v>
      </c>
      <c r="D332" s="4">
        <v>60.320845869011812</v>
      </c>
      <c r="E332" s="4">
        <v>36.124129714048912</v>
      </c>
      <c r="F332" s="4">
        <v>40.251523482245133</v>
      </c>
      <c r="G332" s="4">
        <v>39.826222222222221</v>
      </c>
    </row>
    <row r="333" spans="1:7" x14ac:dyDescent="0.25">
      <c r="A333" s="3">
        <v>45127</v>
      </c>
      <c r="B333" s="4">
        <v>34.5</v>
      </c>
      <c r="C333" s="4">
        <v>52.824120603015068</v>
      </c>
      <c r="D333" s="4">
        <v>59.94684645892351</v>
      </c>
      <c r="E333" s="4">
        <v>34.957615462868773</v>
      </c>
      <c r="F333" s="4">
        <v>39.817960806589028</v>
      </c>
      <c r="G333" s="4">
        <v>39.474557522123902</v>
      </c>
    </row>
    <row r="334" spans="1:7" x14ac:dyDescent="0.25">
      <c r="A334" s="3">
        <v>45128</v>
      </c>
      <c r="B334" s="4">
        <v>35.116071428571423</v>
      </c>
      <c r="C334" s="4">
        <v>53.89453125</v>
      </c>
      <c r="D334" s="4">
        <v>59.643815319338998</v>
      </c>
      <c r="E334" s="4">
        <v>35.191746490503718</v>
      </c>
      <c r="F334" s="4">
        <v>39.829066059225511</v>
      </c>
      <c r="G334" s="4">
        <v>39.65</v>
      </c>
    </row>
    <row r="335" spans="1:7" x14ac:dyDescent="0.25">
      <c r="A335" s="3">
        <v>45131</v>
      </c>
      <c r="B335" s="4">
        <v>33.592105263157897</v>
      </c>
      <c r="C335" s="4">
        <v>52.142857142857139</v>
      </c>
      <c r="D335" s="4">
        <v>58.847907773968807</v>
      </c>
      <c r="E335" s="4">
        <v>35.255969621306697</v>
      </c>
      <c r="F335" s="4">
        <v>39.521255707762563</v>
      </c>
      <c r="G335" s="4">
        <v>39.65</v>
      </c>
    </row>
    <row r="336" spans="1:7" x14ac:dyDescent="0.25">
      <c r="A336" s="3">
        <v>45132</v>
      </c>
      <c r="B336" s="4">
        <v>34.810810810810807</v>
      </c>
      <c r="C336" s="4">
        <v>62.354166666666657</v>
      </c>
      <c r="D336" s="4">
        <v>59.59454212454213</v>
      </c>
      <c r="E336" s="4">
        <v>35.536826460121411</v>
      </c>
      <c r="F336" s="4">
        <v>40.046584029979819</v>
      </c>
      <c r="G336" s="4">
        <v>39.65</v>
      </c>
    </row>
    <row r="337" spans="1:7" x14ac:dyDescent="0.25">
      <c r="A337" s="3">
        <v>45133</v>
      </c>
      <c r="B337" s="4">
        <v>35.116071428571423</v>
      </c>
      <c r="C337" s="4">
        <v>69.973170731707313</v>
      </c>
      <c r="D337" s="4">
        <v>58.381092631752672</v>
      </c>
      <c r="E337" s="4">
        <v>35.225430422064363</v>
      </c>
      <c r="F337" s="4">
        <v>40.814758620689659</v>
      </c>
      <c r="G337" s="4">
        <v>39.473777777777777</v>
      </c>
    </row>
    <row r="338" spans="1:7" x14ac:dyDescent="0.25">
      <c r="A338" s="3">
        <v>45134</v>
      </c>
      <c r="B338" s="4">
        <v>34.80263157894737</v>
      </c>
      <c r="C338" s="4">
        <v>51.406488549618317</v>
      </c>
      <c r="D338" s="4">
        <v>59.201521674443022</v>
      </c>
      <c r="E338" s="4">
        <v>35.611790448138017</v>
      </c>
      <c r="F338" s="4">
        <v>41.423451377178189</v>
      </c>
      <c r="G338" s="4">
        <v>39.65</v>
      </c>
    </row>
    <row r="339" spans="1:7" x14ac:dyDescent="0.25">
      <c r="A339" s="3">
        <v>45135</v>
      </c>
      <c r="B339" s="4">
        <v>35.099999999999987</v>
      </c>
      <c r="C339" s="4">
        <v>53.414634146341463</v>
      </c>
      <c r="D339" s="4">
        <v>57.528130623125627</v>
      </c>
      <c r="E339" s="4">
        <v>34.91996227996647</v>
      </c>
      <c r="F339" s="4">
        <v>39.995687973997839</v>
      </c>
      <c r="G339" s="4">
        <v>39.65</v>
      </c>
    </row>
    <row r="340" spans="1:7" x14ac:dyDescent="0.25">
      <c r="A340" s="3">
        <v>45138</v>
      </c>
      <c r="B340" s="4">
        <v>34.5</v>
      </c>
      <c r="C340" s="4">
        <v>54.521875000000001</v>
      </c>
      <c r="D340" s="4">
        <v>57.729330626140502</v>
      </c>
      <c r="E340" s="4">
        <v>34.352596849723291</v>
      </c>
      <c r="F340" s="4">
        <v>41.042379021357128</v>
      </c>
      <c r="G340" s="4">
        <v>39.65</v>
      </c>
    </row>
    <row r="341" spans="1:7" x14ac:dyDescent="0.25">
      <c r="A341" s="3">
        <v>45139</v>
      </c>
      <c r="B341" s="4">
        <v>35.679487179487182</v>
      </c>
      <c r="C341" s="4">
        <v>52.688284518828453</v>
      </c>
      <c r="D341" s="4">
        <v>58.015308439177083</v>
      </c>
      <c r="E341" s="4">
        <v>32.850676923076932</v>
      </c>
      <c r="F341" s="4">
        <v>39.290181435708647</v>
      </c>
      <c r="G341" s="4">
        <v>38.587946428571428</v>
      </c>
    </row>
    <row r="342" spans="1:7" x14ac:dyDescent="0.25">
      <c r="A342" s="3">
        <v>45140</v>
      </c>
      <c r="B342" s="4">
        <v>34.5</v>
      </c>
      <c r="C342" s="4">
        <v>54.273913043478267</v>
      </c>
      <c r="D342" s="4">
        <v>57.925939876425858</v>
      </c>
      <c r="E342" s="4">
        <v>34.173754152823918</v>
      </c>
      <c r="F342" s="4">
        <v>38.885471546887523</v>
      </c>
      <c r="G342" s="4">
        <v>39.65</v>
      </c>
    </row>
    <row r="343" spans="1:7" x14ac:dyDescent="0.25">
      <c r="A343" s="3">
        <v>45141</v>
      </c>
      <c r="B343" s="4">
        <v>34.5</v>
      </c>
      <c r="C343" s="4">
        <v>55.71052631578948</v>
      </c>
      <c r="D343" s="4">
        <v>60.021933842239193</v>
      </c>
      <c r="E343" s="4">
        <v>35.426317733990139</v>
      </c>
      <c r="F343" s="4">
        <v>39.909051014810757</v>
      </c>
      <c r="G343" s="4">
        <v>40.486651376146789</v>
      </c>
    </row>
    <row r="344" spans="1:7" x14ac:dyDescent="0.25">
      <c r="A344" s="3">
        <v>45142</v>
      </c>
      <c r="B344" s="4">
        <v>34.385950413223142</v>
      </c>
      <c r="C344" s="4">
        <v>54.75</v>
      </c>
      <c r="D344" s="4">
        <v>58.274041259241599</v>
      </c>
      <c r="E344" s="4">
        <v>36.064811344019731</v>
      </c>
      <c r="F344" s="4">
        <v>40.467599451303158</v>
      </c>
      <c r="G344" s="4">
        <v>40.968104222821196</v>
      </c>
    </row>
    <row r="345" spans="1:7" x14ac:dyDescent="0.25">
      <c r="A345" s="3">
        <v>45145</v>
      </c>
      <c r="B345" s="4">
        <v>34.5</v>
      </c>
      <c r="C345" s="4">
        <v>56.543534482758623</v>
      </c>
      <c r="D345" s="4">
        <v>58.377403714492928</v>
      </c>
      <c r="E345" s="4">
        <v>34.644115934998787</v>
      </c>
      <c r="F345" s="4">
        <v>40.514208389715833</v>
      </c>
      <c r="G345" s="4">
        <v>39.65</v>
      </c>
    </row>
    <row r="346" spans="1:7" x14ac:dyDescent="0.25">
      <c r="A346" s="3">
        <v>45146</v>
      </c>
      <c r="B346" s="4">
        <v>34.5</v>
      </c>
      <c r="C346" s="4">
        <v>55.069908180300501</v>
      </c>
      <c r="D346" s="4">
        <v>60.283767271742562</v>
      </c>
      <c r="E346" s="4">
        <v>35.699009187981133</v>
      </c>
      <c r="F346" s="4">
        <v>39.951936000000011</v>
      </c>
      <c r="G346" s="4">
        <v>39.65</v>
      </c>
    </row>
    <row r="347" spans="1:7" x14ac:dyDescent="0.25">
      <c r="A347" s="3">
        <v>45147</v>
      </c>
      <c r="B347" s="4">
        <v>34.5</v>
      </c>
      <c r="C347" s="4">
        <v>55.204356846473033</v>
      </c>
      <c r="D347" s="4">
        <v>58.779754168235158</v>
      </c>
      <c r="E347" s="4">
        <v>34.971162102146558</v>
      </c>
      <c r="F347" s="4">
        <v>39.802994937383431</v>
      </c>
      <c r="G347" s="4">
        <v>38.960434782608687</v>
      </c>
    </row>
    <row r="348" spans="1:7" x14ac:dyDescent="0.25">
      <c r="A348" s="3">
        <v>45148</v>
      </c>
      <c r="B348" s="4">
        <v>36.616915422885583</v>
      </c>
      <c r="C348" s="4">
        <v>54.029012345679007</v>
      </c>
      <c r="D348" s="4">
        <v>59.745858123569803</v>
      </c>
      <c r="E348" s="4">
        <v>35.292472472472468</v>
      </c>
      <c r="F348" s="4">
        <v>39.71730625334046</v>
      </c>
      <c r="G348" s="4">
        <v>39.299115044247777</v>
      </c>
    </row>
    <row r="349" spans="1:7" x14ac:dyDescent="0.25">
      <c r="A349" s="3">
        <v>45149</v>
      </c>
      <c r="B349" s="4">
        <v>34.5</v>
      </c>
      <c r="C349" s="4">
        <v>54.978315262718937</v>
      </c>
      <c r="D349" s="4">
        <v>60.364222433912843</v>
      </c>
      <c r="E349" s="4">
        <v>35.960656438631787</v>
      </c>
      <c r="F349" s="4">
        <v>39.566156325543922</v>
      </c>
      <c r="G349" s="4">
        <v>39.827008928571431</v>
      </c>
    </row>
    <row r="350" spans="1:7" x14ac:dyDescent="0.25">
      <c r="A350" s="3">
        <v>45152</v>
      </c>
      <c r="B350" s="4">
        <v>34.5</v>
      </c>
      <c r="C350" s="4">
        <v>55.022840531561457</v>
      </c>
      <c r="D350" s="4">
        <v>59.75830109531578</v>
      </c>
      <c r="E350" s="4">
        <v>35.3380104192508</v>
      </c>
      <c r="F350" s="4">
        <v>39.660357723577228</v>
      </c>
      <c r="G350" s="4">
        <v>39.65</v>
      </c>
    </row>
    <row r="351" spans="1:7" x14ac:dyDescent="0.25">
      <c r="A351" s="3">
        <v>45153</v>
      </c>
      <c r="B351" s="4">
        <v>34.607812500000001</v>
      </c>
      <c r="C351" s="4">
        <v>55.428719008264473</v>
      </c>
      <c r="D351" s="4">
        <v>58.641358089149968</v>
      </c>
      <c r="E351" s="4">
        <v>35.47</v>
      </c>
      <c r="F351" s="4">
        <v>39.78932896890344</v>
      </c>
      <c r="G351" s="4">
        <v>39.121333333333332</v>
      </c>
    </row>
    <row r="352" spans="1:7" x14ac:dyDescent="0.25">
      <c r="A352" s="3">
        <v>45154</v>
      </c>
      <c r="B352" s="4">
        <v>34.392523364485982</v>
      </c>
      <c r="C352" s="4">
        <v>54.884081632653057</v>
      </c>
      <c r="D352" s="4">
        <v>59.981517575300799</v>
      </c>
      <c r="E352" s="4">
        <v>36.16774153386455</v>
      </c>
      <c r="F352" s="4">
        <v>40.051100164203611</v>
      </c>
      <c r="G352" s="4">
        <v>39.65</v>
      </c>
    </row>
    <row r="353" spans="1:7" x14ac:dyDescent="0.25">
      <c r="A353" s="3">
        <v>45155</v>
      </c>
      <c r="B353" s="4">
        <v>34.5</v>
      </c>
      <c r="C353" s="4">
        <v>55.730863192182412</v>
      </c>
      <c r="D353" s="4">
        <v>59.312975319926878</v>
      </c>
      <c r="E353" s="4">
        <v>36.518075702075699</v>
      </c>
      <c r="F353" s="4">
        <v>40.039781778505187</v>
      </c>
      <c r="G353" s="4">
        <v>39.11418918918919</v>
      </c>
    </row>
    <row r="354" spans="1:7" x14ac:dyDescent="0.25">
      <c r="A354" s="3">
        <v>45156</v>
      </c>
      <c r="B354" s="4">
        <v>34.284374999999997</v>
      </c>
      <c r="C354" s="4">
        <v>56.94</v>
      </c>
      <c r="D354" s="4">
        <v>58.525545061447431</v>
      </c>
      <c r="E354" s="4">
        <v>36.504822106261862</v>
      </c>
      <c r="F354" s="4">
        <v>39.800576556975791</v>
      </c>
      <c r="G354" s="4">
        <v>40.19315068493151</v>
      </c>
    </row>
    <row r="355" spans="1:7" x14ac:dyDescent="0.25">
      <c r="A355" s="3">
        <v>45159</v>
      </c>
      <c r="B355" s="4">
        <v>34.174528301886802</v>
      </c>
      <c r="C355" s="4">
        <v>55.171153846153842</v>
      </c>
      <c r="D355" s="4">
        <v>58.975021247272323</v>
      </c>
      <c r="E355" s="4">
        <v>37.358354459552892</v>
      </c>
      <c r="F355" s="4">
        <v>39.898221494817243</v>
      </c>
      <c r="G355" s="4">
        <v>39.65</v>
      </c>
    </row>
    <row r="356" spans="1:7" x14ac:dyDescent="0.25">
      <c r="A356" s="3">
        <v>45160</v>
      </c>
      <c r="B356" s="4">
        <v>34.5</v>
      </c>
      <c r="C356" s="4">
        <v>54.75</v>
      </c>
      <c r="D356" s="4">
        <v>60.422229379960882</v>
      </c>
      <c r="E356" s="4">
        <v>39.048045951859947</v>
      </c>
      <c r="F356" s="4">
        <v>39.92</v>
      </c>
      <c r="G356" s="4">
        <v>39.471396396396393</v>
      </c>
    </row>
    <row r="357" spans="1:7" x14ac:dyDescent="0.25">
      <c r="A357" s="3">
        <v>45161</v>
      </c>
      <c r="B357" s="4">
        <v>34.5</v>
      </c>
      <c r="C357" s="4">
        <v>55.376908396946568</v>
      </c>
      <c r="D357" s="4">
        <v>58.000468960863699</v>
      </c>
      <c r="E357" s="4">
        <v>35.166837606837603</v>
      </c>
      <c r="F357" s="4">
        <v>40.965938864628818</v>
      </c>
      <c r="G357" s="4">
        <v>38.932352941176468</v>
      </c>
    </row>
    <row r="358" spans="1:7" x14ac:dyDescent="0.25">
      <c r="A358" s="3">
        <v>45162</v>
      </c>
      <c r="B358" s="4">
        <v>34.5</v>
      </c>
      <c r="C358" s="4">
        <v>55.163207547169812</v>
      </c>
      <c r="D358" s="4">
        <v>57.466558347268347</v>
      </c>
      <c r="E358" s="4">
        <v>33.649566960705691</v>
      </c>
      <c r="F358" s="4">
        <v>39.61210638297873</v>
      </c>
      <c r="G358" s="4">
        <v>39.467281105990793</v>
      </c>
    </row>
    <row r="359" spans="1:7" x14ac:dyDescent="0.25">
      <c r="A359" s="3">
        <v>45163</v>
      </c>
      <c r="B359" s="4">
        <v>34.226190476190467</v>
      </c>
      <c r="C359" s="4">
        <v>54.955056179775283</v>
      </c>
      <c r="D359" s="4">
        <v>58.764016807630902</v>
      </c>
      <c r="E359" s="4">
        <v>36.002199915469149</v>
      </c>
      <c r="F359" s="4">
        <v>39.802305012061112</v>
      </c>
      <c r="G359" s="4">
        <v>39.65</v>
      </c>
    </row>
    <row r="360" spans="1:7" x14ac:dyDescent="0.25">
      <c r="A360" s="3">
        <v>45166</v>
      </c>
      <c r="B360" s="4">
        <v>34.5</v>
      </c>
      <c r="C360" s="4">
        <v>54.75</v>
      </c>
      <c r="D360" s="4">
        <v>59.272725443786989</v>
      </c>
      <c r="E360" s="4">
        <v>35.47</v>
      </c>
      <c r="F360" s="4">
        <v>39.630258064516127</v>
      </c>
      <c r="G360" s="4">
        <v>39.65</v>
      </c>
    </row>
    <row r="361" spans="1:7" x14ac:dyDescent="0.25">
      <c r="A361" s="3">
        <v>45167</v>
      </c>
      <c r="B361" s="4">
        <v>34.5</v>
      </c>
      <c r="C361" s="4">
        <v>55.975746268656707</v>
      </c>
      <c r="D361" s="4">
        <v>58.436037268545817</v>
      </c>
      <c r="E361" s="4">
        <v>34.923512388090771</v>
      </c>
      <c r="F361" s="4">
        <v>40.276718115353383</v>
      </c>
      <c r="G361" s="4">
        <v>39.65</v>
      </c>
    </row>
    <row r="362" spans="1:7" x14ac:dyDescent="0.25">
      <c r="A362" s="3">
        <v>45168</v>
      </c>
      <c r="B362" s="4">
        <v>31.74</v>
      </c>
      <c r="C362" s="4">
        <v>55.549270072992698</v>
      </c>
      <c r="D362" s="4">
        <v>60.105203862660943</v>
      </c>
      <c r="E362" s="4">
        <v>35.409995770776057</v>
      </c>
      <c r="F362" s="4">
        <v>40.262844873859372</v>
      </c>
      <c r="G362" s="4">
        <v>39.466435185185183</v>
      </c>
    </row>
    <row r="363" spans="1:7" x14ac:dyDescent="0.25">
      <c r="A363" s="3">
        <v>45169</v>
      </c>
      <c r="B363" s="4">
        <v>37.200000000000003</v>
      </c>
      <c r="C363" s="4">
        <v>55.53776978417266</v>
      </c>
      <c r="D363" s="4">
        <v>58.730875219683647</v>
      </c>
      <c r="E363" s="4">
        <v>35.507566193603047</v>
      </c>
      <c r="F363" s="4">
        <v>40.058094731240033</v>
      </c>
      <c r="G363" s="4">
        <v>39.834418604651162</v>
      </c>
    </row>
    <row r="364" spans="1:7" x14ac:dyDescent="0.25">
      <c r="A364" s="3">
        <v>45170</v>
      </c>
      <c r="B364" s="4">
        <v>34.5</v>
      </c>
      <c r="C364" s="4">
        <v>55.138297872340416</v>
      </c>
      <c r="D364" s="4">
        <v>58.728917039830307</v>
      </c>
      <c r="E364" s="4">
        <v>33.931415573423607</v>
      </c>
      <c r="F364" s="4">
        <v>39.771795279766643</v>
      </c>
      <c r="G364" s="4">
        <v>39.833564814814807</v>
      </c>
    </row>
    <row r="365" spans="1:7" x14ac:dyDescent="0.25">
      <c r="A365" s="3">
        <v>45173</v>
      </c>
      <c r="B365" s="4">
        <v>33.66532258064516</v>
      </c>
      <c r="C365" s="4">
        <v>54.63433098591549</v>
      </c>
      <c r="D365" s="4">
        <v>58.292848279009128</v>
      </c>
      <c r="E365" s="4">
        <v>34.98357221853572</v>
      </c>
      <c r="F365" s="4">
        <v>39.92</v>
      </c>
      <c r="G365" s="4">
        <v>39.467281105990793</v>
      </c>
    </row>
    <row r="366" spans="1:7" x14ac:dyDescent="0.25">
      <c r="A366" s="3">
        <v>45174</v>
      </c>
      <c r="B366" s="4">
        <v>32.789256198347111</v>
      </c>
      <c r="C366" s="4">
        <v>54.286344389555403</v>
      </c>
      <c r="D366" s="4">
        <v>58.850073126359973</v>
      </c>
      <c r="E366" s="4">
        <v>35.032491590042611</v>
      </c>
      <c r="F366" s="4">
        <v>40.164386478573327</v>
      </c>
      <c r="G366" s="4">
        <v>39.65</v>
      </c>
    </row>
    <row r="367" spans="1:7" x14ac:dyDescent="0.25">
      <c r="A367" s="3">
        <v>45175</v>
      </c>
      <c r="B367" s="4">
        <v>34.799999999999997</v>
      </c>
      <c r="C367" s="4">
        <v>55.41245432680612</v>
      </c>
      <c r="D367" s="4">
        <v>58.956061482820978</v>
      </c>
      <c r="E367" s="4">
        <v>35.131730245231601</v>
      </c>
      <c r="F367" s="4">
        <v>40.025608465608471</v>
      </c>
      <c r="G367" s="4">
        <v>39.833564814814807</v>
      </c>
    </row>
    <row r="368" spans="1:7" x14ac:dyDescent="0.25">
      <c r="A368" s="3">
        <v>45176</v>
      </c>
      <c r="B368" s="4">
        <v>34.5</v>
      </c>
      <c r="C368" s="4">
        <v>55.250528611893337</v>
      </c>
      <c r="D368" s="4">
        <v>58.542015943954567</v>
      </c>
      <c r="E368" s="4">
        <v>34.892657038055937</v>
      </c>
      <c r="F368" s="4">
        <v>39.930532981530341</v>
      </c>
      <c r="G368" s="4">
        <v>39.65</v>
      </c>
    </row>
    <row r="369" spans="1:7" x14ac:dyDescent="0.25">
      <c r="A369" s="3">
        <v>45177</v>
      </c>
      <c r="B369" s="4">
        <v>34.5</v>
      </c>
      <c r="C369" s="4">
        <v>55.703832752613238</v>
      </c>
      <c r="D369" s="4">
        <v>58.06210237659964</v>
      </c>
      <c r="E369" s="4">
        <v>34.891370309951057</v>
      </c>
      <c r="F369" s="4">
        <v>39.97265101556318</v>
      </c>
      <c r="G369" s="4">
        <v>39.467281105990793</v>
      </c>
    </row>
    <row r="370" spans="1:7" x14ac:dyDescent="0.25">
      <c r="A370" s="3">
        <v>45180</v>
      </c>
      <c r="B370" s="4">
        <v>36.87931034482758</v>
      </c>
      <c r="C370" s="4">
        <v>54.75</v>
      </c>
      <c r="D370" s="4">
        <v>59.17986360818351</v>
      </c>
      <c r="E370" s="4">
        <v>33.99103293058517</v>
      </c>
      <c r="F370" s="4">
        <v>40.151359325605902</v>
      </c>
      <c r="G370" s="4">
        <v>39.65</v>
      </c>
    </row>
    <row r="371" spans="1:7" x14ac:dyDescent="0.25">
      <c r="A371" s="3">
        <v>45181</v>
      </c>
      <c r="B371" s="4">
        <v>34.5</v>
      </c>
      <c r="C371" s="4">
        <v>54.45</v>
      </c>
      <c r="D371" s="4">
        <v>58.653293316831693</v>
      </c>
      <c r="E371" s="4">
        <v>34.505426452410383</v>
      </c>
      <c r="F371" s="4">
        <v>40.05592456783657</v>
      </c>
      <c r="G371" s="4">
        <v>39.099305555555553</v>
      </c>
    </row>
    <row r="372" spans="1:7" x14ac:dyDescent="0.25">
      <c r="A372" s="3">
        <v>45182</v>
      </c>
      <c r="B372" s="4">
        <v>34.5</v>
      </c>
      <c r="C372" s="4">
        <v>54.429493801652903</v>
      </c>
      <c r="D372" s="4">
        <v>60.483615854418552</v>
      </c>
      <c r="E372" s="4">
        <v>35.181552731893262</v>
      </c>
      <c r="F372" s="4">
        <v>39.951260767423648</v>
      </c>
      <c r="G372" s="4">
        <v>39.463849765258217</v>
      </c>
    </row>
    <row r="373" spans="1:7" x14ac:dyDescent="0.25">
      <c r="A373" s="3">
        <v>45183</v>
      </c>
      <c r="B373" s="4">
        <v>34.5</v>
      </c>
      <c r="C373" s="4">
        <v>54.427606511950117</v>
      </c>
      <c r="D373" s="4">
        <v>59.127524041387701</v>
      </c>
      <c r="E373" s="4">
        <v>35.45182423776582</v>
      </c>
      <c r="F373" s="4">
        <v>39.982472613458533</v>
      </c>
      <c r="G373" s="4">
        <v>39.275943396226417</v>
      </c>
    </row>
    <row r="374" spans="1:7" x14ac:dyDescent="0.25">
      <c r="A374" s="3">
        <v>45184</v>
      </c>
      <c r="B374" s="4">
        <v>34.5</v>
      </c>
      <c r="C374" s="4">
        <v>53.223867595818817</v>
      </c>
      <c r="D374" s="4">
        <v>58.502495552717981</v>
      </c>
      <c r="E374" s="4">
        <v>34.842614714175852</v>
      </c>
      <c r="F374" s="4">
        <v>39.722479166666673</v>
      </c>
      <c r="G374" s="4">
        <v>39.65</v>
      </c>
    </row>
    <row r="375" spans="1:7" x14ac:dyDescent="0.25">
      <c r="A375" s="3">
        <v>45187</v>
      </c>
      <c r="B375" s="4">
        <v>33.943548387096783</v>
      </c>
      <c r="C375" s="4">
        <v>53.376344086021497</v>
      </c>
      <c r="D375" s="4">
        <v>58.018294206568548</v>
      </c>
      <c r="E375" s="4">
        <v>33.896435281837157</v>
      </c>
      <c r="F375" s="4">
        <v>39.606574195236853</v>
      </c>
      <c r="G375" s="4">
        <v>39.65</v>
      </c>
    </row>
    <row r="376" spans="1:7" x14ac:dyDescent="0.25">
      <c r="A376" s="3">
        <v>45188</v>
      </c>
      <c r="B376" s="4">
        <v>35.065573770491802</v>
      </c>
      <c r="C376" s="4">
        <v>53.139705882352942</v>
      </c>
      <c r="D376" s="4">
        <v>59.343232904113023</v>
      </c>
      <c r="E376" s="4">
        <v>35.421570180229388</v>
      </c>
      <c r="F376" s="4">
        <v>40.035832234239003</v>
      </c>
      <c r="G376" s="4">
        <v>39.461190476190467</v>
      </c>
    </row>
    <row r="377" spans="1:7" x14ac:dyDescent="0.25">
      <c r="A377" s="3">
        <v>45189</v>
      </c>
      <c r="B377" s="4">
        <v>34.221774193548377</v>
      </c>
      <c r="C377" s="4">
        <v>55.164772727272727</v>
      </c>
      <c r="D377" s="4">
        <v>60.216704828272768</v>
      </c>
      <c r="E377" s="4">
        <v>34.606770576975663</v>
      </c>
      <c r="F377" s="4">
        <v>40.003997895844293</v>
      </c>
      <c r="G377" s="4">
        <v>39.65</v>
      </c>
    </row>
    <row r="378" spans="1:7" x14ac:dyDescent="0.25">
      <c r="A378" s="3">
        <v>45190</v>
      </c>
      <c r="B378" s="4">
        <v>34.612195121951217</v>
      </c>
      <c r="C378" s="4">
        <v>54.009022556390967</v>
      </c>
      <c r="D378" s="4">
        <v>60.014600830078123</v>
      </c>
      <c r="E378" s="4">
        <v>34.028534192825113</v>
      </c>
      <c r="F378" s="4">
        <v>39.836178477690289</v>
      </c>
      <c r="G378" s="4">
        <v>39.460287081339708</v>
      </c>
    </row>
    <row r="379" spans="1:7" x14ac:dyDescent="0.25">
      <c r="A379" s="3">
        <v>45191</v>
      </c>
      <c r="B379" s="4">
        <v>34.5</v>
      </c>
      <c r="C379" s="4">
        <v>54.457888719512198</v>
      </c>
      <c r="D379" s="4">
        <v>60.013927670311183</v>
      </c>
      <c r="E379" s="4">
        <v>37.94657902424774</v>
      </c>
      <c r="F379" s="4">
        <v>40.024997369805362</v>
      </c>
      <c r="G379" s="4">
        <v>39.459375000000001</v>
      </c>
    </row>
    <row r="380" spans="1:7" x14ac:dyDescent="0.25">
      <c r="A380" s="3">
        <v>45194</v>
      </c>
      <c r="B380" s="4">
        <v>34.388168557536467</v>
      </c>
      <c r="C380" s="4">
        <v>53.701149425287348</v>
      </c>
      <c r="D380" s="4">
        <v>58.937274124881753</v>
      </c>
      <c r="E380" s="4">
        <v>34.743552703440741</v>
      </c>
      <c r="F380" s="4">
        <v>39.658195173137457</v>
      </c>
      <c r="G380" s="4">
        <v>39.65</v>
      </c>
    </row>
    <row r="381" spans="1:7" x14ac:dyDescent="0.25">
      <c r="A381" s="3">
        <v>45195</v>
      </c>
      <c r="B381" s="4">
        <v>34.219512195121951</v>
      </c>
      <c r="C381" s="4">
        <v>54.75</v>
      </c>
      <c r="D381" s="4">
        <v>58.054810951760103</v>
      </c>
      <c r="E381" s="4">
        <v>35.30189573459716</v>
      </c>
      <c r="F381" s="4">
        <v>39.688090837074213</v>
      </c>
      <c r="G381" s="4">
        <v>39.65</v>
      </c>
    </row>
    <row r="382" spans="1:7" x14ac:dyDescent="0.25">
      <c r="A382" s="3">
        <v>45196</v>
      </c>
      <c r="B382" s="4">
        <v>34.5</v>
      </c>
      <c r="C382" s="4">
        <v>54.9638671875</v>
      </c>
      <c r="D382" s="4">
        <v>58.621204775687417</v>
      </c>
      <c r="E382" s="4">
        <v>36.036327731092427</v>
      </c>
      <c r="F382" s="4">
        <v>39.771559096945552</v>
      </c>
      <c r="G382" s="4">
        <v>39.458454106280193</v>
      </c>
    </row>
    <row r="383" spans="1:7" x14ac:dyDescent="0.25">
      <c r="A383" s="3">
        <v>45197</v>
      </c>
      <c r="B383" s="4">
        <v>34.217213114754102</v>
      </c>
      <c r="C383" s="4">
        <v>56.028210116731508</v>
      </c>
      <c r="D383" s="4">
        <v>59.371487422530073</v>
      </c>
      <c r="E383" s="4">
        <v>35.968751033912334</v>
      </c>
      <c r="F383" s="4">
        <v>39.664580111970153</v>
      </c>
      <c r="G383" s="4">
        <v>39.65</v>
      </c>
    </row>
    <row r="384" spans="1:7" x14ac:dyDescent="0.25">
      <c r="A384" s="3">
        <v>45198</v>
      </c>
      <c r="B384" s="4">
        <v>34.614049586776858</v>
      </c>
      <c r="C384" s="4">
        <v>54.999809885931548</v>
      </c>
      <c r="D384" s="4">
        <v>58.327250634747919</v>
      </c>
      <c r="E384" s="4">
        <v>37.803806416530719</v>
      </c>
      <c r="F384" s="4">
        <v>40.069954386906353</v>
      </c>
      <c r="G384" s="4">
        <v>39.65</v>
      </c>
    </row>
    <row r="385" spans="1:7" x14ac:dyDescent="0.25">
      <c r="A385" s="3">
        <v>45201</v>
      </c>
      <c r="B385" s="4">
        <v>34.5</v>
      </c>
      <c r="C385" s="4">
        <v>54.75</v>
      </c>
      <c r="D385" s="4">
        <v>58.440749357169089</v>
      </c>
      <c r="E385" s="4">
        <v>35.868132653061217</v>
      </c>
      <c r="F385" s="4">
        <v>39.99469660518578</v>
      </c>
      <c r="G385" s="4">
        <v>39.65</v>
      </c>
    </row>
    <row r="386" spans="1:7" x14ac:dyDescent="0.25">
      <c r="A386" s="3">
        <v>45202</v>
      </c>
      <c r="B386" s="4">
        <v>34.5</v>
      </c>
      <c r="C386" s="4">
        <v>54.294095382286152</v>
      </c>
      <c r="D386" s="4">
        <v>58.229275990099019</v>
      </c>
      <c r="E386" s="4">
        <v>37.143282038345099</v>
      </c>
      <c r="F386" s="4">
        <v>40.026510138740662</v>
      </c>
      <c r="G386" s="4">
        <v>38.398907766990291</v>
      </c>
    </row>
    <row r="387" spans="1:7" x14ac:dyDescent="0.25">
      <c r="A387" s="3">
        <v>45203</v>
      </c>
      <c r="B387" s="4">
        <v>35.238879736408563</v>
      </c>
      <c r="C387" s="4">
        <v>54.75</v>
      </c>
      <c r="D387" s="4">
        <v>60.568071563088509</v>
      </c>
      <c r="E387" s="4">
        <v>35.188017345218022</v>
      </c>
      <c r="F387" s="4">
        <v>39.62256519425226</v>
      </c>
      <c r="G387" s="4">
        <v>39.004072681704258</v>
      </c>
    </row>
    <row r="388" spans="1:7" x14ac:dyDescent="0.25">
      <c r="A388" s="3">
        <v>45204</v>
      </c>
      <c r="B388" s="4">
        <v>34.027016129032248</v>
      </c>
      <c r="C388" s="4">
        <v>55.042557251908399</v>
      </c>
      <c r="D388" s="4">
        <v>58.230991910126107</v>
      </c>
      <c r="E388" s="4">
        <v>35.892056823700827</v>
      </c>
      <c r="F388" s="4">
        <v>40.005619302949071</v>
      </c>
      <c r="G388" s="4">
        <v>39.321687898089174</v>
      </c>
    </row>
    <row r="389" spans="1:7" x14ac:dyDescent="0.25">
      <c r="A389" s="3">
        <v>45205</v>
      </c>
      <c r="B389" s="4">
        <v>34.556418642681933</v>
      </c>
      <c r="C389" s="4">
        <v>54.75</v>
      </c>
      <c r="D389" s="4">
        <v>59.033322448555758</v>
      </c>
      <c r="E389" s="4">
        <v>37.30861771058315</v>
      </c>
      <c r="F389" s="4">
        <v>40.048154093097907</v>
      </c>
      <c r="G389" s="4">
        <v>39.484473346178547</v>
      </c>
    </row>
    <row r="390" spans="1:7" x14ac:dyDescent="0.25">
      <c r="A390" s="3">
        <v>45208</v>
      </c>
      <c r="B390" s="4">
        <v>34.922448979591827</v>
      </c>
      <c r="C390" s="4">
        <v>55.498291571753988</v>
      </c>
      <c r="D390" s="4">
        <v>60.017058165548107</v>
      </c>
      <c r="E390" s="4">
        <v>35.907002053388091</v>
      </c>
      <c r="F390" s="4">
        <v>39.781610666666673</v>
      </c>
      <c r="G390" s="4">
        <v>39.56688971299581</v>
      </c>
    </row>
    <row r="391" spans="1:7" x14ac:dyDescent="0.25">
      <c r="A391" s="3">
        <v>45209</v>
      </c>
      <c r="B391" s="4">
        <v>34.5</v>
      </c>
      <c r="C391" s="4">
        <v>54.955056179775283</v>
      </c>
      <c r="D391" s="4">
        <v>61.288286238532102</v>
      </c>
      <c r="E391" s="4">
        <v>38.739603335587113</v>
      </c>
      <c r="F391" s="4">
        <v>39.578164302916782</v>
      </c>
      <c r="G391" s="4">
        <v>39.608357569882052</v>
      </c>
    </row>
    <row r="392" spans="1:7" x14ac:dyDescent="0.25">
      <c r="A392" s="3">
        <v>45210</v>
      </c>
      <c r="B392" s="4">
        <v>34.5</v>
      </c>
      <c r="C392" s="4">
        <v>55.158582089552233</v>
      </c>
      <c r="D392" s="4">
        <v>58.582508842254192</v>
      </c>
      <c r="E392" s="4">
        <v>36.231221626083368</v>
      </c>
      <c r="F392" s="4">
        <v>39.92</v>
      </c>
      <c r="G392" s="4">
        <v>39.629156894460174</v>
      </c>
    </row>
    <row r="393" spans="1:7" x14ac:dyDescent="0.25">
      <c r="A393" s="3">
        <v>45211</v>
      </c>
      <c r="B393" s="4">
        <v>35.33467741935484</v>
      </c>
      <c r="C393" s="4">
        <v>55.074444444444453</v>
      </c>
      <c r="D393" s="4">
        <v>59.849454350927239</v>
      </c>
      <c r="E393" s="4">
        <v>35.570319191919189</v>
      </c>
      <c r="F393" s="4">
        <v>39.855352226720647</v>
      </c>
      <c r="G393" s="4">
        <v>39.639572965974843</v>
      </c>
    </row>
    <row r="394" spans="1:7" x14ac:dyDescent="0.25">
      <c r="A394" s="3">
        <v>45212</v>
      </c>
      <c r="B394" s="4">
        <v>34.5</v>
      </c>
      <c r="C394" s="4">
        <v>54.548416789396171</v>
      </c>
      <c r="D394" s="4">
        <v>59.569007391763463</v>
      </c>
      <c r="E394" s="4">
        <v>37.077725624496367</v>
      </c>
      <c r="F394" s="4">
        <v>39.887623682076239</v>
      </c>
      <c r="G394" s="4">
        <v>39.644785111592228</v>
      </c>
    </row>
    <row r="395" spans="1:7" x14ac:dyDescent="0.25">
      <c r="A395" s="3">
        <v>45215</v>
      </c>
      <c r="B395" s="4">
        <v>34.5</v>
      </c>
      <c r="C395" s="4">
        <v>54.830931263858091</v>
      </c>
      <c r="D395" s="4">
        <v>57.283123909249561</v>
      </c>
      <c r="E395" s="4">
        <v>34.916315282328</v>
      </c>
      <c r="F395" s="4">
        <v>39.92</v>
      </c>
      <c r="G395" s="4">
        <v>39.647392212812029</v>
      </c>
    </row>
    <row r="396" spans="1:7" x14ac:dyDescent="0.25">
      <c r="A396" s="3">
        <v>45216</v>
      </c>
      <c r="B396" s="4">
        <v>34.228346456692911</v>
      </c>
      <c r="C396" s="4">
        <v>56.245018450184503</v>
      </c>
      <c r="D396" s="4">
        <v>58.503041391721659</v>
      </c>
      <c r="E396" s="4">
        <v>33.824269772905247</v>
      </c>
      <c r="F396" s="4">
        <v>39.844393939393939</v>
      </c>
      <c r="G396" s="4">
        <v>39.648696020643072</v>
      </c>
    </row>
    <row r="397" spans="1:7" x14ac:dyDescent="0.25">
      <c r="A397" s="3">
        <v>45217</v>
      </c>
      <c r="B397" s="4">
        <v>34.5</v>
      </c>
      <c r="C397" s="4">
        <v>54.671336206896562</v>
      </c>
      <c r="D397" s="4">
        <v>58.576259236826168</v>
      </c>
      <c r="E397" s="4">
        <v>33.081545883802093</v>
      </c>
      <c r="F397" s="4">
        <v>40.028213608023862</v>
      </c>
      <c r="G397" s="4">
        <v>39.649347988878681</v>
      </c>
    </row>
    <row r="398" spans="1:7" x14ac:dyDescent="0.25">
      <c r="A398" s="3">
        <v>45218</v>
      </c>
      <c r="B398" s="4">
        <v>34.5</v>
      </c>
      <c r="C398" s="4">
        <v>54.75</v>
      </c>
      <c r="D398" s="4">
        <v>58.997832999022727</v>
      </c>
      <c r="E398" s="4">
        <v>33.541518820162892</v>
      </c>
      <c r="F398" s="4">
        <v>40.189802649364687</v>
      </c>
      <c r="G398" s="4">
        <v>39.649673989078373</v>
      </c>
    </row>
    <row r="399" spans="1:7" x14ac:dyDescent="0.25">
      <c r="A399" s="3">
        <v>45219</v>
      </c>
      <c r="B399" s="4">
        <v>34.5</v>
      </c>
      <c r="C399" s="4">
        <v>54.75</v>
      </c>
      <c r="D399" s="4">
        <v>58.817139043192149</v>
      </c>
      <c r="E399" s="4">
        <v>35.238817504655493</v>
      </c>
      <c r="F399" s="4">
        <v>40.134393125671323</v>
      </c>
      <c r="G399" s="4">
        <v>39.649836993198903</v>
      </c>
    </row>
    <row r="400" spans="1:7" x14ac:dyDescent="0.25">
      <c r="A400" s="3">
        <v>45222</v>
      </c>
      <c r="B400" s="4">
        <v>34.5</v>
      </c>
      <c r="C400" s="4">
        <v>53.52895683453238</v>
      </c>
      <c r="D400" s="4">
        <v>58.409716251074812</v>
      </c>
      <c r="E400" s="4">
        <v>34.464407216494841</v>
      </c>
      <c r="F400" s="4">
        <v>39.973311965811973</v>
      </c>
      <c r="G400" s="4">
        <v>39.649918496264377</v>
      </c>
    </row>
    <row r="401" spans="1:7" x14ac:dyDescent="0.25">
      <c r="A401" s="3">
        <v>45223</v>
      </c>
      <c r="B401" s="4">
        <v>34.5</v>
      </c>
      <c r="C401" s="4">
        <v>55.394591611479029</v>
      </c>
      <c r="D401" s="4">
        <v>59.128703105590063</v>
      </c>
      <c r="E401" s="4">
        <v>34.700214612973227</v>
      </c>
      <c r="F401" s="4">
        <v>40.122315284075754</v>
      </c>
      <c r="G401" s="4">
        <v>39.649959248048418</v>
      </c>
    </row>
    <row r="402" spans="1:7" x14ac:dyDescent="0.25">
      <c r="A402" s="3">
        <v>45224</v>
      </c>
      <c r="B402" s="4">
        <v>33.952380952380949</v>
      </c>
      <c r="C402" s="4">
        <v>55.148181818181818</v>
      </c>
      <c r="D402" s="4">
        <v>58.586180193596427</v>
      </c>
      <c r="E402" s="4">
        <v>34.219763371949718</v>
      </c>
      <c r="F402" s="4">
        <v>40.545074309978773</v>
      </c>
      <c r="G402" s="4">
        <v>39.649979624003272</v>
      </c>
    </row>
    <row r="403" spans="1:7" x14ac:dyDescent="0.25">
      <c r="A403" s="3">
        <v>45225</v>
      </c>
      <c r="B403" s="4">
        <v>34.5</v>
      </c>
      <c r="C403" s="4">
        <v>54.789530685920582</v>
      </c>
      <c r="D403" s="4">
        <v>58.870439189189192</v>
      </c>
      <c r="E403" s="4">
        <v>34.980633622892192</v>
      </c>
      <c r="F403" s="4">
        <v>40.128622942252413</v>
      </c>
      <c r="G403" s="4">
        <v>39.649989811996399</v>
      </c>
    </row>
    <row r="404" spans="1:7" x14ac:dyDescent="0.25">
      <c r="A404" s="3">
        <v>45226</v>
      </c>
      <c r="B404" s="4">
        <v>34.5</v>
      </c>
      <c r="C404" s="4">
        <v>55.382034632034632</v>
      </c>
      <c r="D404" s="4">
        <v>58.847514124293767</v>
      </c>
      <c r="E404" s="4">
        <v>34.48676424870466</v>
      </c>
      <c r="F404" s="4">
        <v>39.940753834156489</v>
      </c>
      <c r="G404" s="4">
        <v>39.649994905996891</v>
      </c>
    </row>
    <row r="405" spans="1:7" x14ac:dyDescent="0.25">
      <c r="A405" s="3">
        <v>45229</v>
      </c>
      <c r="B405" s="4">
        <v>33.832258064516132</v>
      </c>
      <c r="C405" s="4">
        <v>54.593794579172616</v>
      </c>
      <c r="D405" s="4">
        <v>58.601013232514177</v>
      </c>
      <c r="E405" s="4">
        <v>35.488902211564081</v>
      </c>
      <c r="F405" s="4">
        <v>40.189659651857617</v>
      </c>
      <c r="G405" s="4">
        <v>39.649997452998107</v>
      </c>
    </row>
    <row r="406" spans="1:7" x14ac:dyDescent="0.25">
      <c r="A406" s="3">
        <v>45230</v>
      </c>
      <c r="B406" s="4">
        <v>34.32976973684211</v>
      </c>
      <c r="C406" s="4">
        <v>54.828326180257513</v>
      </c>
      <c r="D406" s="4">
        <v>59.317625762195121</v>
      </c>
      <c r="E406" s="4">
        <v>36.934141145139819</v>
      </c>
      <c r="F406" s="4">
        <v>39.796376774193547</v>
      </c>
      <c r="G406" s="4">
        <v>39.649998726498971</v>
      </c>
    </row>
    <row r="407" spans="1:7" x14ac:dyDescent="0.25">
      <c r="A407" s="3">
        <v>45231</v>
      </c>
      <c r="B407" s="4">
        <v>35.355371900826441</v>
      </c>
      <c r="C407" s="4">
        <v>54.671785714285718</v>
      </c>
      <c r="D407" s="4">
        <v>58.688903225806463</v>
      </c>
      <c r="E407" s="4">
        <v>35.152493606138108</v>
      </c>
      <c r="F407" s="4">
        <v>39.96133574941755</v>
      </c>
      <c r="G407" s="4">
        <v>39.649999363249457</v>
      </c>
    </row>
    <row r="408" spans="1:7" x14ac:dyDescent="0.25">
      <c r="A408" s="3">
        <v>45232</v>
      </c>
      <c r="B408" s="4">
        <v>34.5</v>
      </c>
      <c r="C408" s="4">
        <v>54.906652360515018</v>
      </c>
      <c r="D408" s="4">
        <v>59.122647058823517</v>
      </c>
      <c r="E408" s="4">
        <v>33.858975483870971</v>
      </c>
      <c r="F408" s="4">
        <v>40.394869407809679</v>
      </c>
      <c r="G408" s="4">
        <v>39.649999681624728</v>
      </c>
    </row>
    <row r="409" spans="1:7" x14ac:dyDescent="0.25">
      <c r="A409" s="3">
        <v>45233</v>
      </c>
      <c r="B409" s="4">
        <v>34.778225806451623</v>
      </c>
      <c r="C409" s="4">
        <v>54.671897289586312</v>
      </c>
      <c r="D409" s="4">
        <v>58.341111817834893</v>
      </c>
      <c r="E409" s="4">
        <v>36.141235469045682</v>
      </c>
      <c r="F409" s="4">
        <v>40.205652951699463</v>
      </c>
      <c r="G409" s="4">
        <v>39.649999840812363</v>
      </c>
    </row>
    <row r="410" spans="1:7" x14ac:dyDescent="0.25">
      <c r="A410" s="3">
        <v>45236</v>
      </c>
      <c r="B410" s="4">
        <v>34.5</v>
      </c>
      <c r="C410" s="4">
        <v>54.945535714285711</v>
      </c>
      <c r="D410" s="4">
        <v>57.700525502318399</v>
      </c>
      <c r="E410" s="4">
        <v>36.213467763332453</v>
      </c>
      <c r="F410" s="4">
        <v>39.808576503425527</v>
      </c>
      <c r="G410" s="4">
        <v>39.649999920406181</v>
      </c>
    </row>
    <row r="411" spans="1:7" x14ac:dyDescent="0.25">
      <c r="A411" s="3">
        <v>45237</v>
      </c>
      <c r="B411" s="4">
        <v>34.223999999999997</v>
      </c>
      <c r="C411" s="4">
        <v>55.802135231316718</v>
      </c>
      <c r="D411" s="4">
        <v>58.610462816455687</v>
      </c>
      <c r="E411" s="4">
        <v>37.931146049896057</v>
      </c>
      <c r="F411" s="4">
        <v>39.747318066157767</v>
      </c>
      <c r="G411" s="4">
        <v>39.64999996020309</v>
      </c>
    </row>
    <row r="412" spans="1:7" x14ac:dyDescent="0.25">
      <c r="A412" s="3">
        <v>45238</v>
      </c>
      <c r="B412" s="4">
        <v>34.5</v>
      </c>
      <c r="C412" s="4">
        <v>54.75</v>
      </c>
      <c r="D412" s="4">
        <v>59.423242524916951</v>
      </c>
      <c r="E412" s="4">
        <v>37.021543134872417</v>
      </c>
      <c r="F412" s="4">
        <v>39.787375415282391</v>
      </c>
      <c r="G412" s="4">
        <v>39.649999980101548</v>
      </c>
    </row>
    <row r="413" spans="1:7" x14ac:dyDescent="0.25">
      <c r="A413" s="3">
        <v>45239</v>
      </c>
      <c r="B413" s="4">
        <v>34.5</v>
      </c>
      <c r="C413" s="4">
        <v>54.75</v>
      </c>
      <c r="D413" s="4">
        <v>60.380932628797872</v>
      </c>
      <c r="E413" s="4">
        <v>36.353653084982533</v>
      </c>
      <c r="F413" s="4">
        <v>39.858584615384608</v>
      </c>
      <c r="G413" s="4">
        <v>39.649999990050773</v>
      </c>
    </row>
    <row r="414" spans="1:7" x14ac:dyDescent="0.25">
      <c r="A414" s="3">
        <v>45240</v>
      </c>
      <c r="B414" s="4">
        <v>34.5</v>
      </c>
      <c r="C414" s="4">
        <v>54.291201117318437</v>
      </c>
      <c r="D414" s="4">
        <v>60.077655724993541</v>
      </c>
      <c r="E414" s="4">
        <v>35.953462062698769</v>
      </c>
      <c r="F414" s="4">
        <v>39.971258346173613</v>
      </c>
      <c r="G414" s="4">
        <v>39.649999995025382</v>
      </c>
    </row>
    <row r="415" spans="1:7" x14ac:dyDescent="0.25">
      <c r="A415" s="3">
        <v>45243</v>
      </c>
      <c r="B415" s="4">
        <v>34.5</v>
      </c>
      <c r="C415" s="4">
        <v>53.786091549295783</v>
      </c>
      <c r="D415" s="4">
        <v>58.15430241423126</v>
      </c>
      <c r="E415" s="4">
        <v>32.473095024652622</v>
      </c>
      <c r="F415" s="4">
        <v>39.960954090792512</v>
      </c>
      <c r="G415" s="4">
        <v>39.649999997512687</v>
      </c>
    </row>
    <row r="416" spans="1:7" x14ac:dyDescent="0.25">
      <c r="A416" s="3">
        <v>45244</v>
      </c>
      <c r="B416" s="4">
        <v>33.832258064516132</v>
      </c>
      <c r="C416" s="4">
        <v>55.103225806451618</v>
      </c>
      <c r="D416" s="4">
        <v>59.94674883840991</v>
      </c>
      <c r="E416" s="4">
        <v>35.852051407588739</v>
      </c>
      <c r="F416" s="4">
        <v>40.022280297207281</v>
      </c>
      <c r="G416" s="4">
        <v>39.649999998756343</v>
      </c>
    </row>
    <row r="417" spans="1:7" x14ac:dyDescent="0.25">
      <c r="A417" s="3">
        <v>45245</v>
      </c>
      <c r="B417" s="4">
        <v>35.180921052631582</v>
      </c>
      <c r="C417" s="4">
        <v>54.672008547008538</v>
      </c>
      <c r="D417" s="4">
        <v>59.903876383059909</v>
      </c>
      <c r="E417" s="4">
        <v>36.079922499394527</v>
      </c>
      <c r="F417" s="4">
        <v>40.113835931510351</v>
      </c>
      <c r="G417" s="4">
        <v>39.649999999378167</v>
      </c>
    </row>
    <row r="418" spans="1:7" x14ac:dyDescent="0.25">
      <c r="A418" s="3">
        <v>45246</v>
      </c>
      <c r="B418" s="4">
        <v>34.5</v>
      </c>
      <c r="C418" s="4">
        <v>54.47664051355207</v>
      </c>
      <c r="D418" s="4">
        <v>57.04765624905945</v>
      </c>
      <c r="E418" s="4">
        <v>35.05618333333333</v>
      </c>
      <c r="F418" s="4">
        <v>40.366714140386577</v>
      </c>
      <c r="G418" s="4">
        <v>39.649999999689093</v>
      </c>
    </row>
    <row r="419" spans="1:7" x14ac:dyDescent="0.25">
      <c r="A419" s="3">
        <v>45247</v>
      </c>
      <c r="B419" s="4">
        <v>34.778225806451623</v>
      </c>
      <c r="C419" s="4">
        <v>54.985483870967727</v>
      </c>
      <c r="D419" s="4">
        <v>58.717167733692733</v>
      </c>
      <c r="E419" s="4">
        <v>36.119414598891836</v>
      </c>
      <c r="F419" s="4">
        <v>39.92</v>
      </c>
      <c r="G419" s="4">
        <v>39.649999999844539</v>
      </c>
    </row>
    <row r="420" spans="1:7" x14ac:dyDescent="0.25">
      <c r="A420" s="3">
        <v>45250</v>
      </c>
      <c r="B420" s="4">
        <v>34.5</v>
      </c>
      <c r="C420" s="4">
        <v>55.101713062098497</v>
      </c>
      <c r="D420" s="4">
        <v>59.116299150881787</v>
      </c>
      <c r="E420" s="4">
        <v>35.478391294061979</v>
      </c>
      <c r="F420" s="4">
        <v>39.538470824949712</v>
      </c>
      <c r="G420" s="4">
        <v>39.649999999922272</v>
      </c>
    </row>
    <row r="421" spans="1:7" x14ac:dyDescent="0.25">
      <c r="A421" s="3">
        <v>45251</v>
      </c>
      <c r="B421" s="4">
        <v>34.223999999999997</v>
      </c>
      <c r="C421" s="4">
        <v>55.021808510638287</v>
      </c>
      <c r="D421" s="4">
        <v>58.113900274115657</v>
      </c>
      <c r="E421" s="4">
        <v>36.636114001892153</v>
      </c>
      <c r="F421" s="4">
        <v>39.859177247333683</v>
      </c>
      <c r="G421" s="4">
        <v>39.649999999961132</v>
      </c>
    </row>
    <row r="422" spans="1:7" x14ac:dyDescent="0.25">
      <c r="A422" s="3">
        <v>45252</v>
      </c>
      <c r="B422" s="4">
        <v>34.5</v>
      </c>
      <c r="C422" s="4">
        <v>54.556810162314747</v>
      </c>
      <c r="D422" s="4">
        <v>58.928920118084108</v>
      </c>
      <c r="E422" s="4">
        <v>35.45375543851614</v>
      </c>
      <c r="F422" s="4">
        <v>40.34640895218719</v>
      </c>
      <c r="G422" s="4">
        <v>39.649999999980572</v>
      </c>
    </row>
    <row r="423" spans="1:7" x14ac:dyDescent="0.25">
      <c r="A423" s="3">
        <v>45253</v>
      </c>
      <c r="B423" s="4">
        <v>34.5</v>
      </c>
      <c r="C423" s="4">
        <v>54.905099150141638</v>
      </c>
      <c r="D423" s="4">
        <v>60.169861706325541</v>
      </c>
      <c r="E423" s="4">
        <v>36.778286368843069</v>
      </c>
      <c r="F423" s="4">
        <v>39.92</v>
      </c>
      <c r="G423" s="4">
        <v>39.649999999990293</v>
      </c>
    </row>
    <row r="424" spans="1:7" x14ac:dyDescent="0.25">
      <c r="A424" s="3">
        <v>45254</v>
      </c>
      <c r="B424" s="4">
        <v>34.5</v>
      </c>
      <c r="C424" s="4">
        <v>55.329978813559329</v>
      </c>
      <c r="D424" s="4">
        <v>59.077712495103803</v>
      </c>
      <c r="E424" s="4">
        <v>36.096955368979238</v>
      </c>
      <c r="F424" s="4">
        <v>39.789411172622053</v>
      </c>
      <c r="G424" s="4">
        <v>39.649999999995138</v>
      </c>
    </row>
    <row r="425" spans="1:7" x14ac:dyDescent="0.25">
      <c r="A425" s="3">
        <v>45257</v>
      </c>
      <c r="B425" s="4">
        <v>34.5</v>
      </c>
      <c r="C425" s="4">
        <v>55.668238993710688</v>
      </c>
      <c r="D425" s="4">
        <v>56.779687989556137</v>
      </c>
      <c r="E425" s="4">
        <v>33.144350846721657</v>
      </c>
      <c r="F425" s="4">
        <v>39.909921736935132</v>
      </c>
      <c r="G425" s="4">
        <v>39.649999999997569</v>
      </c>
    </row>
    <row r="426" spans="1:7" x14ac:dyDescent="0.25">
      <c r="A426" s="3">
        <v>45258</v>
      </c>
      <c r="B426" s="4">
        <v>35.056451612903217</v>
      </c>
      <c r="C426" s="4">
        <v>55.05103092783505</v>
      </c>
      <c r="D426" s="4">
        <v>58.532489474399021</v>
      </c>
      <c r="E426" s="4">
        <v>35.329900092936803</v>
      </c>
      <c r="F426" s="4">
        <v>39.859515151515147</v>
      </c>
      <c r="G426" s="4">
        <v>39.649999999998784</v>
      </c>
    </row>
    <row r="427" spans="1:7" x14ac:dyDescent="0.25">
      <c r="A427" s="3">
        <v>45259</v>
      </c>
      <c r="B427" s="4">
        <v>35.321428571428569</v>
      </c>
      <c r="C427" s="4">
        <v>55.011961722488032</v>
      </c>
      <c r="D427" s="4">
        <v>57.499333881578949</v>
      </c>
      <c r="E427" s="4">
        <v>34.402673198040588</v>
      </c>
      <c r="F427" s="4">
        <v>39.829135053110782</v>
      </c>
      <c r="G427" s="4">
        <v>39.649999999999388</v>
      </c>
    </row>
    <row r="428" spans="1:7" x14ac:dyDescent="0.25">
      <c r="A428" s="3">
        <v>45260</v>
      </c>
      <c r="B428" s="4">
        <v>33.697674418604649</v>
      </c>
      <c r="C428" s="4">
        <v>55.718367346938777</v>
      </c>
      <c r="D428" s="4">
        <v>58.895335116868488</v>
      </c>
      <c r="E428" s="4">
        <v>34.625476190476192</v>
      </c>
      <c r="F428" s="4">
        <v>39.818808618504441</v>
      </c>
      <c r="G428" s="4">
        <v>39.649999999999693</v>
      </c>
    </row>
    <row r="429" spans="1:7" x14ac:dyDescent="0.25">
      <c r="A429" s="3">
        <v>45261</v>
      </c>
      <c r="B429" s="4">
        <v>34.5</v>
      </c>
      <c r="C429" s="4">
        <v>55.262366310160438</v>
      </c>
      <c r="D429" s="4">
        <v>60.471463070187824</v>
      </c>
      <c r="E429" s="4">
        <v>33.634892830746487</v>
      </c>
      <c r="F429" s="4">
        <v>40.031593392630242</v>
      </c>
      <c r="G429" s="4">
        <v>39.649999999999849</v>
      </c>
    </row>
    <row r="430" spans="1:7" x14ac:dyDescent="0.25">
      <c r="A430" s="3">
        <v>45264</v>
      </c>
      <c r="B430" s="4">
        <v>34.773809523809533</v>
      </c>
      <c r="C430" s="4">
        <v>54.75</v>
      </c>
      <c r="D430" s="4">
        <v>57.342473444613063</v>
      </c>
      <c r="E430" s="4">
        <v>34.345723564562228</v>
      </c>
      <c r="F430" s="4">
        <v>40.000932589964521</v>
      </c>
      <c r="G430" s="4">
        <v>39.64999999999992</v>
      </c>
    </row>
    <row r="431" spans="1:7" x14ac:dyDescent="0.25">
      <c r="A431" s="3">
        <v>45265</v>
      </c>
      <c r="B431" s="4">
        <v>34.5</v>
      </c>
      <c r="C431" s="4">
        <v>54.75</v>
      </c>
      <c r="D431" s="4">
        <v>57.617803041068633</v>
      </c>
      <c r="E431" s="4">
        <v>33.623694660584917</v>
      </c>
      <c r="F431" s="4">
        <v>40.071441578148708</v>
      </c>
      <c r="G431" s="4">
        <v>39.649999999999963</v>
      </c>
    </row>
    <row r="432" spans="1:7" x14ac:dyDescent="0.25">
      <c r="A432" s="3">
        <v>45266</v>
      </c>
      <c r="B432" s="4">
        <v>34.608661417322843</v>
      </c>
      <c r="C432" s="4">
        <v>51.12417218543046</v>
      </c>
      <c r="D432" s="4">
        <v>59.224903846153843</v>
      </c>
      <c r="E432" s="4">
        <v>33.291401075573162</v>
      </c>
      <c r="F432" s="4">
        <v>39.77918871252205</v>
      </c>
      <c r="G432" s="4">
        <v>39.649999999999977</v>
      </c>
    </row>
    <row r="433" spans="1:7" x14ac:dyDescent="0.25">
      <c r="A433" s="3">
        <v>45267</v>
      </c>
      <c r="B433" s="4">
        <v>34.554160125588687</v>
      </c>
      <c r="C433" s="4">
        <v>53.585106382978722</v>
      </c>
      <c r="D433" s="4">
        <v>59.782410636442897</v>
      </c>
      <c r="E433" s="4">
        <v>35.673235826296747</v>
      </c>
      <c r="F433" s="4">
        <v>40.010841972187109</v>
      </c>
      <c r="G433" s="4">
        <v>39.649999999999991</v>
      </c>
    </row>
    <row r="434" spans="1:7" x14ac:dyDescent="0.25">
      <c r="A434" s="3">
        <v>45268</v>
      </c>
      <c r="B434" s="4">
        <v>34.878526645768027</v>
      </c>
      <c r="C434" s="4">
        <v>54.948369565217391</v>
      </c>
      <c r="D434" s="4">
        <v>58.204940416367542</v>
      </c>
      <c r="E434" s="4">
        <v>34.629781109445283</v>
      </c>
      <c r="F434" s="4">
        <v>40.161695257315849</v>
      </c>
      <c r="G434" s="4">
        <v>39.649999999999991</v>
      </c>
    </row>
    <row r="435" spans="1:7" x14ac:dyDescent="0.25">
      <c r="A435" s="3">
        <v>45271</v>
      </c>
      <c r="B435" s="4">
        <v>34.5</v>
      </c>
      <c r="C435" s="4">
        <v>56.133574007220211</v>
      </c>
      <c r="D435" s="4">
        <v>57.908051872359032</v>
      </c>
      <c r="E435" s="4">
        <v>36.243455159705157</v>
      </c>
      <c r="F435" s="4">
        <v>40.100180541624873</v>
      </c>
      <c r="G435" s="4">
        <v>39.649999999999991</v>
      </c>
    </row>
    <row r="436" spans="1:7" x14ac:dyDescent="0.25">
      <c r="A436" s="3">
        <v>45272</v>
      </c>
      <c r="B436" s="4">
        <v>34.33953488372093</v>
      </c>
      <c r="C436" s="4">
        <v>55.444014084507039</v>
      </c>
      <c r="D436" s="4">
        <v>59.886514565992861</v>
      </c>
      <c r="E436" s="4">
        <v>35.736531409678378</v>
      </c>
      <c r="F436" s="4">
        <v>40.009685471792309</v>
      </c>
      <c r="G436" s="4">
        <v>39.65</v>
      </c>
    </row>
    <row r="437" spans="1:7" x14ac:dyDescent="0.25">
      <c r="A437" s="3">
        <v>45273</v>
      </c>
      <c r="B437" s="4">
        <v>34.5</v>
      </c>
      <c r="C437" s="4">
        <v>54.064673157162723</v>
      </c>
      <c r="D437" s="4">
        <v>59.66754141621464</v>
      </c>
      <c r="E437" s="4">
        <v>36.242467183770877</v>
      </c>
      <c r="F437" s="4">
        <v>40.069140722291408</v>
      </c>
      <c r="G437" s="4">
        <v>39.65</v>
      </c>
    </row>
    <row r="438" spans="1:7" x14ac:dyDescent="0.25">
      <c r="A438" s="3">
        <v>45274</v>
      </c>
      <c r="B438" s="4">
        <v>34.392523364485982</v>
      </c>
      <c r="C438" s="4">
        <v>54.75</v>
      </c>
      <c r="D438" s="4">
        <v>57.261034833091443</v>
      </c>
      <c r="E438" s="4">
        <v>34.527585401459852</v>
      </c>
      <c r="F438" s="4">
        <v>40.028962779156323</v>
      </c>
      <c r="G438" s="4">
        <v>39.65</v>
      </c>
    </row>
    <row r="439" spans="1:7" x14ac:dyDescent="0.25">
      <c r="A439" s="3">
        <v>45275</v>
      </c>
      <c r="B439" s="4">
        <v>34.877343750000001</v>
      </c>
      <c r="C439" s="4">
        <v>55.328345070422543</v>
      </c>
      <c r="D439" s="4">
        <v>58.680857912861192</v>
      </c>
      <c r="E439" s="4">
        <v>36.310470905818839</v>
      </c>
      <c r="F439" s="4">
        <v>39.643395199208122</v>
      </c>
      <c r="G439" s="4">
        <v>39.65</v>
      </c>
    </row>
    <row r="440" spans="1:7" x14ac:dyDescent="0.25">
      <c r="A440" s="3">
        <v>45278</v>
      </c>
      <c r="B440" s="4">
        <v>34.393353941267392</v>
      </c>
      <c r="C440" s="4">
        <v>53.605400696864109</v>
      </c>
      <c r="D440" s="4">
        <v>61.500461190655606</v>
      </c>
      <c r="E440" s="4">
        <v>36.602795194843253</v>
      </c>
      <c r="F440" s="4">
        <v>40.009529030650391</v>
      </c>
      <c r="G440" s="4">
        <v>38.828238341968913</v>
      </c>
    </row>
    <row r="441" spans="1:7" x14ac:dyDescent="0.25">
      <c r="A441" s="3">
        <v>45279</v>
      </c>
      <c r="B441" s="4">
        <v>34.767441860465119</v>
      </c>
      <c r="C441" s="4">
        <v>53.970640569395023</v>
      </c>
      <c r="D441" s="4">
        <v>59.557404458598732</v>
      </c>
      <c r="E441" s="4">
        <v>38.430868824531522</v>
      </c>
      <c r="F441" s="4">
        <v>39.632163102933873</v>
      </c>
      <c r="G441" s="4">
        <v>39.440211640211643</v>
      </c>
    </row>
    <row r="442" spans="1:7" x14ac:dyDescent="0.25">
      <c r="A442" s="3">
        <v>45280</v>
      </c>
      <c r="B442" s="4">
        <v>34.765384615384612</v>
      </c>
      <c r="C442" s="4">
        <v>54.354693140794232</v>
      </c>
      <c r="D442" s="4">
        <v>62.224923187365398</v>
      </c>
      <c r="E442" s="4">
        <v>38.26781708595388</v>
      </c>
      <c r="F442" s="4">
        <v>39.890007513148007</v>
      </c>
      <c r="G442" s="4">
        <v>40.071808510638299</v>
      </c>
    </row>
    <row r="443" spans="1:7" x14ac:dyDescent="0.25">
      <c r="A443" s="3">
        <v>45281</v>
      </c>
      <c r="B443" s="4">
        <v>35.026717557251906</v>
      </c>
      <c r="C443" s="4">
        <v>54.710181818181823</v>
      </c>
      <c r="D443" s="4">
        <v>60.905622188905546</v>
      </c>
      <c r="E443" s="4">
        <v>35.599232450813687</v>
      </c>
      <c r="F443" s="4">
        <v>40.04006015037595</v>
      </c>
      <c r="G443" s="4">
        <v>41.319473684210521</v>
      </c>
    </row>
    <row r="444" spans="1:7" x14ac:dyDescent="0.25">
      <c r="A444" s="3">
        <v>45282</v>
      </c>
      <c r="B444" s="4">
        <v>34.5</v>
      </c>
      <c r="C444" s="4">
        <v>54.75</v>
      </c>
      <c r="D444" s="4">
        <v>59.843024454725708</v>
      </c>
      <c r="E444" s="4">
        <v>35.203889157792837</v>
      </c>
      <c r="F444" s="4">
        <v>40.209275362318841</v>
      </c>
      <c r="G444" s="4">
        <v>39.65</v>
      </c>
    </row>
    <row r="445" spans="1:7" x14ac:dyDescent="0.25">
      <c r="A445" s="3">
        <v>45285</v>
      </c>
      <c r="B445" s="4">
        <v>34.5</v>
      </c>
      <c r="C445" s="4">
        <v>54.75</v>
      </c>
      <c r="D445" s="4">
        <v>59.07</v>
      </c>
      <c r="E445" s="4">
        <v>35.47</v>
      </c>
      <c r="F445" s="4">
        <v>39.92</v>
      </c>
      <c r="G445" s="4">
        <v>39.65</v>
      </c>
    </row>
    <row r="446" spans="1:7" x14ac:dyDescent="0.25">
      <c r="A446" s="3">
        <v>45286</v>
      </c>
      <c r="B446" s="4">
        <v>34.5</v>
      </c>
      <c r="C446" s="4">
        <v>54.75</v>
      </c>
      <c r="D446" s="4">
        <v>59.07</v>
      </c>
      <c r="E446" s="4">
        <v>35.47</v>
      </c>
      <c r="F446" s="4">
        <v>40.058645497395183</v>
      </c>
      <c r="G446" s="4">
        <v>39.65</v>
      </c>
    </row>
    <row r="447" spans="1:7" x14ac:dyDescent="0.25">
      <c r="A447" s="3">
        <v>45287</v>
      </c>
      <c r="B447" s="4">
        <v>34.759398496240607</v>
      </c>
      <c r="C447" s="4">
        <v>54.112445414847173</v>
      </c>
      <c r="D447" s="4">
        <v>59.902406054279737</v>
      </c>
      <c r="E447" s="4">
        <v>37.199821994635457</v>
      </c>
      <c r="F447" s="4">
        <v>40.008820766378243</v>
      </c>
      <c r="G447" s="4">
        <v>39.65</v>
      </c>
    </row>
    <row r="448" spans="1:7" x14ac:dyDescent="0.25">
      <c r="A448" s="3">
        <v>45288</v>
      </c>
      <c r="B448" s="4">
        <v>34.5</v>
      </c>
      <c r="C448" s="4">
        <v>54.75</v>
      </c>
      <c r="D448" s="4">
        <v>59.237200325527532</v>
      </c>
      <c r="E448" s="4">
        <v>36.311185770750988</v>
      </c>
      <c r="F448" s="4">
        <v>39.900305870744951</v>
      </c>
      <c r="G448" s="4">
        <v>39.65</v>
      </c>
    </row>
    <row r="449" spans="1:7" x14ac:dyDescent="0.25">
      <c r="A449" s="3">
        <v>45289</v>
      </c>
      <c r="B449" s="4">
        <v>34.5</v>
      </c>
      <c r="C449" s="4">
        <v>55.757916053019137</v>
      </c>
      <c r="D449" s="4">
        <v>59.160954472793748</v>
      </c>
      <c r="E449" s="4">
        <v>35.502223483988189</v>
      </c>
      <c r="F449" s="4">
        <v>39.949555774925948</v>
      </c>
      <c r="G449" s="4">
        <v>39.65</v>
      </c>
    </row>
    <row r="450" spans="1:7" x14ac:dyDescent="0.25">
      <c r="A450" s="3">
        <v>45292</v>
      </c>
      <c r="B450" s="4">
        <v>34.5</v>
      </c>
      <c r="C450" s="4">
        <v>54.75</v>
      </c>
      <c r="D450" s="4">
        <v>59.07</v>
      </c>
      <c r="E450" s="4">
        <v>35.47</v>
      </c>
      <c r="F450" s="4">
        <v>39.92</v>
      </c>
      <c r="G450" s="4">
        <v>39.65</v>
      </c>
    </row>
    <row r="451" spans="1:7" x14ac:dyDescent="0.25">
      <c r="A451" s="3">
        <v>45293</v>
      </c>
      <c r="B451" s="4">
        <v>34.757462686567159</v>
      </c>
      <c r="C451" s="4">
        <v>54.75</v>
      </c>
      <c r="D451" s="4">
        <v>55.869050730207533</v>
      </c>
      <c r="E451" s="4">
        <v>32.741538461538461</v>
      </c>
      <c r="F451" s="4">
        <v>39.762485819975353</v>
      </c>
      <c r="G451" s="4">
        <v>39.65</v>
      </c>
    </row>
    <row r="452" spans="1:7" x14ac:dyDescent="0.25">
      <c r="A452" s="3">
        <v>45294</v>
      </c>
      <c r="B452" s="4">
        <v>34.5</v>
      </c>
      <c r="C452" s="4">
        <v>55.422993492407798</v>
      </c>
      <c r="D452" s="4">
        <v>60.19011377488826</v>
      </c>
      <c r="E452" s="4">
        <v>37.658537364798427</v>
      </c>
      <c r="F452" s="4">
        <v>39.939767269126023</v>
      </c>
      <c r="G452" s="4">
        <v>39.65</v>
      </c>
    </row>
    <row r="453" spans="1:7" x14ac:dyDescent="0.25">
      <c r="A453" s="3">
        <v>45295</v>
      </c>
      <c r="B453" s="4">
        <v>35.266666666666673</v>
      </c>
      <c r="C453" s="4">
        <v>54.75</v>
      </c>
      <c r="D453" s="4">
        <v>57.837248438123083</v>
      </c>
      <c r="E453" s="4">
        <v>34.87048390831211</v>
      </c>
      <c r="F453" s="4">
        <v>40.26575600098986</v>
      </c>
      <c r="G453" s="4">
        <v>39.249494949494952</v>
      </c>
    </row>
    <row r="454" spans="1:7" x14ac:dyDescent="0.25">
      <c r="A454" s="3">
        <v>45296</v>
      </c>
      <c r="B454" s="4">
        <v>35.15</v>
      </c>
      <c r="C454" s="4">
        <v>54.358928571428571</v>
      </c>
      <c r="D454" s="4">
        <v>59.495013702144988</v>
      </c>
      <c r="E454" s="4">
        <v>35.737319830428639</v>
      </c>
      <c r="F454" s="4">
        <v>40.145260058881263</v>
      </c>
      <c r="G454" s="4">
        <v>39.65</v>
      </c>
    </row>
    <row r="455" spans="1:7" x14ac:dyDescent="0.25">
      <c r="A455" s="3">
        <v>45299</v>
      </c>
      <c r="B455" s="4">
        <v>34.598150782361323</v>
      </c>
      <c r="C455" s="4">
        <v>54.237949640287773</v>
      </c>
      <c r="D455" s="4">
        <v>55.996679605968403</v>
      </c>
      <c r="E455" s="4">
        <v>32.617807386629273</v>
      </c>
      <c r="F455" s="4">
        <v>40.416686996828503</v>
      </c>
      <c r="G455" s="4">
        <v>39.65</v>
      </c>
    </row>
    <row r="456" spans="1:7" x14ac:dyDescent="0.25">
      <c r="A456" s="3">
        <v>45300</v>
      </c>
      <c r="B456" s="4">
        <v>34.255319148936167</v>
      </c>
      <c r="C456" s="4">
        <v>54.272875816993469</v>
      </c>
      <c r="D456" s="4">
        <v>58.675248116024463</v>
      </c>
      <c r="E456" s="4">
        <v>34.288868835790538</v>
      </c>
      <c r="F456" s="4">
        <v>40.035431325301197</v>
      </c>
      <c r="G456" s="4">
        <v>39.245408163265303</v>
      </c>
    </row>
    <row r="457" spans="1:7" x14ac:dyDescent="0.25">
      <c r="A457" s="3">
        <v>45301</v>
      </c>
      <c r="B457" s="4">
        <v>34.253571428571433</v>
      </c>
      <c r="C457" s="4">
        <v>55.35164835164835</v>
      </c>
      <c r="D457" s="4">
        <v>57.421180933295162</v>
      </c>
      <c r="E457" s="4">
        <v>34.472027346831453</v>
      </c>
      <c r="F457" s="4">
        <v>39.824084574723699</v>
      </c>
      <c r="G457" s="4">
        <v>39.241237113402057</v>
      </c>
    </row>
    <row r="458" spans="1:7" x14ac:dyDescent="0.25">
      <c r="A458" s="3">
        <v>45302</v>
      </c>
      <c r="B458" s="4">
        <v>34.5</v>
      </c>
      <c r="C458" s="4">
        <v>53.361413043478258</v>
      </c>
      <c r="D458" s="4">
        <v>57.339042850831987</v>
      </c>
      <c r="E458" s="4">
        <v>34.030470779220778</v>
      </c>
      <c r="F458" s="4">
        <v>39.708477842003852</v>
      </c>
      <c r="G458" s="4">
        <v>39.65</v>
      </c>
    </row>
    <row r="459" spans="1:7" x14ac:dyDescent="0.25">
      <c r="A459" s="3">
        <v>45303</v>
      </c>
      <c r="B459" s="4">
        <v>33.755395683453237</v>
      </c>
      <c r="C459" s="4">
        <v>54.75</v>
      </c>
      <c r="D459" s="4">
        <v>57.250945084951461</v>
      </c>
      <c r="E459" s="4">
        <v>34.749796954314718</v>
      </c>
      <c r="F459" s="4">
        <v>39.794343825665869</v>
      </c>
      <c r="G459" s="4">
        <v>39.65</v>
      </c>
    </row>
    <row r="460" spans="1:7" x14ac:dyDescent="0.25">
      <c r="A460" s="3">
        <v>45306</v>
      </c>
      <c r="B460" s="4">
        <v>34.246323529411768</v>
      </c>
      <c r="C460" s="4">
        <v>55.238475836431221</v>
      </c>
      <c r="D460" s="4">
        <v>60.382872123963068</v>
      </c>
      <c r="E460" s="4">
        <v>35.071804835924013</v>
      </c>
      <c r="F460" s="4">
        <v>39.92</v>
      </c>
      <c r="G460" s="4">
        <v>38.410937500000003</v>
      </c>
    </row>
    <row r="461" spans="1:7" x14ac:dyDescent="0.25">
      <c r="A461" s="3">
        <v>45307</v>
      </c>
      <c r="B461" s="4">
        <v>34.5</v>
      </c>
      <c r="C461" s="4">
        <v>54.467575534266771</v>
      </c>
      <c r="D461" s="4">
        <v>57.57764813964171</v>
      </c>
      <c r="E461" s="4">
        <v>34.46837263464338</v>
      </c>
      <c r="F461" s="4">
        <v>40.269069710954582</v>
      </c>
      <c r="G461" s="4">
        <v>39.65</v>
      </c>
    </row>
    <row r="462" spans="1:7" x14ac:dyDescent="0.25">
      <c r="A462" s="3">
        <v>45308</v>
      </c>
      <c r="B462" s="4">
        <v>34.755555555555553</v>
      </c>
      <c r="C462" s="4">
        <v>54.831111111111113</v>
      </c>
      <c r="D462" s="4">
        <v>56.843044297832229</v>
      </c>
      <c r="E462" s="4">
        <v>34.035473337327737</v>
      </c>
      <c r="F462" s="4">
        <v>40.160308210931859</v>
      </c>
      <c r="G462" s="4">
        <v>39.65</v>
      </c>
    </row>
    <row r="463" spans="1:7" x14ac:dyDescent="0.25">
      <c r="A463" s="3">
        <v>45309</v>
      </c>
      <c r="B463" s="4">
        <v>34.753676470588232</v>
      </c>
      <c r="C463" s="4">
        <v>55.033468934911262</v>
      </c>
      <c r="D463" s="4">
        <v>58.925362389813913</v>
      </c>
      <c r="E463" s="4">
        <v>36.156587574149228</v>
      </c>
      <c r="F463" s="4">
        <v>39.83400670177118</v>
      </c>
      <c r="G463" s="4">
        <v>39.65</v>
      </c>
    </row>
    <row r="464" spans="1:7" x14ac:dyDescent="0.25">
      <c r="A464" s="3">
        <v>45310</v>
      </c>
      <c r="B464" s="4">
        <v>34.751824817518248</v>
      </c>
      <c r="C464" s="4">
        <v>54.387417218543042</v>
      </c>
      <c r="D464" s="4">
        <v>59.669302896416298</v>
      </c>
      <c r="E464" s="4">
        <v>37.295102603369067</v>
      </c>
      <c r="F464" s="4">
        <v>40.207263132645728</v>
      </c>
      <c r="G464" s="4">
        <v>39.01048387096774</v>
      </c>
    </row>
    <row r="465" spans="1:7" x14ac:dyDescent="0.25">
      <c r="A465" s="3">
        <v>45313</v>
      </c>
      <c r="B465" s="4">
        <v>34.5</v>
      </c>
      <c r="C465" s="4">
        <v>55.155555555555551</v>
      </c>
      <c r="D465" s="4">
        <v>57.58679086343755</v>
      </c>
      <c r="E465" s="4">
        <v>34.37480046606467</v>
      </c>
      <c r="F465" s="4">
        <v>39.634789235532267</v>
      </c>
      <c r="G465" s="4">
        <v>40.083333333333343</v>
      </c>
    </row>
    <row r="466" spans="1:7" x14ac:dyDescent="0.25">
      <c r="A466" s="3">
        <v>45314</v>
      </c>
      <c r="B466" s="4">
        <v>35</v>
      </c>
      <c r="C466" s="4">
        <v>55.555147058823529</v>
      </c>
      <c r="D466" s="4">
        <v>60.022108673978067</v>
      </c>
      <c r="E466" s="4">
        <v>35.406032461677192</v>
      </c>
      <c r="F466" s="4">
        <v>39.632736867354289</v>
      </c>
      <c r="G466" s="4">
        <v>39.65</v>
      </c>
    </row>
    <row r="467" spans="1:7" x14ac:dyDescent="0.25">
      <c r="A467" s="3">
        <v>45315</v>
      </c>
      <c r="B467" s="4">
        <v>34.5</v>
      </c>
      <c r="C467" s="4">
        <v>56.535326086956523</v>
      </c>
      <c r="D467" s="4">
        <v>61.716799672935402</v>
      </c>
      <c r="E467" s="4">
        <v>36.10015055706112</v>
      </c>
      <c r="F467" s="4">
        <v>40.103251993235077</v>
      </c>
      <c r="G467" s="4">
        <v>39.65</v>
      </c>
    </row>
    <row r="468" spans="1:7" x14ac:dyDescent="0.25">
      <c r="A468" s="3">
        <v>45316</v>
      </c>
      <c r="B468" s="4">
        <v>34.00714285714286</v>
      </c>
      <c r="C468" s="4">
        <v>54.481052631578947</v>
      </c>
      <c r="D468" s="4">
        <v>56.712377523869151</v>
      </c>
      <c r="E468" s="4">
        <v>34.116263313609473</v>
      </c>
      <c r="F468" s="4">
        <v>39.968003848003853</v>
      </c>
      <c r="G468" s="4">
        <v>39.65</v>
      </c>
    </row>
    <row r="469" spans="1:7" x14ac:dyDescent="0.25">
      <c r="A469" s="3">
        <v>45317</v>
      </c>
      <c r="B469" s="4">
        <v>34.5</v>
      </c>
      <c r="C469" s="4">
        <v>54.75</v>
      </c>
      <c r="D469" s="4">
        <v>59.445567329638081</v>
      </c>
      <c r="E469" s="4">
        <v>34.891744078745013</v>
      </c>
      <c r="F469" s="4">
        <v>40.111784770598128</v>
      </c>
      <c r="G469" s="4">
        <v>39.65</v>
      </c>
    </row>
    <row r="470" spans="1:7" x14ac:dyDescent="0.25">
      <c r="A470" s="3">
        <v>45320</v>
      </c>
      <c r="B470" s="4">
        <v>34.5</v>
      </c>
      <c r="C470" s="4">
        <v>55.020275035260923</v>
      </c>
      <c r="D470" s="4">
        <v>57.357132674550463</v>
      </c>
      <c r="E470" s="4">
        <v>33.395925578486548</v>
      </c>
      <c r="F470" s="4">
        <v>39.958173559646191</v>
      </c>
      <c r="G470" s="4">
        <v>39.435675675675682</v>
      </c>
    </row>
    <row r="471" spans="1:7" x14ac:dyDescent="0.25">
      <c r="A471" s="3">
        <v>45321</v>
      </c>
      <c r="B471" s="4">
        <v>34.5</v>
      </c>
      <c r="C471" s="4">
        <v>54.903684210526322</v>
      </c>
      <c r="D471" s="4">
        <v>60.784744744744749</v>
      </c>
      <c r="E471" s="4">
        <v>37.390162736632348</v>
      </c>
      <c r="F471" s="4">
        <v>39.757917363267261</v>
      </c>
      <c r="G471" s="4">
        <v>39.65</v>
      </c>
    </row>
    <row r="472" spans="1:7" x14ac:dyDescent="0.25">
      <c r="A472" s="3">
        <v>45322</v>
      </c>
      <c r="B472" s="4">
        <v>35</v>
      </c>
      <c r="C472" s="4">
        <v>56.589048285514338</v>
      </c>
      <c r="D472" s="4">
        <v>59.673341439688713</v>
      </c>
      <c r="E472" s="4">
        <v>37.056874606175171</v>
      </c>
      <c r="F472" s="4">
        <v>39.862561151079127</v>
      </c>
      <c r="G472" s="4">
        <v>39.65</v>
      </c>
    </row>
    <row r="473" spans="1:7" x14ac:dyDescent="0.25">
      <c r="A473" s="3">
        <v>45323</v>
      </c>
      <c r="B473" s="4">
        <v>34.5</v>
      </c>
      <c r="C473" s="4">
        <v>54.638794854434671</v>
      </c>
      <c r="D473" s="4">
        <v>57.268796340876257</v>
      </c>
      <c r="E473" s="4">
        <v>37.149369722557303</v>
      </c>
      <c r="F473" s="4">
        <v>40.245955811719497</v>
      </c>
      <c r="G473" s="4">
        <v>39.434510869565223</v>
      </c>
    </row>
    <row r="474" spans="1:7" x14ac:dyDescent="0.25">
      <c r="A474" s="3">
        <v>45324</v>
      </c>
      <c r="B474" s="4">
        <v>34.5</v>
      </c>
      <c r="C474" s="4">
        <v>54.415705563093617</v>
      </c>
      <c r="D474" s="4">
        <v>60.194490978314853</v>
      </c>
      <c r="E474" s="4">
        <v>36.81812553987907</v>
      </c>
      <c r="F474" s="4">
        <v>39.996074321105297</v>
      </c>
      <c r="G474" s="4">
        <v>39.65</v>
      </c>
    </row>
    <row r="475" spans="1:7" x14ac:dyDescent="0.25">
      <c r="A475" s="3">
        <v>45327</v>
      </c>
      <c r="B475" s="4">
        <v>35.239285714285707</v>
      </c>
      <c r="C475" s="4">
        <v>54.675255972696249</v>
      </c>
      <c r="D475" s="4">
        <v>58.379122807017538</v>
      </c>
      <c r="E475" s="4">
        <v>36.030829403606113</v>
      </c>
      <c r="F475" s="4">
        <v>39.967456015216356</v>
      </c>
      <c r="G475" s="4">
        <v>39.65</v>
      </c>
    </row>
    <row r="476" spans="1:7" x14ac:dyDescent="0.25">
      <c r="A476" s="3">
        <v>45328</v>
      </c>
      <c r="B476" s="4">
        <v>34.25874125874126</v>
      </c>
      <c r="C476" s="4">
        <v>54.75</v>
      </c>
      <c r="D476" s="4">
        <v>59.924398422090732</v>
      </c>
      <c r="E476" s="4">
        <v>33.048509011469143</v>
      </c>
      <c r="F476" s="4">
        <v>39.701961529327953</v>
      </c>
      <c r="G476" s="4">
        <v>39.65</v>
      </c>
    </row>
    <row r="477" spans="1:7" x14ac:dyDescent="0.25">
      <c r="A477" s="3">
        <v>45329</v>
      </c>
      <c r="B477" s="4">
        <v>34.5</v>
      </c>
      <c r="C477" s="4">
        <v>54.75</v>
      </c>
      <c r="D477" s="4">
        <v>57.969376215165269</v>
      </c>
      <c r="E477" s="4">
        <v>34.575973036342333</v>
      </c>
      <c r="F477" s="4">
        <v>39.719828080229227</v>
      </c>
      <c r="G477" s="4">
        <v>39.65</v>
      </c>
    </row>
    <row r="478" spans="1:7" x14ac:dyDescent="0.25">
      <c r="A478" s="3">
        <v>45330</v>
      </c>
      <c r="B478" s="4">
        <v>34.5</v>
      </c>
      <c r="C478" s="4">
        <v>54.413192071086812</v>
      </c>
      <c r="D478" s="4">
        <v>57.509623576027742</v>
      </c>
      <c r="E478" s="4">
        <v>35.416677690920032</v>
      </c>
      <c r="F478" s="4">
        <v>39.75713942884569</v>
      </c>
      <c r="G478" s="4">
        <v>39.65</v>
      </c>
    </row>
    <row r="479" spans="1:7" x14ac:dyDescent="0.25">
      <c r="A479" s="3">
        <v>45331</v>
      </c>
      <c r="B479" s="4">
        <v>34.5</v>
      </c>
      <c r="C479" s="4">
        <v>54.52407152682256</v>
      </c>
      <c r="D479" s="4">
        <v>57.126710191622863</v>
      </c>
      <c r="E479" s="4">
        <v>36.05742848539596</v>
      </c>
      <c r="F479" s="4">
        <v>39.852665060240973</v>
      </c>
      <c r="G479" s="4">
        <v>39.65</v>
      </c>
    </row>
    <row r="480" spans="1:7" x14ac:dyDescent="0.25">
      <c r="A480" s="3">
        <v>45334</v>
      </c>
      <c r="B480" s="4">
        <v>34.5</v>
      </c>
      <c r="C480" s="4">
        <v>54.560946132596683</v>
      </c>
      <c r="D480" s="4">
        <v>57.143466596528143</v>
      </c>
      <c r="E480" s="4">
        <v>34.734543838862557</v>
      </c>
      <c r="F480" s="4">
        <v>39.852551291334777</v>
      </c>
      <c r="G480" s="4">
        <v>40.299999999999997</v>
      </c>
    </row>
    <row r="481" spans="1:7" x14ac:dyDescent="0.25">
      <c r="A481" s="3">
        <v>45335</v>
      </c>
      <c r="B481" s="4">
        <v>35.131690140845073</v>
      </c>
      <c r="C481" s="4">
        <v>54.598232848232847</v>
      </c>
      <c r="D481" s="4">
        <v>58.609603045133227</v>
      </c>
      <c r="E481" s="4">
        <v>36.328318209316393</v>
      </c>
      <c r="F481" s="4">
        <v>39.688355899419733</v>
      </c>
      <c r="G481" s="4">
        <v>39.65</v>
      </c>
    </row>
    <row r="482" spans="1:7" x14ac:dyDescent="0.25">
      <c r="A482" s="3">
        <v>45336</v>
      </c>
      <c r="B482" s="4">
        <v>34.595435684647299</v>
      </c>
      <c r="C482" s="4">
        <v>54.369527449617792</v>
      </c>
      <c r="D482" s="4">
        <v>59.296611253196943</v>
      </c>
      <c r="E482" s="4">
        <v>35.836642055522738</v>
      </c>
      <c r="F482" s="4">
        <v>40.017081712062257</v>
      </c>
      <c r="G482" s="4">
        <v>39.436827956989248</v>
      </c>
    </row>
    <row r="483" spans="1:7" x14ac:dyDescent="0.25">
      <c r="A483" s="3">
        <v>45337</v>
      </c>
      <c r="B483" s="4">
        <v>34.5</v>
      </c>
      <c r="C483" s="4">
        <v>53.447340797760667</v>
      </c>
      <c r="D483" s="4">
        <v>60.392222020018188</v>
      </c>
      <c r="E483" s="4">
        <v>35.874364220988006</v>
      </c>
      <c r="F483" s="4">
        <v>39.852207666181471</v>
      </c>
      <c r="G483" s="4">
        <v>38.578378378378382</v>
      </c>
    </row>
    <row r="484" spans="1:7" x14ac:dyDescent="0.25">
      <c r="A484" s="3">
        <v>45338</v>
      </c>
      <c r="B484" s="4">
        <v>33.786206896551732</v>
      </c>
      <c r="C484" s="4">
        <v>54.357526881720432</v>
      </c>
      <c r="D484" s="4">
        <v>58.302447490210042</v>
      </c>
      <c r="E484" s="4">
        <v>34.280832369942189</v>
      </c>
      <c r="F484" s="4">
        <v>39.725978128797088</v>
      </c>
      <c r="G484" s="4">
        <v>39.65</v>
      </c>
    </row>
    <row r="485" spans="1:7" x14ac:dyDescent="0.25">
      <c r="A485" s="3">
        <v>45341</v>
      </c>
      <c r="B485" s="4">
        <v>34.5</v>
      </c>
      <c r="C485" s="4">
        <v>54.75</v>
      </c>
      <c r="D485" s="4">
        <v>55.298894499549142</v>
      </c>
      <c r="E485" s="4">
        <v>33.942583732057422</v>
      </c>
      <c r="F485" s="4">
        <v>39.92</v>
      </c>
      <c r="G485" s="4">
        <v>39.65</v>
      </c>
    </row>
    <row r="486" spans="1:7" x14ac:dyDescent="0.25">
      <c r="A486" s="3">
        <v>45342</v>
      </c>
      <c r="B486" s="4">
        <v>34.5</v>
      </c>
      <c r="C486" s="4">
        <v>54.670938628158851</v>
      </c>
      <c r="D486" s="4">
        <v>59.923448275862057</v>
      </c>
      <c r="E486" s="4">
        <v>35.990965624999987</v>
      </c>
      <c r="F486" s="4">
        <v>39.725030525030533</v>
      </c>
      <c r="G486" s="4">
        <v>39.429722222222217</v>
      </c>
    </row>
    <row r="487" spans="1:7" x14ac:dyDescent="0.25">
      <c r="A487" s="3">
        <v>45343</v>
      </c>
      <c r="B487" s="4">
        <v>34.742957746478872</v>
      </c>
      <c r="C487" s="4">
        <v>52.651843817787423</v>
      </c>
      <c r="D487" s="4">
        <v>59.372865552601603</v>
      </c>
      <c r="E487" s="4">
        <v>35.633858946720053</v>
      </c>
      <c r="F487" s="4">
        <v>39.861222085889572</v>
      </c>
      <c r="G487" s="4">
        <v>39.206983240223472</v>
      </c>
    </row>
    <row r="488" spans="1:7" x14ac:dyDescent="0.25">
      <c r="A488" s="3">
        <v>45344</v>
      </c>
      <c r="B488" s="4">
        <v>34.741258741258747</v>
      </c>
      <c r="C488" s="4">
        <v>55.161654135338352</v>
      </c>
      <c r="D488" s="4">
        <v>57.105836009824301</v>
      </c>
      <c r="E488" s="4">
        <v>35.219904966278357</v>
      </c>
      <c r="F488" s="4">
        <v>40.557699680511178</v>
      </c>
      <c r="G488" s="4">
        <v>39.201977401129938</v>
      </c>
    </row>
    <row r="489" spans="1:7" x14ac:dyDescent="0.25">
      <c r="A489" s="3">
        <v>45345</v>
      </c>
      <c r="B489" s="4">
        <v>34.595833333333331</v>
      </c>
      <c r="C489" s="4">
        <v>55.158582089552233</v>
      </c>
      <c r="D489" s="4">
        <v>58.446630838381857</v>
      </c>
      <c r="E489" s="4">
        <v>36.795060203766603</v>
      </c>
      <c r="F489" s="4">
        <v>39.775152394775027</v>
      </c>
      <c r="G489" s="4">
        <v>40.103142857142849</v>
      </c>
    </row>
    <row r="490" spans="1:7" x14ac:dyDescent="0.25">
      <c r="A490" s="3">
        <v>45348</v>
      </c>
      <c r="B490" s="4">
        <v>34.5</v>
      </c>
      <c r="C490" s="4">
        <v>54.466111111111118</v>
      </c>
      <c r="D490" s="4">
        <v>61.053389294884447</v>
      </c>
      <c r="E490" s="4">
        <v>35.396104166666667</v>
      </c>
      <c r="F490" s="4">
        <v>39.377266326778347</v>
      </c>
      <c r="G490" s="4">
        <v>40.098022598870052</v>
      </c>
    </row>
    <row r="491" spans="1:7" x14ac:dyDescent="0.25">
      <c r="A491" s="3">
        <v>45349</v>
      </c>
      <c r="B491" s="4">
        <v>34.404432132963983</v>
      </c>
      <c r="C491" s="4">
        <v>54.220029784065517</v>
      </c>
      <c r="D491" s="4">
        <v>60.966380661188609</v>
      </c>
      <c r="E491" s="4">
        <v>36.051822248732471</v>
      </c>
      <c r="F491" s="4">
        <v>39.212581836081711</v>
      </c>
      <c r="G491" s="4">
        <v>39.65</v>
      </c>
    </row>
    <row r="492" spans="1:7" x14ac:dyDescent="0.25">
      <c r="A492" s="3">
        <v>45350</v>
      </c>
      <c r="B492" s="4">
        <v>34.5</v>
      </c>
      <c r="C492" s="4">
        <v>54.75</v>
      </c>
      <c r="D492" s="4">
        <v>61.322993890020371</v>
      </c>
      <c r="E492" s="4">
        <v>36.885469483568073</v>
      </c>
      <c r="F492" s="4">
        <v>40.260085191681291</v>
      </c>
      <c r="G492" s="4">
        <v>39.206983240223472</v>
      </c>
    </row>
    <row r="493" spans="1:7" x14ac:dyDescent="0.25">
      <c r="A493" s="3">
        <v>45351</v>
      </c>
      <c r="B493" s="4">
        <v>34.212499999999999</v>
      </c>
      <c r="C493" s="4">
        <v>54.955827067669169</v>
      </c>
      <c r="D493" s="4">
        <v>57.173691813804183</v>
      </c>
      <c r="E493" s="4">
        <v>33.848628668171557</v>
      </c>
      <c r="F493" s="4">
        <v>40.227458385093172</v>
      </c>
      <c r="G493" s="4">
        <v>39.874011299435033</v>
      </c>
    </row>
    <row r="494" spans="1:7" x14ac:dyDescent="0.25">
      <c r="A494" s="3">
        <v>45352</v>
      </c>
      <c r="B494" s="4">
        <v>34.065126050420169</v>
      </c>
      <c r="C494" s="4">
        <v>54.33988764044944</v>
      </c>
      <c r="D494" s="4">
        <v>59.472725262575999</v>
      </c>
      <c r="E494" s="4">
        <v>35.186827321111757</v>
      </c>
      <c r="F494" s="4">
        <v>40.136528599605519</v>
      </c>
      <c r="G494" s="4">
        <v>39.382696629213477</v>
      </c>
    </row>
    <row r="495" spans="1:7" x14ac:dyDescent="0.25">
      <c r="A495" s="3">
        <v>45355</v>
      </c>
      <c r="B495" s="4">
        <v>34.5</v>
      </c>
      <c r="C495" s="4">
        <v>54.584716981132082</v>
      </c>
      <c r="D495" s="4">
        <v>59.761888726207907</v>
      </c>
      <c r="E495" s="4">
        <v>34.97310283159463</v>
      </c>
      <c r="F495" s="4">
        <v>39.616537518391368</v>
      </c>
      <c r="G495" s="4">
        <v>39.694852941176471</v>
      </c>
    </row>
    <row r="496" spans="1:7" x14ac:dyDescent="0.25">
      <c r="A496" s="3">
        <v>45356</v>
      </c>
      <c r="B496" s="4">
        <v>34.5</v>
      </c>
      <c r="C496" s="4">
        <v>55.744700984102963</v>
      </c>
      <c r="D496" s="4">
        <v>62.735160998552828</v>
      </c>
      <c r="E496" s="4">
        <v>37.303545949214033</v>
      </c>
      <c r="F496" s="4">
        <v>39.87067951569064</v>
      </c>
      <c r="G496" s="4">
        <v>39.560395480225978</v>
      </c>
    </row>
    <row r="497" spans="1:7" x14ac:dyDescent="0.25">
      <c r="A497" s="3">
        <v>45357</v>
      </c>
      <c r="B497" s="4">
        <v>34.98936170212766</v>
      </c>
      <c r="C497" s="4">
        <v>55.930483271375458</v>
      </c>
      <c r="D497" s="4">
        <v>57.772089933571792</v>
      </c>
      <c r="E497" s="4">
        <v>35.276286289163558</v>
      </c>
      <c r="F497" s="4">
        <v>39.485442850074207</v>
      </c>
      <c r="G497" s="4">
        <v>39.739807474518678</v>
      </c>
    </row>
    <row r="498" spans="1:7" x14ac:dyDescent="0.25">
      <c r="A498" s="3">
        <v>45358</v>
      </c>
      <c r="B498" s="4">
        <v>34.5</v>
      </c>
      <c r="C498" s="4">
        <v>54.98908296943231</v>
      </c>
      <c r="D498" s="4">
        <v>58.967126436781612</v>
      </c>
      <c r="E498" s="4">
        <v>34.834410404624272</v>
      </c>
      <c r="F498" s="4">
        <v>39.910015007503759</v>
      </c>
      <c r="G498" s="4">
        <v>39.65</v>
      </c>
    </row>
    <row r="499" spans="1:7" x14ac:dyDescent="0.25">
      <c r="A499" s="3">
        <v>45359</v>
      </c>
      <c r="B499" s="4">
        <v>34.5</v>
      </c>
      <c r="C499" s="4">
        <v>55.146739130434781</v>
      </c>
      <c r="D499" s="4">
        <v>58.307407536636433</v>
      </c>
      <c r="E499" s="4">
        <v>35.302984108299</v>
      </c>
      <c r="F499" s="4">
        <v>39.640350262697027</v>
      </c>
      <c r="G499" s="4">
        <v>39.201977401129938</v>
      </c>
    </row>
    <row r="500" spans="1:7" x14ac:dyDescent="0.25">
      <c r="A500" s="3">
        <v>45362</v>
      </c>
      <c r="B500" s="4">
        <v>34.5</v>
      </c>
      <c r="C500" s="4">
        <v>53.883453237410073</v>
      </c>
      <c r="D500" s="4">
        <v>56.846261930010613</v>
      </c>
      <c r="E500" s="4">
        <v>35.02950916617386</v>
      </c>
      <c r="F500" s="4">
        <v>39.598145628621822</v>
      </c>
      <c r="G500" s="4">
        <v>39.876571428571431</v>
      </c>
    </row>
    <row r="501" spans="1:7" x14ac:dyDescent="0.25">
      <c r="A501" s="3">
        <v>45363</v>
      </c>
      <c r="B501" s="4">
        <v>34.5</v>
      </c>
      <c r="C501" s="4">
        <v>54.429824561403507</v>
      </c>
      <c r="D501" s="4">
        <v>59.427999999999997</v>
      </c>
      <c r="E501" s="4">
        <v>37.094823353293407</v>
      </c>
      <c r="F501" s="4">
        <v>39.575250190500377</v>
      </c>
      <c r="G501" s="4">
        <v>39.65</v>
      </c>
    </row>
    <row r="502" spans="1:7" x14ac:dyDescent="0.25">
      <c r="A502" s="3">
        <v>45364</v>
      </c>
      <c r="B502" s="4">
        <v>34.5</v>
      </c>
      <c r="C502" s="4">
        <v>53.139705882352942</v>
      </c>
      <c r="D502" s="4">
        <v>58.563192771084339</v>
      </c>
      <c r="E502" s="4">
        <v>35.602009733753221</v>
      </c>
      <c r="F502" s="4">
        <v>36.831135024340249</v>
      </c>
      <c r="G502" s="4">
        <v>39.65</v>
      </c>
    </row>
    <row r="503" spans="1:7" x14ac:dyDescent="0.25">
      <c r="A503" s="3">
        <v>45365</v>
      </c>
      <c r="B503" s="4">
        <v>34.5</v>
      </c>
      <c r="C503" s="4">
        <v>53.920454545454547</v>
      </c>
      <c r="D503" s="4">
        <v>61.636842202172723</v>
      </c>
      <c r="E503" s="4">
        <v>36.613214489446662</v>
      </c>
      <c r="F503" s="4">
        <v>41.438755901138578</v>
      </c>
      <c r="G503" s="4">
        <v>39.65</v>
      </c>
    </row>
    <row r="504" spans="1:7" x14ac:dyDescent="0.25">
      <c r="A504" s="3">
        <v>45366</v>
      </c>
      <c r="B504" s="4">
        <v>34.5</v>
      </c>
      <c r="C504" s="4">
        <v>54.328846153846158</v>
      </c>
      <c r="D504" s="4">
        <v>60.008115404976166</v>
      </c>
      <c r="E504" s="4">
        <v>35.234774799668422</v>
      </c>
      <c r="F504" s="4">
        <v>40.624847512038521</v>
      </c>
      <c r="G504" s="4">
        <v>40.145625000000003</v>
      </c>
    </row>
    <row r="505" spans="1:7" x14ac:dyDescent="0.25">
      <c r="A505" s="3">
        <v>45369</v>
      </c>
      <c r="B505" s="4">
        <v>34.98251748251748</v>
      </c>
      <c r="C505" s="4">
        <v>55.344186046511638</v>
      </c>
      <c r="D505" s="4">
        <v>61.111849921834292</v>
      </c>
      <c r="E505" s="4">
        <v>35.884392211404723</v>
      </c>
      <c r="F505" s="4">
        <v>39.752092534174558</v>
      </c>
      <c r="G505" s="4">
        <v>39.65</v>
      </c>
    </row>
    <row r="506" spans="1:7" x14ac:dyDescent="0.25">
      <c r="A506" s="3">
        <v>45370</v>
      </c>
      <c r="B506" s="4">
        <v>34.5</v>
      </c>
      <c r="C506" s="4">
        <v>54.91794478527607</v>
      </c>
      <c r="D506" s="4">
        <v>59.169177300201468</v>
      </c>
      <c r="E506" s="4">
        <v>34.84583722848501</v>
      </c>
      <c r="F506" s="4">
        <v>40.236156282998941</v>
      </c>
      <c r="G506" s="4">
        <v>39.694500561167231</v>
      </c>
    </row>
    <row r="507" spans="1:7" x14ac:dyDescent="0.25">
      <c r="A507" s="3">
        <v>45371</v>
      </c>
      <c r="B507" s="4">
        <v>34.5</v>
      </c>
      <c r="C507" s="4">
        <v>42.694954128440358</v>
      </c>
      <c r="D507" s="4">
        <v>58.862076768354008</v>
      </c>
      <c r="E507" s="4">
        <v>36.135124545200107</v>
      </c>
      <c r="F507" s="4">
        <v>39.92</v>
      </c>
      <c r="G507" s="4">
        <v>40.005605381165921</v>
      </c>
    </row>
    <row r="508" spans="1:7" x14ac:dyDescent="0.25">
      <c r="A508" s="3">
        <v>45372</v>
      </c>
      <c r="B508" s="4">
        <v>0</v>
      </c>
      <c r="C508" s="4">
        <v>0</v>
      </c>
      <c r="D508" s="4">
        <v>59.07</v>
      </c>
      <c r="E508" s="4">
        <v>35.47</v>
      </c>
      <c r="F508" s="4">
        <v>39.92</v>
      </c>
      <c r="G508" s="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09"/>
  <sheetViews>
    <sheetView tabSelected="1" topLeftCell="A16" workbookViewId="0">
      <selection activeCell="T28" sqref="T28"/>
    </sheetView>
  </sheetViews>
  <sheetFormatPr defaultRowHeight="15" x14ac:dyDescent="0.25"/>
  <cols>
    <col min="1" max="1" width="10.7109375" bestFit="1" customWidth="1"/>
  </cols>
  <sheetData>
    <row r="1" spans="1:29" x14ac:dyDescent="0.25">
      <c r="J1" s="6" t="s">
        <v>8</v>
      </c>
      <c r="K1" s="6"/>
      <c r="L1" s="6"/>
      <c r="M1" s="6"/>
      <c r="N1" s="6"/>
      <c r="O1" s="6"/>
      <c r="Q1" s="6" t="s">
        <v>9</v>
      </c>
      <c r="R1" s="6"/>
      <c r="S1" s="6"/>
      <c r="T1" s="6"/>
      <c r="U1" s="6"/>
      <c r="V1" s="6"/>
    </row>
    <row r="2" spans="1:29" x14ac:dyDescent="0.25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5</v>
      </c>
    </row>
    <row r="3" spans="1:29" s="4" customFormat="1" x14ac:dyDescent="0.25">
      <c r="A3" s="3">
        <v>44662</v>
      </c>
      <c r="Q3" s="4">
        <v>34.5</v>
      </c>
      <c r="R3" s="4">
        <v>54.461462450592883</v>
      </c>
      <c r="S3" s="4">
        <v>57.488493681971732</v>
      </c>
      <c r="T3" s="4">
        <v>35.228210932475882</v>
      </c>
      <c r="U3" s="4">
        <v>39.5968545822492</v>
      </c>
      <c r="V3" s="4">
        <v>39.36879432624113</v>
      </c>
    </row>
    <row r="4" spans="1:29" s="4" customFormat="1" x14ac:dyDescent="0.25">
      <c r="A4" s="3">
        <v>44663</v>
      </c>
      <c r="B4" s="4">
        <v>0</v>
      </c>
      <c r="C4" s="4">
        <v>0.83241172159254262</v>
      </c>
      <c r="D4" s="4">
        <v>2.378826024931477</v>
      </c>
      <c r="E4" s="4">
        <v>0.3474365681716165</v>
      </c>
      <c r="F4" s="4">
        <v>0.27660505051093048</v>
      </c>
      <c r="G4" s="4">
        <v>0.28120567375886912</v>
      </c>
      <c r="J4" s="4">
        <f>B4+spot_prices!E$2</f>
        <v>34.5</v>
      </c>
      <c r="K4" s="4">
        <f>C4+spot_prices!F$2</f>
        <v>55.582411721592543</v>
      </c>
      <c r="L4" s="4">
        <f>D4+spot_prices!G$2</f>
        <v>61.448826024931478</v>
      </c>
      <c r="M4" s="4">
        <f>E4+spot_prices!H$2</f>
        <v>35.817436568171615</v>
      </c>
      <c r="N4" s="4">
        <f>F4+spot_prices!I$2</f>
        <v>40.196605050510932</v>
      </c>
      <c r="O4" s="4">
        <f>G4+spot_prices!J$2</f>
        <v>39.931205673758868</v>
      </c>
      <c r="Q4" s="4">
        <v>34.5</v>
      </c>
      <c r="R4" s="4">
        <v>55.293874172185433</v>
      </c>
      <c r="S4" s="4">
        <v>59.867319706903203</v>
      </c>
      <c r="T4" s="4">
        <v>35.575647500647499</v>
      </c>
      <c r="U4" s="4">
        <v>39.873459632760131</v>
      </c>
      <c r="V4" s="4">
        <v>39.65</v>
      </c>
      <c r="X4" s="4">
        <f>Q4-J4</f>
        <v>0</v>
      </c>
      <c r="Y4" s="4">
        <f t="shared" ref="Y4:AC4" si="0">R4-K4</f>
        <v>-0.28853754940710985</v>
      </c>
      <c r="Z4" s="4">
        <f t="shared" si="0"/>
        <v>-1.5815063180282749</v>
      </c>
      <c r="AA4" s="4">
        <f t="shared" si="0"/>
        <v>-0.24178906752411677</v>
      </c>
      <c r="AB4" s="4">
        <f t="shared" si="0"/>
        <v>-0.3231454177508013</v>
      </c>
      <c r="AC4" s="4">
        <f t="shared" si="0"/>
        <v>-0.28120567375886907</v>
      </c>
    </row>
    <row r="5" spans="1:29" s="4" customFormat="1" x14ac:dyDescent="0.25">
      <c r="A5" s="3">
        <v>44664</v>
      </c>
      <c r="B5" s="4">
        <v>0</v>
      </c>
      <c r="C5" s="4">
        <v>-0.36436597546411781</v>
      </c>
      <c r="D5" s="4">
        <v>-1.98112476398083</v>
      </c>
      <c r="E5" s="4">
        <v>-0.398750147516445</v>
      </c>
      <c r="F5" s="4">
        <v>0.1630270903212718</v>
      </c>
      <c r="G5" s="4">
        <v>0.1213775510204087</v>
      </c>
      <c r="J5" s="4">
        <f>B5+spot_prices!E$2</f>
        <v>34.5</v>
      </c>
      <c r="K5" s="4">
        <f>C5+spot_prices!F$2</f>
        <v>54.385634024535882</v>
      </c>
      <c r="L5" s="4">
        <f>D5+spot_prices!G$2</f>
        <v>57.08887523601917</v>
      </c>
      <c r="M5" s="4">
        <f>E5+spot_prices!H$2</f>
        <v>35.071249852483554</v>
      </c>
      <c r="N5" s="4">
        <f>F5+spot_prices!I$2</f>
        <v>40.083027090321274</v>
      </c>
      <c r="O5" s="4">
        <f>G5+spot_prices!J$2</f>
        <v>39.771377551020407</v>
      </c>
      <c r="Q5" s="4">
        <v>34.5</v>
      </c>
      <c r="R5" s="4">
        <v>54.929508196721308</v>
      </c>
      <c r="S5" s="4">
        <v>57.886194942922373</v>
      </c>
      <c r="T5" s="4">
        <v>35.176897353131046</v>
      </c>
      <c r="U5" s="4">
        <v>40.036486723081403</v>
      </c>
      <c r="V5" s="4">
        <v>39.771377551020407</v>
      </c>
      <c r="X5" s="4">
        <f t="shared" ref="X5:X68" si="1">Q5-J5</f>
        <v>0</v>
      </c>
      <c r="Y5" s="4">
        <f t="shared" ref="Y5:Y68" si="2">R5-K5</f>
        <v>0.54387417218542566</v>
      </c>
      <c r="Z5" s="4">
        <f t="shared" ref="Z5:Z68" si="3">S5-L5</f>
        <v>0.79731970690320253</v>
      </c>
      <c r="AA5" s="4">
        <f t="shared" ref="AA5:AA68" si="4">T5-M5</f>
        <v>0.10564750064749262</v>
      </c>
      <c r="AB5" s="4">
        <f t="shared" ref="AB5:AB68" si="5">U5-N5</f>
        <v>-4.6540367239870761E-2</v>
      </c>
      <c r="AC5" s="4">
        <f t="shared" ref="AC5:AC68" si="6">V5-O5</f>
        <v>0</v>
      </c>
    </row>
    <row r="6" spans="1:29" s="4" customFormat="1" x14ac:dyDescent="0.25">
      <c r="A6" s="3">
        <v>44665</v>
      </c>
      <c r="B6" s="4">
        <v>0</v>
      </c>
      <c r="C6" s="4">
        <v>-0.17950819672130791</v>
      </c>
      <c r="D6" s="4">
        <v>3.1105072311265758</v>
      </c>
      <c r="E6" s="4">
        <v>0.79645247111058382</v>
      </c>
      <c r="F6" s="4">
        <v>-4.679804109129293E-2</v>
      </c>
      <c r="G6" s="4">
        <v>-0.1213775510204087</v>
      </c>
      <c r="J6" s="4">
        <f>B6+spot_prices!E$2</f>
        <v>34.5</v>
      </c>
      <c r="K6" s="4">
        <f>C6+spot_prices!F$2</f>
        <v>54.570491803278692</v>
      </c>
      <c r="L6" s="4">
        <f>D6+spot_prices!G$2</f>
        <v>62.180507231126576</v>
      </c>
      <c r="M6" s="4">
        <f>E6+spot_prices!H$2</f>
        <v>36.266452471110583</v>
      </c>
      <c r="N6" s="4">
        <f>F6+spot_prices!I$2</f>
        <v>39.873201958908709</v>
      </c>
      <c r="O6" s="4">
        <f>G6+spot_prices!J$2</f>
        <v>39.52862244897959</v>
      </c>
      <c r="Q6" s="4">
        <v>34.5</v>
      </c>
      <c r="R6" s="4">
        <v>54.75</v>
      </c>
      <c r="S6" s="4">
        <v>60.996702174048949</v>
      </c>
      <c r="T6" s="4">
        <v>35.973349824241637</v>
      </c>
      <c r="U6" s="4">
        <v>39.98968868199011</v>
      </c>
      <c r="V6" s="4">
        <v>39.65</v>
      </c>
      <c r="X6" s="4">
        <f t="shared" si="1"/>
        <v>0</v>
      </c>
      <c r="Y6" s="4">
        <f t="shared" si="2"/>
        <v>0.17950819672130791</v>
      </c>
      <c r="Z6" s="4">
        <f t="shared" si="3"/>
        <v>-1.1838050570776275</v>
      </c>
      <c r="AA6" s="4">
        <f t="shared" si="4"/>
        <v>-0.29310264686894527</v>
      </c>
      <c r="AB6" s="4">
        <f t="shared" si="5"/>
        <v>0.11648672308140107</v>
      </c>
      <c r="AC6" s="4">
        <f t="shared" si="6"/>
        <v>0.1213775510204087</v>
      </c>
    </row>
    <row r="7" spans="1:29" s="4" customFormat="1" x14ac:dyDescent="0.25">
      <c r="A7" s="3">
        <v>44670</v>
      </c>
      <c r="B7" s="4">
        <v>0</v>
      </c>
      <c r="C7" s="4">
        <v>0</v>
      </c>
      <c r="D7" s="4">
        <v>-1.778619947927105</v>
      </c>
      <c r="E7" s="4">
        <v>-1.9239711336126251</v>
      </c>
      <c r="F7" s="4">
        <v>-0.30157947490327081</v>
      </c>
      <c r="G7" s="4">
        <v>-0.32268565615462558</v>
      </c>
      <c r="J7" s="4">
        <f>B7+spot_prices!E$2</f>
        <v>34.5</v>
      </c>
      <c r="K7" s="4">
        <f>C7+spot_prices!F$2</f>
        <v>54.75</v>
      </c>
      <c r="L7" s="4">
        <f>D7+spot_prices!G$2</f>
        <v>57.291380052072896</v>
      </c>
      <c r="M7" s="4">
        <f>E7+spot_prices!H$2</f>
        <v>33.546028866387374</v>
      </c>
      <c r="N7" s="4">
        <f>F7+spot_prices!I$2</f>
        <v>39.618420525096731</v>
      </c>
      <c r="O7" s="4">
        <f>G7+spot_prices!J$2</f>
        <v>39.327314343845373</v>
      </c>
      <c r="Q7" s="4">
        <v>34.5</v>
      </c>
      <c r="R7" s="4">
        <v>54.75</v>
      </c>
      <c r="S7" s="4">
        <v>59.218082226121837</v>
      </c>
      <c r="T7" s="4">
        <v>34.049378690629013</v>
      </c>
      <c r="U7" s="4">
        <v>39.688109207086839</v>
      </c>
      <c r="V7" s="4">
        <v>39.327314343845373</v>
      </c>
      <c r="X7" s="4">
        <f t="shared" si="1"/>
        <v>0</v>
      </c>
      <c r="Y7" s="4">
        <f t="shared" si="2"/>
        <v>0</v>
      </c>
      <c r="Z7" s="4">
        <f t="shared" si="3"/>
        <v>1.9267021740489412</v>
      </c>
      <c r="AA7" s="4">
        <f t="shared" si="4"/>
        <v>0.50334982424163854</v>
      </c>
      <c r="AB7" s="4">
        <f t="shared" si="5"/>
        <v>6.9688681990108137E-2</v>
      </c>
      <c r="AC7" s="4">
        <f t="shared" si="6"/>
        <v>0</v>
      </c>
    </row>
    <row r="8" spans="1:29" s="4" customFormat="1" x14ac:dyDescent="0.25">
      <c r="A8" s="3">
        <v>44671</v>
      </c>
      <c r="B8" s="4">
        <v>0</v>
      </c>
      <c r="C8" s="4">
        <v>0.25049019607843093</v>
      </c>
      <c r="D8" s="4">
        <v>5.4797422299921763</v>
      </c>
      <c r="E8" s="4">
        <v>3.7068662946611681</v>
      </c>
      <c r="F8" s="4">
        <v>6.8618809273090164E-2</v>
      </c>
      <c r="G8" s="4">
        <v>0.52601898948795878</v>
      </c>
      <c r="J8" s="4">
        <f>B8+spot_prices!E$2</f>
        <v>34.5</v>
      </c>
      <c r="K8" s="4">
        <f>C8+spot_prices!F$2</f>
        <v>55.000490196078431</v>
      </c>
      <c r="L8" s="4">
        <f>D8+spot_prices!G$2</f>
        <v>64.549742229992177</v>
      </c>
      <c r="M8" s="4">
        <f>E8+spot_prices!H$2</f>
        <v>39.176866294661167</v>
      </c>
      <c r="N8" s="4">
        <f>F8+spot_prices!I$2</f>
        <v>39.988618809273092</v>
      </c>
      <c r="O8" s="4">
        <f>G8+spot_prices!J$2</f>
        <v>40.176018989487957</v>
      </c>
      <c r="Q8" s="4">
        <v>34.5</v>
      </c>
      <c r="R8" s="4">
        <v>55.000490196078431</v>
      </c>
      <c r="S8" s="4">
        <v>64.69782445611402</v>
      </c>
      <c r="T8" s="4">
        <v>37.756244985290181</v>
      </c>
      <c r="U8" s="4">
        <v>39.756728016359929</v>
      </c>
      <c r="V8" s="4">
        <v>39.853333333333332</v>
      </c>
      <c r="X8" s="4">
        <f t="shared" si="1"/>
        <v>0</v>
      </c>
      <c r="Y8" s="4">
        <f t="shared" si="2"/>
        <v>0</v>
      </c>
      <c r="Z8" s="4">
        <f t="shared" si="3"/>
        <v>0.14808222612184352</v>
      </c>
      <c r="AA8" s="4">
        <f t="shared" si="4"/>
        <v>-1.4206213093709863</v>
      </c>
      <c r="AB8" s="4">
        <f t="shared" si="5"/>
        <v>-0.23189079291316261</v>
      </c>
      <c r="AC8" s="4">
        <f t="shared" si="6"/>
        <v>-0.32268565615462563</v>
      </c>
    </row>
    <row r="9" spans="1:29" s="4" customFormat="1" x14ac:dyDescent="0.25">
      <c r="A9" s="3">
        <v>44672</v>
      </c>
      <c r="B9" s="4">
        <v>0</v>
      </c>
      <c r="C9" s="4">
        <v>-0.67794627935754193</v>
      </c>
      <c r="D9" s="4">
        <v>-6.5786154458400503</v>
      </c>
      <c r="E9" s="4">
        <v>-2.1481080506168131</v>
      </c>
      <c r="F9" s="4">
        <v>0.1164312678876414</v>
      </c>
      <c r="G9" s="4">
        <v>-0.40562925170068098</v>
      </c>
      <c r="J9" s="4">
        <f>B9+spot_prices!E$2</f>
        <v>34.5</v>
      </c>
      <c r="K9" s="4">
        <f>C9+spot_prices!F$2</f>
        <v>54.072053720642458</v>
      </c>
      <c r="L9" s="4">
        <f>D9+spot_prices!G$2</f>
        <v>52.49138455415995</v>
      </c>
      <c r="M9" s="4">
        <f>E9+spot_prices!H$2</f>
        <v>33.321891949383186</v>
      </c>
      <c r="N9" s="4">
        <f>F9+spot_prices!I$2</f>
        <v>40.036431267887643</v>
      </c>
      <c r="O9" s="4">
        <f>G9+spot_prices!J$2</f>
        <v>39.244370748299318</v>
      </c>
      <c r="Q9" s="4">
        <v>34.5</v>
      </c>
      <c r="R9" s="4">
        <v>54.322543916720889</v>
      </c>
      <c r="S9" s="4">
        <v>58.11920901027397</v>
      </c>
      <c r="T9" s="4">
        <v>35.608136934673368</v>
      </c>
      <c r="U9" s="4">
        <v>39.873159284247571</v>
      </c>
      <c r="V9" s="4">
        <v>39.447704081632651</v>
      </c>
      <c r="X9" s="4">
        <f t="shared" si="1"/>
        <v>0</v>
      </c>
      <c r="Y9" s="4">
        <f t="shared" si="2"/>
        <v>0.25049019607843093</v>
      </c>
      <c r="Z9" s="4">
        <f t="shared" si="3"/>
        <v>5.6278244561140198</v>
      </c>
      <c r="AA9" s="4">
        <f t="shared" si="4"/>
        <v>2.2862449852901818</v>
      </c>
      <c r="AB9" s="4">
        <f t="shared" si="5"/>
        <v>-0.16327198364007245</v>
      </c>
      <c r="AC9" s="4">
        <f t="shared" si="6"/>
        <v>0.20333333333333314</v>
      </c>
    </row>
    <row r="10" spans="1:29" s="4" customFormat="1" x14ac:dyDescent="0.25">
      <c r="A10" s="3">
        <v>44673</v>
      </c>
      <c r="B10" s="4">
        <v>0</v>
      </c>
      <c r="C10" s="4">
        <v>0.31975116524632341</v>
      </c>
      <c r="D10" s="4">
        <v>2.6573103976062309</v>
      </c>
      <c r="E10" s="4">
        <v>1.033691372171837</v>
      </c>
      <c r="F10" s="4">
        <v>-0.16419012125197699</v>
      </c>
      <c r="G10" s="4">
        <v>-1.037414965985306E-3</v>
      </c>
      <c r="J10" s="4">
        <f>B10+spot_prices!E$2</f>
        <v>34.5</v>
      </c>
      <c r="K10" s="4">
        <f>C10+spot_prices!F$2</f>
        <v>55.069751165246323</v>
      </c>
      <c r="L10" s="4">
        <f>D10+spot_prices!G$2</f>
        <v>61.727310397606232</v>
      </c>
      <c r="M10" s="4">
        <f>E10+spot_prices!H$2</f>
        <v>36.503691372171836</v>
      </c>
      <c r="N10" s="4">
        <f>F10+spot_prices!I$2</f>
        <v>39.755809878748025</v>
      </c>
      <c r="O10" s="4">
        <f>G10+spot_prices!J$2</f>
        <v>39.648962585034013</v>
      </c>
      <c r="Q10" s="4">
        <v>34.5</v>
      </c>
      <c r="R10" s="4">
        <v>54.642295081967212</v>
      </c>
      <c r="S10" s="4">
        <v>60.776519407880201</v>
      </c>
      <c r="T10" s="4">
        <v>36.641828306845213</v>
      </c>
      <c r="U10" s="4">
        <v>39.708969162995587</v>
      </c>
      <c r="V10" s="4">
        <v>39.446666666666673</v>
      </c>
      <c r="X10" s="4">
        <f t="shared" si="1"/>
        <v>0</v>
      </c>
      <c r="Y10" s="4">
        <f t="shared" si="2"/>
        <v>-0.427456083279111</v>
      </c>
      <c r="Z10" s="4">
        <f t="shared" si="3"/>
        <v>-0.95079098972603049</v>
      </c>
      <c r="AA10" s="4">
        <f t="shared" si="4"/>
        <v>0.13813693467337629</v>
      </c>
      <c r="AB10" s="4">
        <f t="shared" si="5"/>
        <v>-4.68407157524382E-2</v>
      </c>
      <c r="AC10" s="4">
        <f t="shared" si="6"/>
        <v>-0.20229591836734073</v>
      </c>
    </row>
    <row r="11" spans="1:29" s="4" customFormat="1" x14ac:dyDescent="0.25">
      <c r="A11" s="3">
        <v>44676</v>
      </c>
      <c r="B11" s="4">
        <v>0</v>
      </c>
      <c r="C11" s="4">
        <v>0.1077049180327876</v>
      </c>
      <c r="D11" s="4">
        <v>-5.4033901791927903</v>
      </c>
      <c r="E11" s="4">
        <v>-1.876501838038422</v>
      </c>
      <c r="F11" s="4">
        <v>-0.54328861974197906</v>
      </c>
      <c r="G11" s="4">
        <v>0.20333333333333309</v>
      </c>
      <c r="J11" s="4">
        <f>B11+spot_prices!E$2</f>
        <v>34.5</v>
      </c>
      <c r="K11" s="4">
        <f>C11+spot_prices!F$2</f>
        <v>54.857704918032788</v>
      </c>
      <c r="L11" s="4">
        <f>D11+spot_prices!G$2</f>
        <v>53.66660982080721</v>
      </c>
      <c r="M11" s="4">
        <f>E11+spot_prices!H$2</f>
        <v>33.593498161961577</v>
      </c>
      <c r="N11" s="4">
        <f>F11+spot_prices!I$2</f>
        <v>39.376711380258023</v>
      </c>
      <c r="O11" s="4">
        <f>G11+spot_prices!J$2</f>
        <v>39.853333333333332</v>
      </c>
      <c r="Q11" s="4">
        <v>34.5</v>
      </c>
      <c r="R11" s="4">
        <v>54.75</v>
      </c>
      <c r="S11" s="4">
        <v>55.373129228687411</v>
      </c>
      <c r="T11" s="4">
        <v>34.765326468806776</v>
      </c>
      <c r="U11" s="4">
        <v>39.165680543253607</v>
      </c>
      <c r="V11" s="4">
        <v>39.65</v>
      </c>
      <c r="X11" s="4">
        <f t="shared" si="1"/>
        <v>0</v>
      </c>
      <c r="Y11" s="4">
        <f t="shared" si="2"/>
        <v>-0.10770491803278759</v>
      </c>
      <c r="Z11" s="4">
        <f t="shared" si="3"/>
        <v>1.7065194078802008</v>
      </c>
      <c r="AA11" s="4">
        <f t="shared" si="4"/>
        <v>1.1718283068451996</v>
      </c>
      <c r="AB11" s="4">
        <f t="shared" si="5"/>
        <v>-0.21103083700441516</v>
      </c>
      <c r="AC11" s="4">
        <f t="shared" si="6"/>
        <v>-0.20333333333333314</v>
      </c>
    </row>
    <row r="12" spans="1:29" s="4" customFormat="1" x14ac:dyDescent="0.25">
      <c r="A12" s="3">
        <v>44677</v>
      </c>
      <c r="B12" s="4">
        <v>0</v>
      </c>
      <c r="C12" s="4">
        <v>-0.14388961892245791</v>
      </c>
      <c r="D12" s="4">
        <v>3.142623207256285</v>
      </c>
      <c r="E12" s="4">
        <v>1.020313130748278</v>
      </c>
      <c r="F12" s="4">
        <v>0.62217380522668009</v>
      </c>
      <c r="G12" s="4">
        <v>0.163505154639175</v>
      </c>
      <c r="J12" s="4">
        <f>B12+spot_prices!E$2</f>
        <v>34.5</v>
      </c>
      <c r="K12" s="4">
        <f>C12+spot_prices!F$2</f>
        <v>54.606110381077542</v>
      </c>
      <c r="L12" s="4">
        <f>D12+spot_prices!G$2</f>
        <v>62.212623207256286</v>
      </c>
      <c r="M12" s="4">
        <f>E12+spot_prices!H$2</f>
        <v>36.490313130748277</v>
      </c>
      <c r="N12" s="4">
        <f>F12+spot_prices!I$2</f>
        <v>40.542173805226682</v>
      </c>
      <c r="O12" s="4">
        <f>G12+spot_prices!J$2</f>
        <v>39.813505154639174</v>
      </c>
      <c r="Q12" s="4">
        <v>34.5</v>
      </c>
      <c r="R12" s="4">
        <v>54.606110381077542</v>
      </c>
      <c r="S12" s="4">
        <v>58.515752435943703</v>
      </c>
      <c r="T12" s="4">
        <v>35.785639599555061</v>
      </c>
      <c r="U12" s="4">
        <v>39.787854348480288</v>
      </c>
      <c r="V12" s="4">
        <v>39.813505154639167</v>
      </c>
      <c r="X12" s="4">
        <f t="shared" si="1"/>
        <v>0</v>
      </c>
      <c r="Y12" s="4">
        <f t="shared" si="2"/>
        <v>0</v>
      </c>
      <c r="Z12" s="4">
        <f t="shared" si="3"/>
        <v>-3.6968707713125823</v>
      </c>
      <c r="AA12" s="4">
        <f t="shared" si="4"/>
        <v>-0.7046735311932153</v>
      </c>
      <c r="AB12" s="4">
        <f t="shared" si="5"/>
        <v>-0.75431945674639422</v>
      </c>
      <c r="AC12" s="4">
        <f t="shared" si="6"/>
        <v>0</v>
      </c>
    </row>
    <row r="13" spans="1:29" s="4" customFormat="1" x14ac:dyDescent="0.25">
      <c r="A13" s="3">
        <v>44678</v>
      </c>
      <c r="B13" s="4">
        <v>-0.57500000000000284</v>
      </c>
      <c r="C13" s="4">
        <v>3.5688037894786362E-2</v>
      </c>
      <c r="D13" s="4">
        <v>-0.6579965160894119</v>
      </c>
      <c r="E13" s="4">
        <v>-0.88051770809358487</v>
      </c>
      <c r="F13" s="4">
        <v>-0.14507657070250701</v>
      </c>
      <c r="G13" s="4">
        <v>-0.163505154639175</v>
      </c>
      <c r="J13" s="4">
        <f>B13+spot_prices!E$2</f>
        <v>33.924999999999997</v>
      </c>
      <c r="K13" s="4">
        <f>C13+spot_prices!F$2</f>
        <v>54.785688037894786</v>
      </c>
      <c r="L13" s="4">
        <f>D13+spot_prices!G$2</f>
        <v>58.412003483910588</v>
      </c>
      <c r="M13" s="4">
        <f>E13+spot_prices!H$2</f>
        <v>34.589482291906414</v>
      </c>
      <c r="N13" s="4">
        <f>F13+spot_prices!I$2</f>
        <v>39.774923429297495</v>
      </c>
      <c r="O13" s="4">
        <f>G13+spot_prices!J$2</f>
        <v>39.486494845360824</v>
      </c>
      <c r="Q13" s="4">
        <v>33.924999999999997</v>
      </c>
      <c r="R13" s="4">
        <v>54.641798418972328</v>
      </c>
      <c r="S13" s="4">
        <v>57.857755919854277</v>
      </c>
      <c r="T13" s="4">
        <v>34.905121891461476</v>
      </c>
      <c r="U13" s="4">
        <v>39.642777777777788</v>
      </c>
      <c r="V13" s="4">
        <v>39.65</v>
      </c>
      <c r="X13" s="4">
        <f t="shared" si="1"/>
        <v>0</v>
      </c>
      <c r="Y13" s="4">
        <f t="shared" si="2"/>
        <v>-0.14388961892245788</v>
      </c>
      <c r="Z13" s="4">
        <f t="shared" si="3"/>
        <v>-0.55424756405631115</v>
      </c>
      <c r="AA13" s="4">
        <f t="shared" si="4"/>
        <v>0.31563959955506249</v>
      </c>
      <c r="AB13" s="4">
        <f t="shared" si="5"/>
        <v>-0.13214565151970703</v>
      </c>
      <c r="AC13" s="4">
        <f t="shared" si="6"/>
        <v>0.16350515463917503</v>
      </c>
    </row>
    <row r="14" spans="1:29" s="4" customFormat="1" x14ac:dyDescent="0.25">
      <c r="A14" s="3">
        <v>44679</v>
      </c>
      <c r="B14" s="4">
        <v>0.28262711864407208</v>
      </c>
      <c r="C14" s="4">
        <v>0.21661742261183289</v>
      </c>
      <c r="D14" s="4">
        <v>2.4205939437708111</v>
      </c>
      <c r="E14" s="4">
        <v>0.92695205351549248</v>
      </c>
      <c r="F14" s="4">
        <v>0.35004678895982982</v>
      </c>
      <c r="G14" s="4">
        <v>-0.1628336755646842</v>
      </c>
      <c r="J14" s="4">
        <f>B14+spot_prices!E$2</f>
        <v>34.782627118644072</v>
      </c>
      <c r="K14" s="4">
        <f>C14+spot_prices!F$2</f>
        <v>54.966617422611833</v>
      </c>
      <c r="L14" s="4">
        <f>D14+spot_prices!G$2</f>
        <v>61.490593943770811</v>
      </c>
      <c r="M14" s="4">
        <f>E14+spot_prices!H$2</f>
        <v>36.396952053515491</v>
      </c>
      <c r="N14" s="4">
        <f>F14+spot_prices!I$2</f>
        <v>40.270046788959831</v>
      </c>
      <c r="O14" s="4">
        <f>G14+spot_prices!J$2</f>
        <v>39.487166324435314</v>
      </c>
      <c r="Q14" s="4">
        <v>34.207627118644069</v>
      </c>
      <c r="R14" s="4">
        <v>54.858415841584161</v>
      </c>
      <c r="S14" s="4">
        <v>60.278349863625103</v>
      </c>
      <c r="T14" s="4">
        <v>35.832073944976969</v>
      </c>
      <c r="U14" s="4">
        <v>39.992824566737617</v>
      </c>
      <c r="V14" s="4">
        <v>39.487166324435307</v>
      </c>
      <c r="X14" s="4">
        <f t="shared" si="1"/>
        <v>-0.57500000000000284</v>
      </c>
      <c r="Y14" s="4">
        <f t="shared" si="2"/>
        <v>-0.10820158102767152</v>
      </c>
      <c r="Z14" s="4">
        <f t="shared" si="3"/>
        <v>-1.2122440801457088</v>
      </c>
      <c r="AA14" s="4">
        <f t="shared" si="4"/>
        <v>-0.56487810853852238</v>
      </c>
      <c r="AB14" s="4">
        <f t="shared" si="5"/>
        <v>-0.27722222222221404</v>
      </c>
      <c r="AC14" s="4">
        <f t="shared" si="6"/>
        <v>0</v>
      </c>
    </row>
    <row r="15" spans="1:29" s="4" customFormat="1" x14ac:dyDescent="0.25">
      <c r="A15" s="3">
        <v>44680</v>
      </c>
      <c r="B15" s="4">
        <v>-1.1819860930030399</v>
      </c>
      <c r="C15" s="4">
        <v>-0.1084158415841614</v>
      </c>
      <c r="D15" s="4">
        <v>3.3189439011280797E-2</v>
      </c>
      <c r="E15" s="4">
        <v>-0.53691066709649959</v>
      </c>
      <c r="F15" s="4">
        <v>-0.2424391342641741</v>
      </c>
      <c r="G15" s="4">
        <v>0.1628336755646842</v>
      </c>
      <c r="J15" s="4">
        <f>B15+spot_prices!E$2</f>
        <v>33.31801390699696</v>
      </c>
      <c r="K15" s="4">
        <f>C15+spot_prices!F$2</f>
        <v>54.641584158415839</v>
      </c>
      <c r="L15" s="4">
        <f>D15+spot_prices!G$2</f>
        <v>59.103189439011281</v>
      </c>
      <c r="M15" s="4">
        <f>E15+spot_prices!H$2</f>
        <v>34.933089332903499</v>
      </c>
      <c r="N15" s="4">
        <f>F15+spot_prices!I$2</f>
        <v>39.677560865735828</v>
      </c>
      <c r="O15" s="4">
        <f>G15+spot_prices!J$2</f>
        <v>39.812833675564683</v>
      </c>
      <c r="Q15" s="4">
        <v>33.025641025641029</v>
      </c>
      <c r="R15" s="4">
        <v>54.75</v>
      </c>
      <c r="S15" s="4">
        <v>60.311539302636383</v>
      </c>
      <c r="T15" s="4">
        <v>35.295163277880469</v>
      </c>
      <c r="U15" s="4">
        <v>39.750385432473443</v>
      </c>
      <c r="V15" s="4">
        <v>39.65</v>
      </c>
      <c r="X15" s="4">
        <f t="shared" si="1"/>
        <v>-0.29237288135593076</v>
      </c>
      <c r="Y15" s="4">
        <f t="shared" si="2"/>
        <v>0.1084158415841614</v>
      </c>
      <c r="Z15" s="4">
        <f t="shared" si="3"/>
        <v>1.2083498636251022</v>
      </c>
      <c r="AA15" s="4">
        <f t="shared" si="4"/>
        <v>0.3620739449769701</v>
      </c>
      <c r="AB15" s="4">
        <f t="shared" si="5"/>
        <v>7.2824566737615726E-2</v>
      </c>
      <c r="AC15" s="4">
        <f t="shared" si="6"/>
        <v>-0.1628336755646842</v>
      </c>
    </row>
    <row r="16" spans="1:29" s="4" customFormat="1" x14ac:dyDescent="0.25">
      <c r="A16" s="3">
        <v>44683</v>
      </c>
      <c r="B16" s="4">
        <v>1.4743589743589709</v>
      </c>
      <c r="C16" s="4">
        <v>0</v>
      </c>
      <c r="D16" s="4">
        <v>-2.2185419204374242</v>
      </c>
      <c r="E16" s="4">
        <v>0.1748367221195295</v>
      </c>
      <c r="F16" s="4">
        <v>-0.18322907770355101</v>
      </c>
      <c r="G16" s="4">
        <v>0</v>
      </c>
      <c r="J16" s="4">
        <f>B16+spot_prices!E$2</f>
        <v>35.974358974358971</v>
      </c>
      <c r="K16" s="4">
        <f>C16+spot_prices!F$2</f>
        <v>54.75</v>
      </c>
      <c r="L16" s="4">
        <f>D16+spot_prices!G$2</f>
        <v>56.851458079562576</v>
      </c>
      <c r="M16" s="4">
        <f>E16+spot_prices!H$2</f>
        <v>35.644836722119528</v>
      </c>
      <c r="N16" s="4">
        <f>F16+spot_prices!I$2</f>
        <v>39.736770922296451</v>
      </c>
      <c r="O16" s="4">
        <f>G16+spot_prices!J$2</f>
        <v>39.65</v>
      </c>
      <c r="Q16" s="4">
        <v>34.5</v>
      </c>
      <c r="R16" s="4">
        <v>54.75</v>
      </c>
      <c r="S16" s="4">
        <v>58.092997382198952</v>
      </c>
      <c r="T16" s="4">
        <v>35.47</v>
      </c>
      <c r="U16" s="4">
        <v>39.567156354769892</v>
      </c>
      <c r="V16" s="4">
        <v>39.65</v>
      </c>
      <c r="X16" s="4">
        <f t="shared" si="1"/>
        <v>-1.4743589743589709</v>
      </c>
      <c r="Y16" s="4">
        <f t="shared" si="2"/>
        <v>0</v>
      </c>
      <c r="Z16" s="4">
        <f t="shared" si="3"/>
        <v>1.2415393026363759</v>
      </c>
      <c r="AA16" s="4">
        <f t="shared" si="4"/>
        <v>-0.1748367221195295</v>
      </c>
      <c r="AB16" s="4">
        <f t="shared" si="5"/>
        <v>-0.16961456752655835</v>
      </c>
      <c r="AC16" s="4">
        <f t="shared" si="6"/>
        <v>0</v>
      </c>
    </row>
    <row r="17" spans="1:29" s="4" customFormat="1" x14ac:dyDescent="0.25">
      <c r="A17" s="3">
        <v>44684</v>
      </c>
      <c r="B17" s="4">
        <v>0</v>
      </c>
      <c r="C17" s="4">
        <v>-2.1640316205534301E-2</v>
      </c>
      <c r="D17" s="4">
        <v>4.6434164109044929</v>
      </c>
      <c r="E17" s="4">
        <v>0.93561733746130216</v>
      </c>
      <c r="F17" s="4">
        <v>0.79476246441830511</v>
      </c>
      <c r="G17" s="4">
        <v>0</v>
      </c>
      <c r="J17" s="4">
        <f>B17+spot_prices!E$2</f>
        <v>34.5</v>
      </c>
      <c r="K17" s="4">
        <f>C17+spot_prices!F$2</f>
        <v>54.728359683794466</v>
      </c>
      <c r="L17" s="4">
        <f>D17+spot_prices!G$2</f>
        <v>63.713416410904493</v>
      </c>
      <c r="M17" s="4">
        <f>E17+spot_prices!H$2</f>
        <v>36.405617337461301</v>
      </c>
      <c r="N17" s="4">
        <f>F17+spot_prices!I$2</f>
        <v>40.714762464418307</v>
      </c>
      <c r="O17" s="4">
        <f>G17+spot_prices!J$2</f>
        <v>39.65</v>
      </c>
      <c r="Q17" s="4">
        <v>34.5</v>
      </c>
      <c r="R17" s="4">
        <v>54.728359683794473</v>
      </c>
      <c r="S17" s="4">
        <v>62.736413793103438</v>
      </c>
      <c r="T17" s="4">
        <v>36.405617337461301</v>
      </c>
      <c r="U17" s="4">
        <v>40.361918819188197</v>
      </c>
      <c r="V17" s="4">
        <v>39.65</v>
      </c>
      <c r="X17" s="4">
        <f t="shared" si="1"/>
        <v>0</v>
      </c>
      <c r="Y17" s="4">
        <f t="shared" si="2"/>
        <v>0</v>
      </c>
      <c r="Z17" s="4">
        <f t="shared" si="3"/>
        <v>-0.97700261780105535</v>
      </c>
      <c r="AA17" s="4">
        <f t="shared" si="4"/>
        <v>0</v>
      </c>
      <c r="AB17" s="4">
        <f t="shared" si="5"/>
        <v>-0.35284364523010936</v>
      </c>
      <c r="AC17" s="4">
        <f t="shared" si="6"/>
        <v>0</v>
      </c>
    </row>
    <row r="18" spans="1:29" s="4" customFormat="1" x14ac:dyDescent="0.25">
      <c r="A18" s="3">
        <v>44685</v>
      </c>
      <c r="B18" s="4">
        <v>0</v>
      </c>
      <c r="C18" s="4">
        <v>0.25977792000149691</v>
      </c>
      <c r="D18" s="4">
        <v>-3.5856619134041949</v>
      </c>
      <c r="E18" s="4">
        <v>-1.038329692673656</v>
      </c>
      <c r="F18" s="4">
        <v>3.1584830446846013E-2</v>
      </c>
      <c r="G18" s="4">
        <v>0</v>
      </c>
      <c r="J18" s="4">
        <f>B18+spot_prices!E$2</f>
        <v>34.5</v>
      </c>
      <c r="K18" s="4">
        <f>C18+spot_prices!F$2</f>
        <v>55.009777920001497</v>
      </c>
      <c r="L18" s="4">
        <f>D18+spot_prices!G$2</f>
        <v>55.484338086595805</v>
      </c>
      <c r="M18" s="4">
        <f>E18+spot_prices!H$2</f>
        <v>34.431670307326343</v>
      </c>
      <c r="N18" s="4">
        <f>F18+spot_prices!I$2</f>
        <v>39.951584830446848</v>
      </c>
      <c r="O18" s="4">
        <f>G18+spot_prices!J$2</f>
        <v>39.65</v>
      </c>
      <c r="Q18" s="4">
        <v>34.5</v>
      </c>
      <c r="R18" s="4">
        <v>54.988137603795963</v>
      </c>
      <c r="S18" s="4">
        <v>59.15075187969925</v>
      </c>
      <c r="T18" s="4">
        <v>35.367287644787638</v>
      </c>
      <c r="U18" s="4">
        <v>40.393503649635043</v>
      </c>
      <c r="V18" s="4">
        <v>39.65</v>
      </c>
      <c r="X18" s="4">
        <f t="shared" si="1"/>
        <v>0</v>
      </c>
      <c r="Y18" s="4">
        <f t="shared" si="2"/>
        <v>-2.1640316205534305E-2</v>
      </c>
      <c r="Z18" s="4">
        <f t="shared" si="3"/>
        <v>3.6664137931034446</v>
      </c>
      <c r="AA18" s="4">
        <f t="shared" si="4"/>
        <v>0.93561733746129505</v>
      </c>
      <c r="AB18" s="4">
        <f t="shared" si="5"/>
        <v>0.44191881918819576</v>
      </c>
      <c r="AC18" s="4">
        <f t="shared" si="6"/>
        <v>0</v>
      </c>
    </row>
    <row r="19" spans="1:29" s="4" customFormat="1" x14ac:dyDescent="0.25">
      <c r="A19" s="3">
        <v>44686</v>
      </c>
      <c r="B19" s="4">
        <v>-6.1607142857141639E-2</v>
      </c>
      <c r="C19" s="4">
        <v>-0.1662872100951773</v>
      </c>
      <c r="D19" s="4">
        <v>0.34261672098333662</v>
      </c>
      <c r="E19" s="4">
        <v>0.9654265372065467</v>
      </c>
      <c r="F19" s="4">
        <v>-1.157435119427646</v>
      </c>
      <c r="G19" s="4">
        <v>-0.40876288659793403</v>
      </c>
      <c r="J19" s="4">
        <f>B19+spot_prices!E$2</f>
        <v>34.438392857142858</v>
      </c>
      <c r="K19" s="4">
        <f>C19+spot_prices!F$2</f>
        <v>54.583712789904823</v>
      </c>
      <c r="L19" s="4">
        <f>D19+spot_prices!G$2</f>
        <v>59.412616720983337</v>
      </c>
      <c r="M19" s="4">
        <f>E19+spot_prices!H$2</f>
        <v>36.435426537206546</v>
      </c>
      <c r="N19" s="4">
        <f>F19+spot_prices!I$2</f>
        <v>38.762564880572356</v>
      </c>
      <c r="O19" s="4">
        <f>G19+spot_prices!J$2</f>
        <v>39.241237113402065</v>
      </c>
      <c r="Q19" s="4">
        <v>34.438392857142858</v>
      </c>
      <c r="R19" s="4">
        <v>54.821850393700792</v>
      </c>
      <c r="S19" s="4">
        <v>59.493368600682587</v>
      </c>
      <c r="T19" s="4">
        <v>36.332714181994191</v>
      </c>
      <c r="U19" s="4">
        <v>39.236068530207397</v>
      </c>
      <c r="V19" s="4">
        <v>39.241237113402057</v>
      </c>
      <c r="X19" s="4">
        <f t="shared" si="1"/>
        <v>0</v>
      </c>
      <c r="Y19" s="4">
        <f t="shared" si="2"/>
        <v>0.23813760379596971</v>
      </c>
      <c r="Z19" s="4">
        <f t="shared" si="3"/>
        <v>8.0751879699249685E-2</v>
      </c>
      <c r="AA19" s="4">
        <f t="shared" si="4"/>
        <v>-0.10271235521235411</v>
      </c>
      <c r="AB19" s="4">
        <f t="shared" si="5"/>
        <v>0.47350364963504177</v>
      </c>
      <c r="AC19" s="4">
        <f t="shared" si="6"/>
        <v>0</v>
      </c>
    </row>
    <row r="20" spans="1:29" s="4" customFormat="1" x14ac:dyDescent="0.25">
      <c r="A20" s="3">
        <v>44687</v>
      </c>
      <c r="B20" s="4">
        <v>6.1607142857141639E-2</v>
      </c>
      <c r="C20" s="4">
        <v>7.1662057151115732E-2</v>
      </c>
      <c r="D20" s="4">
        <v>1.318105475901618</v>
      </c>
      <c r="E20" s="4">
        <v>0.87621670991366329</v>
      </c>
      <c r="F20" s="4">
        <v>0.69613942086294145</v>
      </c>
      <c r="G20" s="4">
        <v>0.40876288659793403</v>
      </c>
      <c r="J20" s="4">
        <f>B20+spot_prices!E$2</f>
        <v>34.561607142857142</v>
      </c>
      <c r="K20" s="4">
        <f>C20+spot_prices!F$2</f>
        <v>54.821662057151116</v>
      </c>
      <c r="L20" s="4">
        <f>D20+spot_prices!G$2</f>
        <v>60.388105475901618</v>
      </c>
      <c r="M20" s="4">
        <f>E20+spot_prices!H$2</f>
        <v>36.346216709913662</v>
      </c>
      <c r="N20" s="4">
        <f>F20+spot_prices!I$2</f>
        <v>40.616139420862943</v>
      </c>
      <c r="O20" s="4">
        <f>G20+spot_prices!J$2</f>
        <v>40.058762886597933</v>
      </c>
      <c r="Q20" s="4">
        <v>34.5</v>
      </c>
      <c r="R20" s="4">
        <v>54.893512450851901</v>
      </c>
      <c r="S20" s="4">
        <v>60.811474076584197</v>
      </c>
      <c r="T20" s="4">
        <v>37.208930891907848</v>
      </c>
      <c r="U20" s="4">
        <v>39.932207951070339</v>
      </c>
      <c r="V20" s="4">
        <v>39.65</v>
      </c>
      <c r="X20" s="4">
        <f t="shared" si="1"/>
        <v>-6.1607142857141639E-2</v>
      </c>
      <c r="Y20" s="4">
        <f t="shared" si="2"/>
        <v>7.1850393700785276E-2</v>
      </c>
      <c r="Z20" s="4">
        <f t="shared" si="3"/>
        <v>0.4233686006825792</v>
      </c>
      <c r="AA20" s="4">
        <f t="shared" si="4"/>
        <v>0.86271418199418548</v>
      </c>
      <c r="AB20" s="4">
        <f t="shared" si="5"/>
        <v>-0.68393146979260422</v>
      </c>
      <c r="AC20" s="4">
        <f t="shared" si="6"/>
        <v>-0.40876288659793403</v>
      </c>
    </row>
    <row r="21" spans="1:29" s="4" customFormat="1" x14ac:dyDescent="0.25">
      <c r="A21" s="3">
        <v>44690</v>
      </c>
      <c r="B21" s="4">
        <v>0</v>
      </c>
      <c r="C21" s="4">
        <v>-0.16498303908719689</v>
      </c>
      <c r="D21" s="4">
        <v>-4.6709934972556937</v>
      </c>
      <c r="E21" s="4">
        <v>-2.3580581441601112</v>
      </c>
      <c r="F21" s="4">
        <v>-0.18306701557660429</v>
      </c>
      <c r="G21" s="4">
        <v>-0.41302083333333428</v>
      </c>
      <c r="J21" s="4">
        <f>B21+spot_prices!E$2</f>
        <v>34.5</v>
      </c>
      <c r="K21" s="4">
        <f>C21+spot_prices!F$2</f>
        <v>54.585016960912803</v>
      </c>
      <c r="L21" s="4">
        <f>D21+spot_prices!G$2</f>
        <v>54.399006502744307</v>
      </c>
      <c r="M21" s="4">
        <f>E21+spot_prices!H$2</f>
        <v>33.111941855839888</v>
      </c>
      <c r="N21" s="4">
        <f>F21+spot_prices!I$2</f>
        <v>39.736932984423397</v>
      </c>
      <c r="O21" s="4">
        <f>G21+spot_prices!J$2</f>
        <v>39.236979166666664</v>
      </c>
      <c r="Q21" s="4">
        <v>34.5</v>
      </c>
      <c r="R21" s="4">
        <v>54.728529411764697</v>
      </c>
      <c r="S21" s="4">
        <v>56.140480579328511</v>
      </c>
      <c r="T21" s="4">
        <v>34.850872747747736</v>
      </c>
      <c r="U21" s="4">
        <v>39.749140935493728</v>
      </c>
      <c r="V21" s="4">
        <v>39.236979166666657</v>
      </c>
      <c r="X21" s="4">
        <f t="shared" si="1"/>
        <v>0</v>
      </c>
      <c r="Y21" s="4">
        <f t="shared" si="2"/>
        <v>0.1435124508518939</v>
      </c>
      <c r="Z21" s="4">
        <f t="shared" si="3"/>
        <v>1.7414740765842041</v>
      </c>
      <c r="AA21" s="4">
        <f t="shared" si="4"/>
        <v>1.7389308919078488</v>
      </c>
      <c r="AB21" s="4">
        <f t="shared" si="5"/>
        <v>1.2207951070330125E-2</v>
      </c>
      <c r="AC21" s="4">
        <f t="shared" si="6"/>
        <v>0</v>
      </c>
    </row>
    <row r="22" spans="1:29" s="4" customFormat="1" x14ac:dyDescent="0.25">
      <c r="A22" s="3">
        <v>44691</v>
      </c>
      <c r="B22" s="4">
        <v>0</v>
      </c>
      <c r="C22" s="4">
        <v>7.151247317288778E-3</v>
      </c>
      <c r="D22" s="4">
        <v>3.1409220990367639</v>
      </c>
      <c r="E22" s="4">
        <v>0.66791120640698409</v>
      </c>
      <c r="F22" s="4">
        <v>0.73466624903190336</v>
      </c>
      <c r="G22" s="4">
        <v>0.41302083333333428</v>
      </c>
      <c r="J22" s="4">
        <f>B22+spot_prices!E$2</f>
        <v>34.5</v>
      </c>
      <c r="K22" s="4">
        <f>C22+spot_prices!F$2</f>
        <v>54.757151247317289</v>
      </c>
      <c r="L22" s="4">
        <f>D22+spot_prices!G$2</f>
        <v>62.210922099036765</v>
      </c>
      <c r="M22" s="4">
        <f>E22+spot_prices!H$2</f>
        <v>36.137911206406983</v>
      </c>
      <c r="N22" s="4">
        <f>F22+spot_prices!I$2</f>
        <v>40.654666249031905</v>
      </c>
      <c r="O22" s="4">
        <f>G22+spot_prices!J$2</f>
        <v>40.063020833333333</v>
      </c>
      <c r="Q22" s="4">
        <v>34.5</v>
      </c>
      <c r="R22" s="4">
        <v>54.735680659081993</v>
      </c>
      <c r="S22" s="4">
        <v>59.281402678365268</v>
      </c>
      <c r="T22" s="4">
        <v>35.518783954154728</v>
      </c>
      <c r="U22" s="4">
        <v>40.483807184525638</v>
      </c>
      <c r="V22" s="4">
        <v>39.65</v>
      </c>
      <c r="X22" s="4">
        <f t="shared" si="1"/>
        <v>0</v>
      </c>
      <c r="Y22" s="4">
        <f t="shared" si="2"/>
        <v>-2.1470588235295907E-2</v>
      </c>
      <c r="Z22" s="4">
        <f t="shared" si="3"/>
        <v>-2.9295194206714967</v>
      </c>
      <c r="AA22" s="4">
        <f t="shared" si="4"/>
        <v>-0.61912725225225529</v>
      </c>
      <c r="AB22" s="4">
        <f t="shared" si="5"/>
        <v>-0.17085906450626709</v>
      </c>
      <c r="AC22" s="4">
        <f t="shared" si="6"/>
        <v>-0.41302083333333428</v>
      </c>
    </row>
    <row r="23" spans="1:29" s="4" customFormat="1" x14ac:dyDescent="0.25">
      <c r="A23" s="3">
        <v>44692</v>
      </c>
      <c r="B23" s="4">
        <v>0.67889087656529767</v>
      </c>
      <c r="C23" s="4">
        <v>1.431934091800713E-2</v>
      </c>
      <c r="D23" s="4">
        <v>0.82145594351438689</v>
      </c>
      <c r="E23" s="4">
        <v>0.60077539115830803</v>
      </c>
      <c r="F23" s="4">
        <v>-0.92638665773181827</v>
      </c>
      <c r="G23" s="4">
        <v>-0.2086842105263145</v>
      </c>
      <c r="J23" s="4">
        <f>B23+spot_prices!E$2</f>
        <v>35.178890876565298</v>
      </c>
      <c r="K23" s="4">
        <f>C23+spot_prices!F$2</f>
        <v>54.764319340918007</v>
      </c>
      <c r="L23" s="4">
        <f>D23+spot_prices!G$2</f>
        <v>59.891455943514387</v>
      </c>
      <c r="M23" s="4">
        <f>E23+spot_prices!H$2</f>
        <v>36.070775391158307</v>
      </c>
      <c r="N23" s="4">
        <f>F23+spot_prices!I$2</f>
        <v>38.993613342268183</v>
      </c>
      <c r="O23" s="4">
        <f>G23+spot_prices!J$2</f>
        <v>39.441315789473684</v>
      </c>
      <c r="Q23" s="4">
        <v>35.178890876565298</v>
      </c>
      <c r="R23" s="4">
        <v>54.75</v>
      </c>
      <c r="S23" s="4">
        <v>60.102858621879662</v>
      </c>
      <c r="T23" s="4">
        <v>36.119559345313043</v>
      </c>
      <c r="U23" s="4">
        <v>39.55742052679382</v>
      </c>
      <c r="V23" s="4">
        <v>39.441315789473677</v>
      </c>
      <c r="X23" s="4">
        <f t="shared" si="1"/>
        <v>0</v>
      </c>
      <c r="Y23" s="4">
        <f t="shared" si="2"/>
        <v>-1.4319340918007128E-2</v>
      </c>
      <c r="Z23" s="4">
        <f t="shared" si="3"/>
        <v>0.21140267836527471</v>
      </c>
      <c r="AA23" s="4">
        <f t="shared" si="4"/>
        <v>4.8783954154735909E-2</v>
      </c>
      <c r="AB23" s="4">
        <f t="shared" si="5"/>
        <v>0.56380718452563627</v>
      </c>
      <c r="AC23" s="4">
        <f t="shared" si="6"/>
        <v>0</v>
      </c>
    </row>
    <row r="24" spans="1:29" s="4" customFormat="1" x14ac:dyDescent="0.25">
      <c r="A24" s="3">
        <v>44693</v>
      </c>
      <c r="B24" s="4">
        <v>0.2290038602768121</v>
      </c>
      <c r="C24" s="4">
        <v>-3.5807717462390087E-2</v>
      </c>
      <c r="D24" s="4">
        <v>-1.4202028841747421</v>
      </c>
      <c r="E24" s="4">
        <v>-1.901394795464775</v>
      </c>
      <c r="F24" s="4">
        <v>-7.650393650967402E-2</v>
      </c>
      <c r="G24" s="4">
        <v>0.2086842105263145</v>
      </c>
      <c r="J24" s="4">
        <f>B24+spot_prices!E$2</f>
        <v>34.729003860276812</v>
      </c>
      <c r="K24" s="4">
        <f>C24+spot_prices!F$2</f>
        <v>54.71419228253761</v>
      </c>
      <c r="L24" s="4">
        <f>D24+spot_prices!G$2</f>
        <v>57.649797115825258</v>
      </c>
      <c r="M24" s="4">
        <f>E24+spot_prices!H$2</f>
        <v>33.568605204535224</v>
      </c>
      <c r="N24" s="4">
        <f>F24+spot_prices!I$2</f>
        <v>39.843496063490328</v>
      </c>
      <c r="O24" s="4">
        <f>G24+spot_prices!J$2</f>
        <v>39.858684210526313</v>
      </c>
      <c r="Q24" s="4">
        <v>35.40789473684211</v>
      </c>
      <c r="R24" s="4">
        <v>54.71419228253761</v>
      </c>
      <c r="S24" s="4">
        <v>58.68265573770492</v>
      </c>
      <c r="T24" s="4">
        <v>34.218164549848261</v>
      </c>
      <c r="U24" s="4">
        <v>39.480916590284153</v>
      </c>
      <c r="V24" s="4">
        <v>39.65</v>
      </c>
      <c r="X24" s="4">
        <f t="shared" si="1"/>
        <v>0.67889087656529767</v>
      </c>
      <c r="Y24" s="4">
        <f t="shared" si="2"/>
        <v>0</v>
      </c>
      <c r="Z24" s="4">
        <f t="shared" si="3"/>
        <v>1.0328586218796616</v>
      </c>
      <c r="AA24" s="4">
        <f t="shared" si="4"/>
        <v>0.64955934531303683</v>
      </c>
      <c r="AB24" s="4">
        <f t="shared" si="5"/>
        <v>-0.3625794732061749</v>
      </c>
      <c r="AC24" s="4">
        <f t="shared" si="6"/>
        <v>-0.20868421052631447</v>
      </c>
    </row>
    <row r="25" spans="1:29" s="4" customFormat="1" x14ac:dyDescent="0.25">
      <c r="A25" s="3">
        <v>44694</v>
      </c>
      <c r="B25" s="4">
        <v>-0.61302294197031415</v>
      </c>
      <c r="C25" s="4">
        <v>0.1074700211272983</v>
      </c>
      <c r="D25" s="4">
        <v>0.53523774129814683</v>
      </c>
      <c r="E25" s="4">
        <v>0.53689778266949872</v>
      </c>
      <c r="F25" s="4">
        <v>0.73506116689843282</v>
      </c>
      <c r="G25" s="4">
        <v>0.2097883597883623</v>
      </c>
      <c r="J25" s="4">
        <f>B25+spot_prices!E$2</f>
        <v>33.886977058029686</v>
      </c>
      <c r="K25" s="4">
        <f>C25+spot_prices!F$2</f>
        <v>54.857470021127298</v>
      </c>
      <c r="L25" s="4">
        <f>D25+spot_prices!G$2</f>
        <v>59.605237741298147</v>
      </c>
      <c r="M25" s="4">
        <f>E25+spot_prices!H$2</f>
        <v>36.006897782669498</v>
      </c>
      <c r="N25" s="4">
        <f>F25+spot_prices!I$2</f>
        <v>40.655061166898435</v>
      </c>
      <c r="O25" s="4">
        <f>G25+spot_prices!J$2</f>
        <v>39.859788359788361</v>
      </c>
      <c r="Q25" s="4">
        <v>34.794871794871803</v>
      </c>
      <c r="R25" s="4">
        <v>54.821662303664908</v>
      </c>
      <c r="S25" s="4">
        <v>59.217893479003067</v>
      </c>
      <c r="T25" s="4">
        <v>34.75506233251776</v>
      </c>
      <c r="U25" s="4">
        <v>40.215977757182579</v>
      </c>
      <c r="V25" s="4">
        <v>39.859788359788361</v>
      </c>
      <c r="X25" s="4">
        <f t="shared" si="1"/>
        <v>0.90789473684211686</v>
      </c>
      <c r="Y25" s="4">
        <f t="shared" si="2"/>
        <v>-3.5807717462390087E-2</v>
      </c>
      <c r="Z25" s="4">
        <f t="shared" si="3"/>
        <v>-0.38734426229508045</v>
      </c>
      <c r="AA25" s="4">
        <f t="shared" si="4"/>
        <v>-1.2518354501517379</v>
      </c>
      <c r="AB25" s="4">
        <f t="shared" si="5"/>
        <v>-0.43908340971585602</v>
      </c>
      <c r="AC25" s="4">
        <f t="shared" si="6"/>
        <v>0</v>
      </c>
    </row>
    <row r="26" spans="1:29" s="4" customFormat="1" x14ac:dyDescent="0.25">
      <c r="A26" s="3">
        <v>44697</v>
      </c>
      <c r="B26" s="4">
        <v>-0.2948717948717956</v>
      </c>
      <c r="C26" s="4">
        <v>-9.3676213928972629E-5</v>
      </c>
      <c r="D26" s="4">
        <v>0.58302149431966654</v>
      </c>
      <c r="E26" s="4">
        <v>0.97642874952742176</v>
      </c>
      <c r="F26" s="4">
        <v>-2.1783091604987699E-3</v>
      </c>
      <c r="G26" s="4">
        <v>-0.2097883597883623</v>
      </c>
      <c r="J26" s="4">
        <f>B26+spot_prices!E$2</f>
        <v>34.205128205128204</v>
      </c>
      <c r="K26" s="4">
        <f>C26+spot_prices!F$2</f>
        <v>54.749906323786071</v>
      </c>
      <c r="L26" s="4">
        <f>D26+spot_prices!G$2</f>
        <v>59.653021494319667</v>
      </c>
      <c r="M26" s="4">
        <f>E26+spot_prices!H$2</f>
        <v>36.446428749527421</v>
      </c>
      <c r="N26" s="4">
        <f>F26+spot_prices!I$2</f>
        <v>39.917821690839503</v>
      </c>
      <c r="O26" s="4">
        <f>G26+spot_prices!J$2</f>
        <v>39.440211640211636</v>
      </c>
      <c r="Q26" s="4">
        <v>34.5</v>
      </c>
      <c r="R26" s="4">
        <v>54.821568627450979</v>
      </c>
      <c r="S26" s="4">
        <v>59.800914973322733</v>
      </c>
      <c r="T26" s="4">
        <v>35.731491082045181</v>
      </c>
      <c r="U26" s="4">
        <v>40.21379944802208</v>
      </c>
      <c r="V26" s="4">
        <v>39.65</v>
      </c>
      <c r="X26" s="4">
        <f t="shared" si="1"/>
        <v>0.2948717948717956</v>
      </c>
      <c r="Y26" s="4">
        <f t="shared" si="2"/>
        <v>7.1662303664908222E-2</v>
      </c>
      <c r="Z26" s="4">
        <f t="shared" si="3"/>
        <v>0.14789347900306637</v>
      </c>
      <c r="AA26" s="4">
        <f t="shared" si="4"/>
        <v>-0.71493766748223919</v>
      </c>
      <c r="AB26" s="4">
        <f t="shared" si="5"/>
        <v>0.2959777571825768</v>
      </c>
      <c r="AC26" s="4">
        <f t="shared" si="6"/>
        <v>0.2097883597883623</v>
      </c>
    </row>
    <row r="27" spans="1:29" s="4" customFormat="1" x14ac:dyDescent="0.25">
      <c r="A27" s="3">
        <v>44698</v>
      </c>
      <c r="B27" s="4">
        <v>0</v>
      </c>
      <c r="C27" s="4">
        <v>-7.156862745097925E-2</v>
      </c>
      <c r="D27" s="4">
        <v>0.69317012759674412</v>
      </c>
      <c r="E27" s="4">
        <v>6.5074073762183104E-2</v>
      </c>
      <c r="F27" s="4">
        <v>0.28950648805097501</v>
      </c>
      <c r="G27" s="4">
        <v>0</v>
      </c>
      <c r="J27" s="4">
        <f>B27+spot_prices!E$2</f>
        <v>34.5</v>
      </c>
      <c r="K27" s="4">
        <f>C27+spot_prices!F$2</f>
        <v>54.678431372549021</v>
      </c>
      <c r="L27" s="4">
        <f>D27+spot_prices!G$2</f>
        <v>59.763170127596744</v>
      </c>
      <c r="M27" s="4">
        <f>E27+spot_prices!H$2</f>
        <v>35.535074073762182</v>
      </c>
      <c r="N27" s="4">
        <f>F27+spot_prices!I$2</f>
        <v>40.209506488050977</v>
      </c>
      <c r="O27" s="4">
        <f>G27+spot_prices!J$2</f>
        <v>39.65</v>
      </c>
      <c r="Q27" s="4">
        <v>34.5</v>
      </c>
      <c r="R27" s="4">
        <v>54.75</v>
      </c>
      <c r="S27" s="4">
        <v>60.494085100919477</v>
      </c>
      <c r="T27" s="4">
        <v>35.796565155807357</v>
      </c>
      <c r="U27" s="4">
        <v>40.503305936073048</v>
      </c>
      <c r="V27" s="4">
        <v>39.65</v>
      </c>
      <c r="X27" s="4">
        <f t="shared" si="1"/>
        <v>0</v>
      </c>
      <c r="Y27" s="4">
        <f t="shared" si="2"/>
        <v>7.156862745097925E-2</v>
      </c>
      <c r="Z27" s="4">
        <f t="shared" si="3"/>
        <v>0.73091497332273292</v>
      </c>
      <c r="AA27" s="4">
        <f t="shared" si="4"/>
        <v>0.26149108204517546</v>
      </c>
      <c r="AB27" s="4">
        <f t="shared" si="5"/>
        <v>0.29379944802207092</v>
      </c>
      <c r="AC27" s="4">
        <f t="shared" si="6"/>
        <v>0</v>
      </c>
    </row>
    <row r="28" spans="1:29" s="4" customFormat="1" x14ac:dyDescent="0.25">
      <c r="A28" s="3">
        <v>44699</v>
      </c>
      <c r="B28" s="4">
        <v>0</v>
      </c>
      <c r="C28" s="4">
        <v>-0.12865535248041479</v>
      </c>
      <c r="D28" s="4">
        <v>-5.9903136672425461</v>
      </c>
      <c r="E28" s="4">
        <v>-1.3346598926494759</v>
      </c>
      <c r="F28" s="4">
        <v>-0.46353395887533821</v>
      </c>
      <c r="G28" s="4">
        <v>8.3473684210531474E-2</v>
      </c>
      <c r="J28" s="4">
        <f>B28+spot_prices!E$2</f>
        <v>34.5</v>
      </c>
      <c r="K28" s="4">
        <f>C28+spot_prices!F$2</f>
        <v>54.621344647519585</v>
      </c>
      <c r="L28" s="4">
        <f>D28+spot_prices!G$2</f>
        <v>53.079686332757454</v>
      </c>
      <c r="M28" s="4">
        <f>E28+spot_prices!H$2</f>
        <v>34.135340107350522</v>
      </c>
      <c r="N28" s="4">
        <f>F28+spot_prices!I$2</f>
        <v>39.456466041124663</v>
      </c>
      <c r="O28" s="4">
        <f>G28+spot_prices!J$2</f>
        <v>39.73347368421053</v>
      </c>
      <c r="Q28" s="4">
        <v>34.5</v>
      </c>
      <c r="R28" s="4">
        <v>54.621344647519592</v>
      </c>
      <c r="S28" s="4">
        <v>54.503771433676931</v>
      </c>
      <c r="T28" s="4">
        <v>34.461905263157888</v>
      </c>
      <c r="U28" s="4">
        <v>40.039771977197717</v>
      </c>
      <c r="V28" s="4">
        <v>39.73347368421053</v>
      </c>
      <c r="X28" s="4">
        <f t="shared" si="1"/>
        <v>0</v>
      </c>
      <c r="Y28" s="4">
        <f t="shared" si="2"/>
        <v>0</v>
      </c>
      <c r="Z28" s="4">
        <f t="shared" si="3"/>
        <v>1.424085100919477</v>
      </c>
      <c r="AA28" s="4">
        <f t="shared" si="4"/>
        <v>0.32656515580736567</v>
      </c>
      <c r="AB28" s="4">
        <f t="shared" si="5"/>
        <v>0.58330593607305303</v>
      </c>
      <c r="AC28" s="4">
        <f t="shared" si="6"/>
        <v>0</v>
      </c>
    </row>
    <row r="29" spans="1:29" s="4" customFormat="1" x14ac:dyDescent="0.25">
      <c r="A29" s="3">
        <v>44700</v>
      </c>
      <c r="B29" s="4">
        <v>0.116949152542368</v>
      </c>
      <c r="C29" s="4">
        <v>0.16447712688501781</v>
      </c>
      <c r="D29" s="4">
        <v>3.549834831898004</v>
      </c>
      <c r="E29" s="4">
        <v>1.1703506655769189</v>
      </c>
      <c r="F29" s="4">
        <v>-0.2869511575746202</v>
      </c>
      <c r="G29" s="4">
        <v>-8.3473684210531474E-2</v>
      </c>
      <c r="J29" s="4">
        <f>B29+spot_prices!E$2</f>
        <v>34.616949152542368</v>
      </c>
      <c r="K29" s="4">
        <f>C29+spot_prices!F$2</f>
        <v>54.914477126885018</v>
      </c>
      <c r="L29" s="4">
        <f>D29+spot_prices!G$2</f>
        <v>62.619834831898004</v>
      </c>
      <c r="M29" s="4">
        <f>E29+spot_prices!H$2</f>
        <v>36.640350665576918</v>
      </c>
      <c r="N29" s="4">
        <f>F29+spot_prices!I$2</f>
        <v>39.633048842425382</v>
      </c>
      <c r="O29" s="4">
        <f>G29+spot_prices!J$2</f>
        <v>39.566526315789467</v>
      </c>
      <c r="Q29" s="4">
        <v>34.616949152542368</v>
      </c>
      <c r="R29" s="4">
        <v>54.785821774404603</v>
      </c>
      <c r="S29" s="4">
        <v>58.053606265574928</v>
      </c>
      <c r="T29" s="4">
        <v>35.632255928734807</v>
      </c>
      <c r="U29" s="4">
        <v>39.752820819623103</v>
      </c>
      <c r="V29" s="4">
        <v>39.65</v>
      </c>
      <c r="X29" s="4">
        <f t="shared" si="1"/>
        <v>0</v>
      </c>
      <c r="Y29" s="4">
        <f t="shared" si="2"/>
        <v>-0.12865535248041482</v>
      </c>
      <c r="Z29" s="4">
        <f t="shared" si="3"/>
        <v>-4.5662285663230762</v>
      </c>
      <c r="AA29" s="4">
        <f t="shared" si="4"/>
        <v>-1.0080947368421107</v>
      </c>
      <c r="AB29" s="4">
        <f t="shared" si="5"/>
        <v>0.11977197719772192</v>
      </c>
      <c r="AC29" s="4">
        <f t="shared" si="6"/>
        <v>8.3473684210531474E-2</v>
      </c>
    </row>
    <row r="30" spans="1:29" s="4" customFormat="1" x14ac:dyDescent="0.25">
      <c r="A30" s="3">
        <v>44701</v>
      </c>
      <c r="B30" s="4">
        <v>0.34926706367384242</v>
      </c>
      <c r="C30" s="4">
        <v>0.27204405533255033</v>
      </c>
      <c r="D30" s="4">
        <v>-0.95926311174735446</v>
      </c>
      <c r="E30" s="4">
        <v>-0.62130446078992918</v>
      </c>
      <c r="F30" s="4">
        <v>0.23912871477161701</v>
      </c>
      <c r="G30" s="4">
        <v>4.1649159663862179E-2</v>
      </c>
      <c r="J30" s="4">
        <f>B30+spot_prices!E$2</f>
        <v>34.849267063673842</v>
      </c>
      <c r="K30" s="4">
        <f>C30+spot_prices!F$2</f>
        <v>55.02204405533255</v>
      </c>
      <c r="L30" s="4">
        <f>D30+spot_prices!G$2</f>
        <v>58.110736888252646</v>
      </c>
      <c r="M30" s="4">
        <f>E30+spot_prices!H$2</f>
        <v>34.84869553921007</v>
      </c>
      <c r="N30" s="4">
        <f>F30+spot_prices!I$2</f>
        <v>40.159128714771619</v>
      </c>
      <c r="O30" s="4">
        <f>G30+spot_prices!J$2</f>
        <v>39.691649159663861</v>
      </c>
      <c r="Q30" s="4">
        <v>34.96621621621621</v>
      </c>
      <c r="R30" s="4">
        <v>55.057865829737153</v>
      </c>
      <c r="S30" s="4">
        <v>57.09434315382758</v>
      </c>
      <c r="T30" s="4">
        <v>35.010951467944878</v>
      </c>
      <c r="U30" s="4">
        <v>39.991949534394713</v>
      </c>
      <c r="V30" s="4">
        <v>39.691649159663861</v>
      </c>
      <c r="X30" s="4">
        <f t="shared" si="1"/>
        <v>0.11694915254236804</v>
      </c>
      <c r="Y30" s="4">
        <f t="shared" si="2"/>
        <v>3.5821774404602991E-2</v>
      </c>
      <c r="Z30" s="4">
        <f t="shared" si="3"/>
        <v>-1.0163937344250655</v>
      </c>
      <c r="AA30" s="4">
        <f t="shared" si="4"/>
        <v>0.16225592873480821</v>
      </c>
      <c r="AB30" s="4">
        <f t="shared" si="5"/>
        <v>-0.16717918037690538</v>
      </c>
      <c r="AC30" s="4">
        <f t="shared" si="6"/>
        <v>0</v>
      </c>
    </row>
    <row r="31" spans="1:29" s="4" customFormat="1" x14ac:dyDescent="0.25">
      <c r="A31" s="3">
        <v>44704</v>
      </c>
      <c r="B31" s="4">
        <v>5.8587837837837924</v>
      </c>
      <c r="C31" s="4">
        <v>-0.2010712913756478</v>
      </c>
      <c r="D31" s="4">
        <v>0.32272992549784618</v>
      </c>
      <c r="E31" s="4">
        <v>-0.51845419952191207</v>
      </c>
      <c r="F31" s="4">
        <v>0.20336081043287629</v>
      </c>
      <c r="G31" s="4">
        <v>0.45761631777580192</v>
      </c>
      <c r="J31" s="4">
        <f>B31+spot_prices!E$2</f>
        <v>40.358783783783792</v>
      </c>
      <c r="K31" s="4">
        <f>C31+spot_prices!F$2</f>
        <v>54.548928708624352</v>
      </c>
      <c r="L31" s="4">
        <f>D31+spot_prices!G$2</f>
        <v>59.392729925497846</v>
      </c>
      <c r="M31" s="4">
        <f>E31+spot_prices!H$2</f>
        <v>34.951545800478087</v>
      </c>
      <c r="N31" s="4">
        <f>F31+spot_prices!I$2</f>
        <v>40.123360810432878</v>
      </c>
      <c r="O31" s="4">
        <f>G31+spot_prices!J$2</f>
        <v>40.1076163177758</v>
      </c>
      <c r="Q31" s="4">
        <v>40.825000000000003</v>
      </c>
      <c r="R31" s="4">
        <v>54.856794538361513</v>
      </c>
      <c r="S31" s="4">
        <v>57.417073079325426</v>
      </c>
      <c r="T31" s="4">
        <v>34.492497268422973</v>
      </c>
      <c r="U31" s="4">
        <v>40.19531034482759</v>
      </c>
      <c r="V31" s="4">
        <v>40.149265477439663</v>
      </c>
      <c r="X31" s="4">
        <f t="shared" si="1"/>
        <v>0.46621621621621046</v>
      </c>
      <c r="Y31" s="4">
        <f t="shared" si="2"/>
        <v>0.30786582973716037</v>
      </c>
      <c r="Z31" s="4">
        <f t="shared" si="3"/>
        <v>-1.97565684617242</v>
      </c>
      <c r="AA31" s="4">
        <f t="shared" si="4"/>
        <v>-0.45904853205511387</v>
      </c>
      <c r="AB31" s="4">
        <f t="shared" si="5"/>
        <v>7.1949534394711634E-2</v>
      </c>
      <c r="AC31" s="4">
        <f t="shared" si="6"/>
        <v>4.1649159663862179E-2</v>
      </c>
    </row>
    <row r="32" spans="1:29" s="4" customFormat="1" x14ac:dyDescent="0.25">
      <c r="A32" s="3">
        <v>44705</v>
      </c>
      <c r="B32" s="4">
        <v>-5.8390845070422586</v>
      </c>
      <c r="C32" s="4">
        <v>-7.1265661009142889E-2</v>
      </c>
      <c r="D32" s="4">
        <v>4.0594543593071393</v>
      </c>
      <c r="E32" s="4">
        <v>1.110349173524604</v>
      </c>
      <c r="F32" s="4">
        <v>-1.8856872933383779E-3</v>
      </c>
      <c r="G32" s="4">
        <v>-0.70470589194743383</v>
      </c>
      <c r="J32" s="4">
        <f>B32+spot_prices!E$2</f>
        <v>28.660915492957741</v>
      </c>
      <c r="K32" s="4">
        <f>C32+spot_prices!F$2</f>
        <v>54.678734338990857</v>
      </c>
      <c r="L32" s="4">
        <f>D32+spot_prices!G$2</f>
        <v>63.12945435930714</v>
      </c>
      <c r="M32" s="4">
        <f>E32+spot_prices!H$2</f>
        <v>36.580349173524603</v>
      </c>
      <c r="N32" s="4">
        <f>F32+spot_prices!I$2</f>
        <v>39.918114312706663</v>
      </c>
      <c r="O32" s="4">
        <f>G32+spot_prices!J$2</f>
        <v>38.945294108052565</v>
      </c>
      <c r="Q32" s="4">
        <v>34.985915492957737</v>
      </c>
      <c r="R32" s="4">
        <v>54.785528877352363</v>
      </c>
      <c r="S32" s="4">
        <v>61.476527438632573</v>
      </c>
      <c r="T32" s="4">
        <v>35.60284644194757</v>
      </c>
      <c r="U32" s="4">
        <v>40.193424657534251</v>
      </c>
      <c r="V32" s="4">
        <v>39.444559585492229</v>
      </c>
      <c r="X32" s="4">
        <f t="shared" si="1"/>
        <v>6.3249999999999957</v>
      </c>
      <c r="Y32" s="4">
        <f t="shared" si="2"/>
        <v>0.10679453836150543</v>
      </c>
      <c r="Z32" s="4">
        <f t="shared" si="3"/>
        <v>-1.6529269206745667</v>
      </c>
      <c r="AA32" s="4">
        <f t="shared" si="4"/>
        <v>-0.97750273157703305</v>
      </c>
      <c r="AB32" s="4">
        <f t="shared" si="5"/>
        <v>0.27531034482758798</v>
      </c>
      <c r="AC32" s="4">
        <f t="shared" si="6"/>
        <v>0.4992654774396641</v>
      </c>
    </row>
    <row r="33" spans="1:29" s="4" customFormat="1" x14ac:dyDescent="0.25">
      <c r="A33" s="3">
        <v>44706</v>
      </c>
      <c r="B33" s="4">
        <v>-0.48591549295774428</v>
      </c>
      <c r="C33" s="4">
        <v>-0.106540550504107</v>
      </c>
      <c r="D33" s="4">
        <v>-2.3627610765678502</v>
      </c>
      <c r="E33" s="4">
        <v>-0.17255166582816631</v>
      </c>
      <c r="F33" s="4">
        <v>0.18705449064675861</v>
      </c>
      <c r="G33" s="4">
        <v>0.2054404145077697</v>
      </c>
      <c r="J33" s="4">
        <f>B33+spot_prices!E$2</f>
        <v>34.014084507042256</v>
      </c>
      <c r="K33" s="4">
        <f>C33+spot_prices!F$2</f>
        <v>54.643459449495893</v>
      </c>
      <c r="L33" s="4">
        <f>D33+spot_prices!G$2</f>
        <v>56.707238923432151</v>
      </c>
      <c r="M33" s="4">
        <f>E33+spot_prices!H$2</f>
        <v>35.297448334171833</v>
      </c>
      <c r="N33" s="4">
        <f>F33+spot_prices!I$2</f>
        <v>40.10705449064676</v>
      </c>
      <c r="O33" s="4">
        <f>G33+spot_prices!J$2</f>
        <v>39.855440414507768</v>
      </c>
      <c r="Q33" s="4">
        <v>34.5</v>
      </c>
      <c r="R33" s="4">
        <v>54.678988326848263</v>
      </c>
      <c r="S33" s="4">
        <v>59.113766362064723</v>
      </c>
      <c r="T33" s="4">
        <v>35.430294776119403</v>
      </c>
      <c r="U33" s="4">
        <v>40.38047914818101</v>
      </c>
      <c r="V33" s="4">
        <v>39.65</v>
      </c>
      <c r="X33" s="4">
        <f t="shared" si="1"/>
        <v>0.48591549295774428</v>
      </c>
      <c r="Y33" s="4">
        <f t="shared" si="2"/>
        <v>3.5528877352369648E-2</v>
      </c>
      <c r="Z33" s="4">
        <f t="shared" si="3"/>
        <v>2.4065274386325726</v>
      </c>
      <c r="AA33" s="4">
        <f t="shared" si="4"/>
        <v>0.13284644194757078</v>
      </c>
      <c r="AB33" s="4">
        <f t="shared" si="5"/>
        <v>0.2734246575342496</v>
      </c>
      <c r="AC33" s="4">
        <f t="shared" si="6"/>
        <v>-0.20544041450776973</v>
      </c>
    </row>
    <row r="34" spans="1:29" s="4" customFormat="1" x14ac:dyDescent="0.25">
      <c r="A34" s="3">
        <v>44707</v>
      </c>
      <c r="B34" s="4">
        <v>0</v>
      </c>
      <c r="C34" s="4">
        <v>7.1011673151744503E-2</v>
      </c>
      <c r="D34" s="4">
        <v>2.4053353161188942</v>
      </c>
      <c r="E34" s="4">
        <v>0.99369849993587422</v>
      </c>
      <c r="F34" s="4">
        <v>-8.6958680344750405E-2</v>
      </c>
      <c r="G34" s="4">
        <v>0</v>
      </c>
      <c r="J34" s="4">
        <f>B34+spot_prices!E$2</f>
        <v>34.5</v>
      </c>
      <c r="K34" s="4">
        <f>C34+spot_prices!F$2</f>
        <v>54.821011673151745</v>
      </c>
      <c r="L34" s="4">
        <f>D34+spot_prices!G$2</f>
        <v>61.475335316118894</v>
      </c>
      <c r="M34" s="4">
        <f>E34+spot_prices!H$2</f>
        <v>36.463698499935873</v>
      </c>
      <c r="N34" s="4">
        <f>F34+spot_prices!I$2</f>
        <v>39.833041319655251</v>
      </c>
      <c r="O34" s="4">
        <f>G34+spot_prices!J$2</f>
        <v>39.65</v>
      </c>
      <c r="Q34" s="4">
        <v>34.5</v>
      </c>
      <c r="R34" s="4">
        <v>54.75</v>
      </c>
      <c r="S34" s="4">
        <v>61.51910167818361</v>
      </c>
      <c r="T34" s="4">
        <v>36.423993276055278</v>
      </c>
      <c r="U34" s="4">
        <v>40.29352046783626</v>
      </c>
      <c r="V34" s="4">
        <v>39.65</v>
      </c>
      <c r="X34" s="4">
        <f t="shared" si="1"/>
        <v>0</v>
      </c>
      <c r="Y34" s="4">
        <f t="shared" si="2"/>
        <v>-7.1011673151744503E-2</v>
      </c>
      <c r="Z34" s="4">
        <f t="shared" si="3"/>
        <v>4.3766362064715736E-2</v>
      </c>
      <c r="AA34" s="4">
        <f t="shared" si="4"/>
        <v>-3.9705223880595497E-2</v>
      </c>
      <c r="AB34" s="4">
        <f t="shared" si="5"/>
        <v>0.46047914818100821</v>
      </c>
      <c r="AC34" s="4">
        <f t="shared" si="6"/>
        <v>0</v>
      </c>
    </row>
    <row r="35" spans="1:29" s="4" customFormat="1" x14ac:dyDescent="0.25">
      <c r="A35" s="3">
        <v>44708</v>
      </c>
      <c r="B35" s="4">
        <v>-0.4791666666666643</v>
      </c>
      <c r="C35" s="4">
        <v>0.14220779220779889</v>
      </c>
      <c r="D35" s="4">
        <v>-2.84103532747271</v>
      </c>
      <c r="E35" s="4">
        <v>-1.0744243988878279</v>
      </c>
      <c r="F35" s="4">
        <v>0.19313074884971121</v>
      </c>
      <c r="G35" s="4">
        <v>0</v>
      </c>
      <c r="J35" s="4">
        <f>B35+spot_prices!E$2</f>
        <v>34.020833333333336</v>
      </c>
      <c r="K35" s="4">
        <f>C35+spot_prices!F$2</f>
        <v>54.892207792207799</v>
      </c>
      <c r="L35" s="4">
        <f>D35+spot_prices!G$2</f>
        <v>56.22896467252729</v>
      </c>
      <c r="M35" s="4">
        <f>E35+spot_prices!H$2</f>
        <v>34.395575601112171</v>
      </c>
      <c r="N35" s="4">
        <f>F35+spot_prices!I$2</f>
        <v>40.113130748849713</v>
      </c>
      <c r="O35" s="4">
        <f>G35+spot_prices!J$2</f>
        <v>39.65</v>
      </c>
      <c r="Q35" s="4">
        <v>34.020833333333343</v>
      </c>
      <c r="R35" s="4">
        <v>54.892207792207799</v>
      </c>
      <c r="S35" s="4">
        <v>58.6780663507109</v>
      </c>
      <c r="T35" s="4">
        <v>35.349568877167449</v>
      </c>
      <c r="U35" s="4">
        <v>40.486651216685971</v>
      </c>
      <c r="V35" s="4">
        <v>39.65</v>
      </c>
      <c r="X35" s="4">
        <f t="shared" si="1"/>
        <v>0</v>
      </c>
      <c r="Y35" s="4">
        <f t="shared" si="2"/>
        <v>0</v>
      </c>
      <c r="Z35" s="4">
        <f t="shared" si="3"/>
        <v>2.4491016781836095</v>
      </c>
      <c r="AA35" s="4">
        <f t="shared" si="4"/>
        <v>0.95399327605527873</v>
      </c>
      <c r="AB35" s="4">
        <f t="shared" si="5"/>
        <v>0.37352046783625781</v>
      </c>
      <c r="AC35" s="4">
        <f t="shared" si="6"/>
        <v>0</v>
      </c>
    </row>
    <row r="36" spans="1:29" s="4" customFormat="1" x14ac:dyDescent="0.25">
      <c r="A36" s="3">
        <v>44711</v>
      </c>
      <c r="B36" s="4">
        <v>0.4791666666666643</v>
      </c>
      <c r="C36" s="4">
        <v>-0.28404717044614358</v>
      </c>
      <c r="D36" s="4">
        <v>0.22988570081581369</v>
      </c>
      <c r="E36" s="4">
        <v>-0.31975685261311781</v>
      </c>
      <c r="F36" s="4">
        <v>-0.56665121668596896</v>
      </c>
      <c r="G36" s="4">
        <v>-0.20651041666666711</v>
      </c>
      <c r="J36" s="4">
        <f>B36+spot_prices!E$2</f>
        <v>34.979166666666664</v>
      </c>
      <c r="K36" s="4">
        <f>C36+spot_prices!F$2</f>
        <v>54.465952829553856</v>
      </c>
      <c r="L36" s="4">
        <f>D36+spot_prices!G$2</f>
        <v>59.299885700815814</v>
      </c>
      <c r="M36" s="4">
        <f>E36+spot_prices!H$2</f>
        <v>35.150243147386881</v>
      </c>
      <c r="N36" s="4">
        <f>F36+spot_prices!I$2</f>
        <v>39.353348783314033</v>
      </c>
      <c r="O36" s="4">
        <f>G36+spot_prices!J$2</f>
        <v>39.443489583333331</v>
      </c>
      <c r="Q36" s="4">
        <v>34.5</v>
      </c>
      <c r="R36" s="4">
        <v>54.608160621761662</v>
      </c>
      <c r="S36" s="4">
        <v>58.907952051526713</v>
      </c>
      <c r="T36" s="4">
        <v>35.029812024554332</v>
      </c>
      <c r="U36" s="4">
        <v>39.92</v>
      </c>
      <c r="V36" s="4">
        <v>39.443489583333331</v>
      </c>
      <c r="X36" s="4">
        <f t="shared" si="1"/>
        <v>-0.4791666666666643</v>
      </c>
      <c r="Y36" s="4">
        <f t="shared" si="2"/>
        <v>0.14220779220780599</v>
      </c>
      <c r="Z36" s="4">
        <f t="shared" si="3"/>
        <v>-0.39193364928910057</v>
      </c>
      <c r="AA36" s="4">
        <f t="shared" si="4"/>
        <v>-0.12043112283254942</v>
      </c>
      <c r="AB36" s="4">
        <f t="shared" si="5"/>
        <v>0.56665121668596896</v>
      </c>
      <c r="AC36" s="4">
        <f t="shared" si="6"/>
        <v>0</v>
      </c>
    </row>
    <row r="37" spans="1:29" s="4" customFormat="1" x14ac:dyDescent="0.25">
      <c r="A37" s="3">
        <v>44712</v>
      </c>
      <c r="B37" s="4">
        <v>0</v>
      </c>
      <c r="C37" s="4">
        <v>4.9404313303284653E-2</v>
      </c>
      <c r="D37" s="4">
        <v>0.19737267039650419</v>
      </c>
      <c r="E37" s="4">
        <v>1.060705407994639</v>
      </c>
      <c r="F37" s="4">
        <v>0.2166466723793263</v>
      </c>
      <c r="G37" s="4">
        <v>-1.0812063699816581E-3</v>
      </c>
      <c r="J37" s="4">
        <f>B37+spot_prices!E$2</f>
        <v>34.5</v>
      </c>
      <c r="K37" s="4">
        <f>C37+spot_prices!F$2</f>
        <v>54.799404313303285</v>
      </c>
      <c r="L37" s="4">
        <f>D37+spot_prices!G$2</f>
        <v>59.267372670396504</v>
      </c>
      <c r="M37" s="4">
        <f>E37+spot_prices!H$2</f>
        <v>36.530705407994638</v>
      </c>
      <c r="N37" s="4">
        <f>F37+spot_prices!I$2</f>
        <v>40.136646672379328</v>
      </c>
      <c r="O37" s="4">
        <f>G37+spot_prices!J$2</f>
        <v>39.648918793630017</v>
      </c>
      <c r="Q37" s="4">
        <v>34.5</v>
      </c>
      <c r="R37" s="4">
        <v>54.65756493506494</v>
      </c>
      <c r="S37" s="4">
        <v>59.105324721923218</v>
      </c>
      <c r="T37" s="4">
        <v>36.090517432548971</v>
      </c>
      <c r="U37" s="4">
        <v>40.136646672379328</v>
      </c>
      <c r="V37" s="4">
        <v>39.44240837696335</v>
      </c>
      <c r="X37" s="4">
        <f t="shared" si="1"/>
        <v>0</v>
      </c>
      <c r="Y37" s="4">
        <f t="shared" si="2"/>
        <v>-0.14183937823834469</v>
      </c>
      <c r="Z37" s="4">
        <f t="shared" si="3"/>
        <v>-0.16204794847328685</v>
      </c>
      <c r="AA37" s="4">
        <f t="shared" si="4"/>
        <v>-0.44018797544566723</v>
      </c>
      <c r="AB37" s="4">
        <f t="shared" si="5"/>
        <v>0</v>
      </c>
      <c r="AC37" s="4">
        <f t="shared" si="6"/>
        <v>-0.20651041666666714</v>
      </c>
    </row>
    <row r="38" spans="1:29" s="4" customFormat="1" x14ac:dyDescent="0.25">
      <c r="A38" s="3">
        <v>44713</v>
      </c>
      <c r="B38" s="4">
        <v>0</v>
      </c>
      <c r="C38" s="4">
        <v>7.8190236003088387E-2</v>
      </c>
      <c r="D38" s="4">
        <v>1.419184003871671</v>
      </c>
      <c r="E38" s="4">
        <v>-0.5904544709313484</v>
      </c>
      <c r="F38" s="4">
        <v>0.4071033276206748</v>
      </c>
      <c r="G38" s="4">
        <v>0.41627583356296333</v>
      </c>
      <c r="J38" s="4">
        <f>B38+spot_prices!E$2</f>
        <v>34.5</v>
      </c>
      <c r="K38" s="4">
        <f>C38+spot_prices!F$2</f>
        <v>54.828190236003088</v>
      </c>
      <c r="L38" s="4">
        <f>D38+spot_prices!G$2</f>
        <v>60.489184003871671</v>
      </c>
      <c r="M38" s="4">
        <f>E38+spot_prices!H$2</f>
        <v>34.87954552906865</v>
      </c>
      <c r="N38" s="4">
        <f>F38+spot_prices!I$2</f>
        <v>40.327103327620677</v>
      </c>
      <c r="O38" s="4">
        <f>G38+spot_prices!J$2</f>
        <v>40.066275833562962</v>
      </c>
      <c r="Q38" s="4">
        <v>34.5</v>
      </c>
      <c r="R38" s="4">
        <v>54.735755171068028</v>
      </c>
      <c r="S38" s="4">
        <v>60.524508725794888</v>
      </c>
      <c r="T38" s="4">
        <v>35.500062961617623</v>
      </c>
      <c r="U38" s="4">
        <v>40.543750000000003</v>
      </c>
      <c r="V38" s="4">
        <v>39.858684210526313</v>
      </c>
      <c r="X38" s="4">
        <f t="shared" si="1"/>
        <v>0</v>
      </c>
      <c r="Y38" s="4">
        <f t="shared" si="2"/>
        <v>-9.2435064935060041E-2</v>
      </c>
      <c r="Z38" s="4">
        <f t="shared" si="3"/>
        <v>3.5324721923217339E-2</v>
      </c>
      <c r="AA38" s="4">
        <f t="shared" si="4"/>
        <v>0.62051743254897218</v>
      </c>
      <c r="AB38" s="4">
        <f t="shared" si="5"/>
        <v>0.21664667237932633</v>
      </c>
      <c r="AC38" s="4">
        <f t="shared" si="6"/>
        <v>-0.2075916230366488</v>
      </c>
    </row>
    <row r="39" spans="1:29" s="4" customFormat="1" x14ac:dyDescent="0.25">
      <c r="A39" s="3">
        <v>44714</v>
      </c>
      <c r="B39" s="4">
        <v>0</v>
      </c>
      <c r="C39" s="4">
        <v>0.1923515302982679</v>
      </c>
      <c r="D39" s="4">
        <v>-1.275341670265256</v>
      </c>
      <c r="E39" s="4">
        <v>-3.0062961617623781E-2</v>
      </c>
      <c r="F39" s="4">
        <v>-1.04807447552448</v>
      </c>
      <c r="G39" s="4">
        <v>-0.2086842105263145</v>
      </c>
      <c r="J39" s="4">
        <f>B39+spot_prices!E$2</f>
        <v>34.5</v>
      </c>
      <c r="K39" s="4">
        <f>C39+spot_prices!F$2</f>
        <v>54.942351530298268</v>
      </c>
      <c r="L39" s="4">
        <f>D39+spot_prices!G$2</f>
        <v>57.794658329734744</v>
      </c>
      <c r="M39" s="4">
        <f>E39+spot_prices!H$2</f>
        <v>35.439937038382375</v>
      </c>
      <c r="N39" s="4">
        <f>F39+spot_prices!I$2</f>
        <v>38.871925524475522</v>
      </c>
      <c r="O39" s="4">
        <f>G39+spot_prices!J$2</f>
        <v>39.441315789473684</v>
      </c>
      <c r="Q39" s="4">
        <v>34.5</v>
      </c>
      <c r="R39" s="4">
        <v>54.928106701366303</v>
      </c>
      <c r="S39" s="4">
        <v>59.249167055529632</v>
      </c>
      <c r="T39" s="4">
        <v>35.47</v>
      </c>
      <c r="U39" s="4">
        <v>39.495675524475523</v>
      </c>
      <c r="V39" s="4">
        <v>39.65</v>
      </c>
      <c r="X39" s="4">
        <f t="shared" si="1"/>
        <v>0</v>
      </c>
      <c r="Y39" s="4">
        <f t="shared" si="2"/>
        <v>-1.4244828931964548E-2</v>
      </c>
      <c r="Z39" s="4">
        <f t="shared" si="3"/>
        <v>1.4545087257948879</v>
      </c>
      <c r="AA39" s="4">
        <f t="shared" si="4"/>
        <v>3.0062961617623785E-2</v>
      </c>
      <c r="AB39" s="4">
        <f t="shared" si="5"/>
        <v>0.62375000000000114</v>
      </c>
      <c r="AC39" s="4">
        <f t="shared" si="6"/>
        <v>0.20868421052631447</v>
      </c>
    </row>
    <row r="40" spans="1:29" s="4" customFormat="1" x14ac:dyDescent="0.25">
      <c r="A40" s="3">
        <v>44715</v>
      </c>
      <c r="B40" s="4">
        <v>0</v>
      </c>
      <c r="C40" s="4">
        <v>-0.39114172082155108</v>
      </c>
      <c r="D40" s="4">
        <v>0.17808346784789819</v>
      </c>
      <c r="E40" s="4">
        <v>0</v>
      </c>
      <c r="F40" s="4">
        <v>0.28888766466782562</v>
      </c>
      <c r="G40" s="4">
        <v>0.2075916230366488</v>
      </c>
      <c r="J40" s="4">
        <f>B40+spot_prices!E$2</f>
        <v>34.5</v>
      </c>
      <c r="K40" s="4">
        <f>C40+spot_prices!F$2</f>
        <v>54.358858279178449</v>
      </c>
      <c r="L40" s="4">
        <f>D40+spot_prices!G$2</f>
        <v>59.248083467847898</v>
      </c>
      <c r="M40" s="4">
        <f>E40+spot_prices!H$2</f>
        <v>35.47</v>
      </c>
      <c r="N40" s="4">
        <f>F40+spot_prices!I$2</f>
        <v>40.208887664667827</v>
      </c>
      <c r="O40" s="4">
        <f>G40+spot_prices!J$2</f>
        <v>39.857591623036647</v>
      </c>
      <c r="Q40" s="4">
        <v>34.5</v>
      </c>
      <c r="R40" s="4">
        <v>54.536964980544752</v>
      </c>
      <c r="S40" s="4">
        <v>59.427250523377531</v>
      </c>
      <c r="T40" s="4">
        <v>35.47</v>
      </c>
      <c r="U40" s="4">
        <v>39.784563189143348</v>
      </c>
      <c r="V40" s="4">
        <v>39.857591623036647</v>
      </c>
      <c r="X40" s="4">
        <f t="shared" si="1"/>
        <v>0</v>
      </c>
      <c r="Y40" s="4">
        <f t="shared" si="2"/>
        <v>0.17810670136630335</v>
      </c>
      <c r="Z40" s="4">
        <f t="shared" si="3"/>
        <v>0.17916705552963208</v>
      </c>
      <c r="AA40" s="4">
        <f t="shared" si="4"/>
        <v>0</v>
      </c>
      <c r="AB40" s="4">
        <f t="shared" si="5"/>
        <v>-0.42432447552447883</v>
      </c>
      <c r="AC40" s="4">
        <f t="shared" si="6"/>
        <v>0</v>
      </c>
    </row>
    <row r="41" spans="1:29" s="4" customFormat="1" x14ac:dyDescent="0.25">
      <c r="A41" s="3">
        <v>44718</v>
      </c>
      <c r="B41" s="4">
        <v>0</v>
      </c>
      <c r="C41" s="4">
        <v>0.2130350194552548</v>
      </c>
      <c r="D41" s="4">
        <v>-4.0585152632619241</v>
      </c>
      <c r="E41" s="4">
        <v>-0.36903218001452132</v>
      </c>
      <c r="F41" s="4">
        <v>-0.37418021041995081</v>
      </c>
      <c r="G41" s="4">
        <v>-0.2075916230366488</v>
      </c>
      <c r="J41" s="4">
        <f>B41+spot_prices!E$2</f>
        <v>34.5</v>
      </c>
      <c r="K41" s="4">
        <f>C41+spot_prices!F$2</f>
        <v>54.963035019455255</v>
      </c>
      <c r="L41" s="4">
        <f>D41+spot_prices!G$2</f>
        <v>55.011484736738076</v>
      </c>
      <c r="M41" s="4">
        <f>E41+spot_prices!H$2</f>
        <v>35.100967819985478</v>
      </c>
      <c r="N41" s="4">
        <f>F41+spot_prices!I$2</f>
        <v>39.545819789580051</v>
      </c>
      <c r="O41" s="4">
        <f>G41+spot_prices!J$2</f>
        <v>39.44240837696335</v>
      </c>
      <c r="Q41" s="4">
        <v>34.5</v>
      </c>
      <c r="R41" s="4">
        <v>54.75</v>
      </c>
      <c r="S41" s="4">
        <v>55.368735260115614</v>
      </c>
      <c r="T41" s="4">
        <v>35.100967819985478</v>
      </c>
      <c r="U41" s="4">
        <v>39.410382978723398</v>
      </c>
      <c r="V41" s="4">
        <v>39.65</v>
      </c>
      <c r="X41" s="4">
        <f t="shared" si="1"/>
        <v>0</v>
      </c>
      <c r="Y41" s="4">
        <f t="shared" si="2"/>
        <v>-0.21303501945525483</v>
      </c>
      <c r="Z41" s="4">
        <f t="shared" si="3"/>
        <v>0.35725052337753738</v>
      </c>
      <c r="AA41" s="4">
        <f t="shared" si="4"/>
        <v>0</v>
      </c>
      <c r="AB41" s="4">
        <f t="shared" si="5"/>
        <v>-0.13543681085665327</v>
      </c>
      <c r="AC41" s="4">
        <f t="shared" si="6"/>
        <v>0.2075916230366488</v>
      </c>
    </row>
    <row r="42" spans="1:29" s="4" customFormat="1" x14ac:dyDescent="0.25">
      <c r="A42" s="3">
        <v>44719</v>
      </c>
      <c r="B42" s="4">
        <v>0</v>
      </c>
      <c r="C42" s="4">
        <v>7.1289062500007105E-2</v>
      </c>
      <c r="D42" s="4">
        <v>3.6284107684981142</v>
      </c>
      <c r="E42" s="4">
        <v>0.69858230226391527</v>
      </c>
      <c r="F42" s="4">
        <v>0.48667449254097761</v>
      </c>
      <c r="G42" s="4">
        <v>0</v>
      </c>
      <c r="J42" s="4">
        <f>B42+spot_prices!E$2</f>
        <v>34.5</v>
      </c>
      <c r="K42" s="4">
        <f>C42+spot_prices!F$2</f>
        <v>54.821289062500007</v>
      </c>
      <c r="L42" s="4">
        <f>D42+spot_prices!G$2</f>
        <v>62.698410768498114</v>
      </c>
      <c r="M42" s="4">
        <f>E42+spot_prices!H$2</f>
        <v>36.168582302263914</v>
      </c>
      <c r="N42" s="4">
        <f>F42+spot_prices!I$2</f>
        <v>40.406674492540979</v>
      </c>
      <c r="O42" s="4">
        <f>G42+spot_prices!J$2</f>
        <v>39.65</v>
      </c>
      <c r="Q42" s="4">
        <v>34.5</v>
      </c>
      <c r="R42" s="4">
        <v>54.821289062500007</v>
      </c>
      <c r="S42" s="4">
        <v>58.99714602861372</v>
      </c>
      <c r="T42" s="4">
        <v>35.799550122249393</v>
      </c>
      <c r="U42" s="4">
        <v>39.897057471264382</v>
      </c>
      <c r="V42" s="4">
        <v>39.65</v>
      </c>
      <c r="X42" s="4">
        <f t="shared" si="1"/>
        <v>0</v>
      </c>
      <c r="Y42" s="4">
        <f t="shared" si="2"/>
        <v>0</v>
      </c>
      <c r="Z42" s="4">
        <f t="shared" si="3"/>
        <v>-3.7012647398843939</v>
      </c>
      <c r="AA42" s="4">
        <f t="shared" si="4"/>
        <v>-0.36903218001452132</v>
      </c>
      <c r="AB42" s="4">
        <f t="shared" si="5"/>
        <v>-0.50961702127659692</v>
      </c>
      <c r="AC42" s="4">
        <f t="shared" si="6"/>
        <v>0</v>
      </c>
    </row>
    <row r="43" spans="1:29" s="4" customFormat="1" x14ac:dyDescent="0.25">
      <c r="A43" s="3">
        <v>44720</v>
      </c>
      <c r="B43" s="4">
        <v>-0.24295774647887211</v>
      </c>
      <c r="C43" s="4">
        <v>-0.1424854214076845</v>
      </c>
      <c r="D43" s="4">
        <v>-1.014010686553952</v>
      </c>
      <c r="E43" s="4">
        <v>-0.66465913387730069</v>
      </c>
      <c r="F43" s="4">
        <v>0.76900348330721613</v>
      </c>
      <c r="G43" s="4">
        <v>0.16520833333333229</v>
      </c>
      <c r="J43" s="4">
        <f>B43+spot_prices!E$2</f>
        <v>34.257042253521128</v>
      </c>
      <c r="K43" s="4">
        <f>C43+spot_prices!F$2</f>
        <v>54.607514578592316</v>
      </c>
      <c r="L43" s="4">
        <f>D43+spot_prices!G$2</f>
        <v>58.055989313446048</v>
      </c>
      <c r="M43" s="4">
        <f>E43+spot_prices!H$2</f>
        <v>34.805340866122698</v>
      </c>
      <c r="N43" s="4">
        <f>F43+spot_prices!I$2</f>
        <v>40.689003483307218</v>
      </c>
      <c r="O43" s="4">
        <f>G43+spot_prices!J$2</f>
        <v>39.815208333333331</v>
      </c>
      <c r="Q43" s="4">
        <v>34.257042253521128</v>
      </c>
      <c r="R43" s="4">
        <v>54.678803641092323</v>
      </c>
      <c r="S43" s="4">
        <v>57.983135342059768</v>
      </c>
      <c r="T43" s="4">
        <v>35.134890988372092</v>
      </c>
      <c r="U43" s="4">
        <v>40.666060954571591</v>
      </c>
      <c r="V43" s="4">
        <v>39.815208333333331</v>
      </c>
      <c r="X43" s="4">
        <f t="shared" si="1"/>
        <v>0</v>
      </c>
      <c r="Y43" s="4">
        <f t="shared" si="2"/>
        <v>7.1289062500007105E-2</v>
      </c>
      <c r="Z43" s="4">
        <f t="shared" si="3"/>
        <v>-7.2853971386280136E-2</v>
      </c>
      <c r="AA43" s="4">
        <f t="shared" si="4"/>
        <v>0.32955012224939395</v>
      </c>
      <c r="AB43" s="4">
        <f t="shared" si="5"/>
        <v>-2.2942528735626411E-2</v>
      </c>
      <c r="AC43" s="4">
        <f t="shared" si="6"/>
        <v>0</v>
      </c>
    </row>
    <row r="44" spans="1:29" s="4" customFormat="1" x14ac:dyDescent="0.25">
      <c r="A44" s="3">
        <v>44721</v>
      </c>
      <c r="B44" s="4">
        <v>0.24295774647887211</v>
      </c>
      <c r="C44" s="4">
        <v>-7.1381766092329713E-2</v>
      </c>
      <c r="D44" s="4">
        <v>1.9711683439384799</v>
      </c>
      <c r="E44" s="4">
        <v>0.53462234007006515</v>
      </c>
      <c r="F44" s="4">
        <v>-0.79113010500907421</v>
      </c>
      <c r="G44" s="4">
        <v>0.28722942600276719</v>
      </c>
      <c r="J44" s="4">
        <f>B44+spot_prices!E$2</f>
        <v>34.742957746478872</v>
      </c>
      <c r="K44" s="4">
        <f>C44+spot_prices!F$2</f>
        <v>54.67861823390767</v>
      </c>
      <c r="L44" s="4">
        <f>D44+spot_prices!G$2</f>
        <v>61.04116834393848</v>
      </c>
      <c r="M44" s="4">
        <f>E44+spot_prices!H$2</f>
        <v>36.004622340070064</v>
      </c>
      <c r="N44" s="4">
        <f>F44+spot_prices!I$2</f>
        <v>39.128869894990927</v>
      </c>
      <c r="O44" s="4">
        <f>G44+spot_prices!J$2</f>
        <v>39.937229426002766</v>
      </c>
      <c r="Q44" s="4">
        <v>34.5</v>
      </c>
      <c r="R44" s="4">
        <v>54.607421874999993</v>
      </c>
      <c r="S44" s="4">
        <v>59.954303685998248</v>
      </c>
      <c r="T44" s="4">
        <v>35.669513328442157</v>
      </c>
      <c r="U44" s="4">
        <v>39.874930849562517</v>
      </c>
      <c r="V44" s="4">
        <v>40.102437759336098</v>
      </c>
      <c r="X44" s="4">
        <f t="shared" si="1"/>
        <v>-0.24295774647887214</v>
      </c>
      <c r="Y44" s="4">
        <f t="shared" si="2"/>
        <v>-7.1196358907677393E-2</v>
      </c>
      <c r="Z44" s="4">
        <f t="shared" si="3"/>
        <v>-1.0868646579402323</v>
      </c>
      <c r="AA44" s="4">
        <f t="shared" si="4"/>
        <v>-0.33510901162790674</v>
      </c>
      <c r="AB44" s="4">
        <f t="shared" si="5"/>
        <v>0.74606095457158972</v>
      </c>
      <c r="AC44" s="4">
        <f t="shared" si="6"/>
        <v>0.16520833333333229</v>
      </c>
    </row>
    <row r="45" spans="1:29" s="4" customFormat="1" x14ac:dyDescent="0.25">
      <c r="A45" s="3">
        <v>44722</v>
      </c>
      <c r="B45" s="4">
        <v>0</v>
      </c>
      <c r="C45" s="4">
        <v>0.14257812500000711</v>
      </c>
      <c r="D45" s="4">
        <v>-0.26197473210633149</v>
      </c>
      <c r="E45" s="4">
        <v>-0.4108496611269814</v>
      </c>
      <c r="F45" s="4">
        <v>6.7629195647995743E-2</v>
      </c>
      <c r="G45" s="4">
        <v>-0.45243775933609948</v>
      </c>
      <c r="J45" s="4">
        <f>B45+spot_prices!E$2</f>
        <v>34.5</v>
      </c>
      <c r="K45" s="4">
        <f>C45+spot_prices!F$2</f>
        <v>54.892578125000007</v>
      </c>
      <c r="L45" s="4">
        <f>D45+spot_prices!G$2</f>
        <v>58.808025267893669</v>
      </c>
      <c r="M45" s="4">
        <f>E45+spot_prices!H$2</f>
        <v>35.059150338873017</v>
      </c>
      <c r="N45" s="4">
        <f>F45+spot_prices!I$2</f>
        <v>39.987629195647997</v>
      </c>
      <c r="O45" s="4">
        <f>G45+spot_prices!J$2</f>
        <v>39.197562240663899</v>
      </c>
      <c r="Q45" s="4">
        <v>34.5</v>
      </c>
      <c r="R45" s="4">
        <v>54.75</v>
      </c>
      <c r="S45" s="4">
        <v>59.692328953891924</v>
      </c>
      <c r="T45" s="4">
        <v>35.258663667315183</v>
      </c>
      <c r="U45" s="4">
        <v>39.942560045210513</v>
      </c>
      <c r="V45" s="4">
        <v>39.65</v>
      </c>
      <c r="X45" s="4">
        <f t="shared" si="1"/>
        <v>0</v>
      </c>
      <c r="Y45" s="4">
        <f t="shared" si="2"/>
        <v>-0.14257812500000711</v>
      </c>
      <c r="Z45" s="4">
        <f t="shared" si="3"/>
        <v>0.88430368599825471</v>
      </c>
      <c r="AA45" s="4">
        <f t="shared" si="4"/>
        <v>0.19951332844216552</v>
      </c>
      <c r="AB45" s="4">
        <f t="shared" si="5"/>
        <v>-4.5069150437484495E-2</v>
      </c>
      <c r="AC45" s="4">
        <f t="shared" si="6"/>
        <v>0.45243775933609953</v>
      </c>
    </row>
    <row r="46" spans="1:29" s="4" customFormat="1" x14ac:dyDescent="0.25">
      <c r="A46" s="3">
        <v>44725</v>
      </c>
      <c r="B46" s="4">
        <v>0</v>
      </c>
      <c r="C46" s="4">
        <v>-0.1429503916449022</v>
      </c>
      <c r="D46" s="4">
        <v>-0.86142008599053099</v>
      </c>
      <c r="E46" s="4">
        <v>-2.729975294209197E-2</v>
      </c>
      <c r="F46" s="4">
        <v>-0.75534739341723167</v>
      </c>
      <c r="G46" s="4">
        <v>0</v>
      </c>
      <c r="J46" s="4">
        <f>B46+spot_prices!E$2</f>
        <v>34.5</v>
      </c>
      <c r="K46" s="4">
        <f>C46+spot_prices!F$2</f>
        <v>54.607049608355098</v>
      </c>
      <c r="L46" s="4">
        <f>D46+spot_prices!G$2</f>
        <v>58.208579914009469</v>
      </c>
      <c r="M46" s="4">
        <f>E46+spot_prices!H$2</f>
        <v>35.442700247057907</v>
      </c>
      <c r="N46" s="4">
        <f>F46+spot_prices!I$2</f>
        <v>39.16465260658277</v>
      </c>
      <c r="O46" s="4">
        <f>G46+spot_prices!J$2</f>
        <v>39.65</v>
      </c>
      <c r="Q46" s="4">
        <v>34.5</v>
      </c>
      <c r="R46" s="4">
        <v>54.607049608355098</v>
      </c>
      <c r="S46" s="4">
        <v>58.830908867901393</v>
      </c>
      <c r="T46" s="4">
        <v>35.231363914373077</v>
      </c>
      <c r="U46" s="4">
        <v>39.187212651793281</v>
      </c>
      <c r="V46" s="4">
        <v>39.65</v>
      </c>
      <c r="X46" s="4">
        <f t="shared" si="1"/>
        <v>0</v>
      </c>
      <c r="Y46" s="4">
        <f t="shared" si="2"/>
        <v>0</v>
      </c>
      <c r="Z46" s="4">
        <f t="shared" si="3"/>
        <v>0.62232895389192322</v>
      </c>
      <c r="AA46" s="4">
        <f t="shared" si="4"/>
        <v>-0.2113363326848301</v>
      </c>
      <c r="AB46" s="4">
        <f t="shared" si="5"/>
        <v>2.2560045210511248E-2</v>
      </c>
      <c r="AC46" s="4">
        <f t="shared" si="6"/>
        <v>0</v>
      </c>
    </row>
    <row r="47" spans="1:29" s="4" customFormat="1" x14ac:dyDescent="0.25">
      <c r="A47" s="3">
        <v>44726</v>
      </c>
      <c r="B47" s="4">
        <v>0</v>
      </c>
      <c r="C47" s="4">
        <v>-0.35868573400955478</v>
      </c>
      <c r="D47" s="4">
        <v>2.1159458119015748</v>
      </c>
      <c r="E47" s="4">
        <v>0.63614470631656417</v>
      </c>
      <c r="F47" s="4">
        <v>2.075052427116475E-2</v>
      </c>
      <c r="G47" s="4">
        <v>4.0666666666666629E-2</v>
      </c>
      <c r="J47" s="4">
        <f>B47+spot_prices!E$2</f>
        <v>34.5</v>
      </c>
      <c r="K47" s="4">
        <f>C47+spot_prices!F$2</f>
        <v>54.391314265990445</v>
      </c>
      <c r="L47" s="4">
        <f>D47+spot_prices!G$2</f>
        <v>61.185945811901576</v>
      </c>
      <c r="M47" s="4">
        <f>E47+spot_prices!H$2</f>
        <v>36.106144706316563</v>
      </c>
      <c r="N47" s="4">
        <f>F47+spot_prices!I$2</f>
        <v>39.940750524271166</v>
      </c>
      <c r="O47" s="4">
        <f>G47+spot_prices!J$2</f>
        <v>39.690666666666665</v>
      </c>
      <c r="Q47" s="4">
        <v>34.5</v>
      </c>
      <c r="R47" s="4">
        <v>54.248363874345543</v>
      </c>
      <c r="S47" s="4">
        <v>60.946854679802961</v>
      </c>
      <c r="T47" s="4">
        <v>35.867508620689648</v>
      </c>
      <c r="U47" s="4">
        <v>39.207963176064453</v>
      </c>
      <c r="V47" s="4">
        <v>39.690666666666672</v>
      </c>
      <c r="X47" s="4">
        <f t="shared" si="1"/>
        <v>0</v>
      </c>
      <c r="Y47" s="4">
        <f t="shared" si="2"/>
        <v>-0.1429503916449022</v>
      </c>
      <c r="Z47" s="4">
        <f t="shared" si="3"/>
        <v>-0.23909113209861488</v>
      </c>
      <c r="AA47" s="4">
        <f t="shared" si="4"/>
        <v>-0.23863608562691496</v>
      </c>
      <c r="AB47" s="4">
        <f t="shared" si="5"/>
        <v>-0.73278734820671332</v>
      </c>
      <c r="AC47" s="4">
        <f t="shared" si="6"/>
        <v>0</v>
      </c>
    </row>
    <row r="48" spans="1:29" s="4" customFormat="1" x14ac:dyDescent="0.25">
      <c r="A48" s="3">
        <v>44727</v>
      </c>
      <c r="B48" s="4">
        <v>0</v>
      </c>
      <c r="C48" s="4">
        <v>1.4418606963281699</v>
      </c>
      <c r="D48" s="4">
        <v>-0.43147988868336279</v>
      </c>
      <c r="E48" s="4">
        <v>-0.28519343374530592</v>
      </c>
      <c r="F48" s="4">
        <v>0.81727408228353227</v>
      </c>
      <c r="G48" s="4">
        <v>-4.0666666666666629E-2</v>
      </c>
      <c r="J48" s="4">
        <f>B48+spot_prices!E$2</f>
        <v>34.5</v>
      </c>
      <c r="K48" s="4">
        <f>C48+spot_prices!F$2</f>
        <v>56.19186069632817</v>
      </c>
      <c r="L48" s="4">
        <f>D48+spot_prices!G$2</f>
        <v>58.638520111316637</v>
      </c>
      <c r="M48" s="4">
        <f>E48+spot_prices!H$2</f>
        <v>35.184806566254693</v>
      </c>
      <c r="N48" s="4">
        <f>F48+spot_prices!I$2</f>
        <v>40.737274082283534</v>
      </c>
      <c r="O48" s="4">
        <f>G48+spot_prices!J$2</f>
        <v>39.609333333333332</v>
      </c>
      <c r="Q48" s="4">
        <v>34.5</v>
      </c>
      <c r="R48" s="4">
        <v>55.690224570673713</v>
      </c>
      <c r="S48" s="4">
        <v>60.515374791119598</v>
      </c>
      <c r="T48" s="4">
        <v>35.582315186944342</v>
      </c>
      <c r="U48" s="4">
        <v>40.025237258347978</v>
      </c>
      <c r="V48" s="4">
        <v>39.65</v>
      </c>
      <c r="X48" s="4">
        <f t="shared" si="1"/>
        <v>0</v>
      </c>
      <c r="Y48" s="4">
        <f t="shared" si="2"/>
        <v>-0.50163612565445703</v>
      </c>
      <c r="Z48" s="4">
        <f t="shared" si="3"/>
        <v>1.8768546798029604</v>
      </c>
      <c r="AA48" s="4">
        <f t="shared" si="4"/>
        <v>0.39750862068964921</v>
      </c>
      <c r="AB48" s="4">
        <f t="shared" si="5"/>
        <v>-0.71203682393555567</v>
      </c>
      <c r="AC48" s="4">
        <f t="shared" si="6"/>
        <v>4.0666666666666629E-2</v>
      </c>
    </row>
    <row r="49" spans="1:29" s="4" customFormat="1" x14ac:dyDescent="0.25">
      <c r="A49" s="3">
        <v>44728</v>
      </c>
      <c r="B49" s="4">
        <v>0</v>
      </c>
      <c r="C49" s="4">
        <v>-1.046880414829559</v>
      </c>
      <c r="D49" s="4">
        <v>-3.6614460948595489</v>
      </c>
      <c r="E49" s="4">
        <v>-0.27164382601196729</v>
      </c>
      <c r="F49" s="4">
        <v>-0.71167605472542306</v>
      </c>
      <c r="G49" s="4">
        <v>0.36562500000000142</v>
      </c>
      <c r="J49" s="4">
        <f>B49+spot_prices!E$2</f>
        <v>34.5</v>
      </c>
      <c r="K49" s="4">
        <f>C49+spot_prices!F$2</f>
        <v>53.703119585170441</v>
      </c>
      <c r="L49" s="4">
        <f>D49+spot_prices!G$2</f>
        <v>55.408553905140451</v>
      </c>
      <c r="M49" s="4">
        <f>E49+spot_prices!H$2</f>
        <v>35.198356173988032</v>
      </c>
      <c r="N49" s="4">
        <f>F49+spot_prices!I$2</f>
        <v>39.208323945274579</v>
      </c>
      <c r="O49" s="4">
        <f>G49+spot_prices!J$2</f>
        <v>40.015625</v>
      </c>
      <c r="Q49" s="4">
        <v>34.5</v>
      </c>
      <c r="R49" s="4">
        <v>54.643344155844147</v>
      </c>
      <c r="S49" s="4">
        <v>56.853928696260049</v>
      </c>
      <c r="T49" s="4">
        <v>35.310671360932368</v>
      </c>
      <c r="U49" s="4">
        <v>39.313561203622562</v>
      </c>
      <c r="V49" s="4">
        <v>40.015625</v>
      </c>
      <c r="X49" s="4">
        <f t="shared" si="1"/>
        <v>0</v>
      </c>
      <c r="Y49" s="4">
        <f t="shared" si="2"/>
        <v>0.94022457067370624</v>
      </c>
      <c r="Z49" s="4">
        <f t="shared" si="3"/>
        <v>1.4453747911195975</v>
      </c>
      <c r="AA49" s="4">
        <f t="shared" si="4"/>
        <v>0.11231518694433618</v>
      </c>
      <c r="AB49" s="4">
        <f t="shared" si="5"/>
        <v>0.1052372583479837</v>
      </c>
      <c r="AC49" s="4">
        <f t="shared" si="6"/>
        <v>0</v>
      </c>
    </row>
    <row r="50" spans="1:29" s="4" customFormat="1" x14ac:dyDescent="0.25">
      <c r="A50" s="3">
        <v>44729</v>
      </c>
      <c r="B50" s="4">
        <v>0</v>
      </c>
      <c r="C50" s="4">
        <v>-7.1450857210457741E-2</v>
      </c>
      <c r="D50" s="4">
        <v>1.7727424089330199</v>
      </c>
      <c r="E50" s="4">
        <v>-0.1218359950787189</v>
      </c>
      <c r="F50" s="4">
        <v>0.35775294648127698</v>
      </c>
      <c r="G50" s="4">
        <v>-0.16435596446701339</v>
      </c>
      <c r="J50" s="4">
        <f>B50+spot_prices!E$2</f>
        <v>34.5</v>
      </c>
      <c r="K50" s="4">
        <f>C50+spot_prices!F$2</f>
        <v>54.678549142789542</v>
      </c>
      <c r="L50" s="4">
        <f>D50+spot_prices!G$2</f>
        <v>60.84274240893302</v>
      </c>
      <c r="M50" s="4">
        <f>E50+spot_prices!H$2</f>
        <v>35.34816400492128</v>
      </c>
      <c r="N50" s="4">
        <f>F50+spot_prices!I$2</f>
        <v>40.277752946481279</v>
      </c>
      <c r="O50" s="4">
        <f>G50+spot_prices!J$2</f>
        <v>39.485644035532985</v>
      </c>
      <c r="Q50" s="4">
        <v>34.5</v>
      </c>
      <c r="R50" s="4">
        <v>54.571893298633697</v>
      </c>
      <c r="S50" s="4">
        <v>58.626671105193068</v>
      </c>
      <c r="T50" s="4">
        <v>35.188835365853663</v>
      </c>
      <c r="U50" s="4">
        <v>39.671314150103832</v>
      </c>
      <c r="V50" s="4">
        <v>39.851269035532987</v>
      </c>
      <c r="X50" s="4">
        <f t="shared" si="1"/>
        <v>0</v>
      </c>
      <c r="Y50" s="4">
        <f t="shared" si="2"/>
        <v>-0.10665584415584561</v>
      </c>
      <c r="Z50" s="4">
        <f t="shared" si="3"/>
        <v>-2.2160713037399518</v>
      </c>
      <c r="AA50" s="4">
        <f t="shared" si="4"/>
        <v>-0.15932863906761696</v>
      </c>
      <c r="AB50" s="4">
        <f t="shared" si="5"/>
        <v>-0.60643879637744647</v>
      </c>
      <c r="AC50" s="4">
        <f t="shared" si="6"/>
        <v>0.36562500000000142</v>
      </c>
    </row>
    <row r="51" spans="1:29" s="4" customFormat="1" x14ac:dyDescent="0.25">
      <c r="A51" s="3">
        <v>44732</v>
      </c>
      <c r="B51" s="4">
        <v>0</v>
      </c>
      <c r="C51" s="4">
        <v>0.1066315055438523</v>
      </c>
      <c r="D51" s="4">
        <v>1.5960548369950089</v>
      </c>
      <c r="E51" s="4">
        <v>0.55585547618691322</v>
      </c>
      <c r="F51" s="4">
        <v>0.24868584989616949</v>
      </c>
      <c r="G51" s="4">
        <v>-0.201269035532988</v>
      </c>
      <c r="J51" s="4">
        <f>B51+spot_prices!E$2</f>
        <v>34.5</v>
      </c>
      <c r="K51" s="4">
        <f>C51+spot_prices!F$2</f>
        <v>54.856631505543852</v>
      </c>
      <c r="L51" s="4">
        <f>D51+spot_prices!G$2</f>
        <v>60.666054836995009</v>
      </c>
      <c r="M51" s="4">
        <f>E51+spot_prices!H$2</f>
        <v>36.025855476186912</v>
      </c>
      <c r="N51" s="4">
        <f>F51+spot_prices!I$2</f>
        <v>40.168685849896171</v>
      </c>
      <c r="O51" s="4">
        <f>G51+spot_prices!J$2</f>
        <v>39.448730964467011</v>
      </c>
      <c r="Q51" s="4">
        <v>34.5</v>
      </c>
      <c r="R51" s="4">
        <v>54.678524804177549</v>
      </c>
      <c r="S51" s="4">
        <v>60.222725942188077</v>
      </c>
      <c r="T51" s="4">
        <v>35.744690842040569</v>
      </c>
      <c r="U51" s="4">
        <v>39.92</v>
      </c>
      <c r="V51" s="4">
        <v>39.65</v>
      </c>
      <c r="X51" s="4">
        <f t="shared" si="1"/>
        <v>0</v>
      </c>
      <c r="Y51" s="4">
        <f t="shared" si="2"/>
        <v>-0.17810670136630335</v>
      </c>
      <c r="Z51" s="4">
        <f t="shared" si="3"/>
        <v>-0.44332889480693183</v>
      </c>
      <c r="AA51" s="4">
        <f t="shared" si="4"/>
        <v>-0.28116463414634296</v>
      </c>
      <c r="AB51" s="4">
        <f t="shared" si="5"/>
        <v>-0.24868584989616949</v>
      </c>
      <c r="AC51" s="4">
        <f t="shared" si="6"/>
        <v>0.20126903553298803</v>
      </c>
    </row>
    <row r="52" spans="1:29" s="4" customFormat="1" x14ac:dyDescent="0.25">
      <c r="A52" s="3">
        <v>44733</v>
      </c>
      <c r="B52" s="4">
        <v>0</v>
      </c>
      <c r="C52" s="4">
        <v>7.1475195822451099E-2</v>
      </c>
      <c r="D52" s="4">
        <v>-0.67219477817325668</v>
      </c>
      <c r="E52" s="4">
        <v>-0.48237076397275302</v>
      </c>
      <c r="F52" s="4">
        <v>-0.50048955223880398</v>
      </c>
      <c r="G52" s="4">
        <v>0.60075757575757649</v>
      </c>
      <c r="J52" s="4">
        <f>B52+spot_prices!E$2</f>
        <v>34.5</v>
      </c>
      <c r="K52" s="4">
        <f>C52+spot_prices!F$2</f>
        <v>54.821475195822451</v>
      </c>
      <c r="L52" s="4">
        <f>D52+spot_prices!G$2</f>
        <v>58.397805221826744</v>
      </c>
      <c r="M52" s="4">
        <f>E52+spot_prices!H$2</f>
        <v>34.987629236027246</v>
      </c>
      <c r="N52" s="4">
        <f>F52+spot_prices!I$2</f>
        <v>39.419510447761198</v>
      </c>
      <c r="O52" s="4">
        <f>G52+spot_prices!J$2</f>
        <v>40.250757575757575</v>
      </c>
      <c r="Q52" s="4">
        <v>34.5</v>
      </c>
      <c r="R52" s="4">
        <v>54.75</v>
      </c>
      <c r="S52" s="4">
        <v>59.550531164014821</v>
      </c>
      <c r="T52" s="4">
        <v>35.262320078067823</v>
      </c>
      <c r="U52" s="4">
        <v>39.419510447761198</v>
      </c>
      <c r="V52" s="4">
        <v>40.250757575757582</v>
      </c>
      <c r="X52" s="4">
        <f t="shared" si="1"/>
        <v>0</v>
      </c>
      <c r="Y52" s="4">
        <f t="shared" si="2"/>
        <v>-7.1475195822451099E-2</v>
      </c>
      <c r="Z52" s="4">
        <f t="shared" si="3"/>
        <v>1.1527259421880771</v>
      </c>
      <c r="AA52" s="4">
        <f t="shared" si="4"/>
        <v>0.27469084204057737</v>
      </c>
      <c r="AB52" s="4">
        <f t="shared" si="5"/>
        <v>0</v>
      </c>
      <c r="AC52" s="4">
        <f t="shared" si="6"/>
        <v>0</v>
      </c>
    </row>
    <row r="53" spans="1:29" s="4" customFormat="1" x14ac:dyDescent="0.25">
      <c r="A53" s="3">
        <v>44734</v>
      </c>
      <c r="B53" s="4">
        <v>0</v>
      </c>
      <c r="C53" s="4">
        <v>-0.1789215686274517</v>
      </c>
      <c r="D53" s="4">
        <v>-2.478270573057181</v>
      </c>
      <c r="E53" s="4">
        <v>-0.27976056886536332</v>
      </c>
      <c r="F53" s="4">
        <v>-0.47699533288815837</v>
      </c>
      <c r="G53" s="4">
        <v>-0.60075757575757649</v>
      </c>
      <c r="J53" s="4">
        <f>B53+spot_prices!E$2</f>
        <v>34.5</v>
      </c>
      <c r="K53" s="4">
        <f>C53+spot_prices!F$2</f>
        <v>54.571078431372548</v>
      </c>
      <c r="L53" s="4">
        <f>D53+spot_prices!G$2</f>
        <v>56.59172942694282</v>
      </c>
      <c r="M53" s="4">
        <f>E53+spot_prices!H$2</f>
        <v>35.190239431134636</v>
      </c>
      <c r="N53" s="4">
        <f>F53+spot_prices!I$2</f>
        <v>39.443004667111843</v>
      </c>
      <c r="O53" s="4">
        <f>G53+spot_prices!J$2</f>
        <v>39.049242424242422</v>
      </c>
      <c r="Q53" s="4">
        <v>34.5</v>
      </c>
      <c r="R53" s="4">
        <v>54.571078431372548</v>
      </c>
      <c r="S53" s="4">
        <v>57.07226059095764</v>
      </c>
      <c r="T53" s="4">
        <v>34.982559509202453</v>
      </c>
      <c r="U53" s="4">
        <v>38.942515114873039</v>
      </c>
      <c r="V53" s="4">
        <v>39.65</v>
      </c>
      <c r="X53" s="4">
        <f t="shared" si="1"/>
        <v>0</v>
      </c>
      <c r="Y53" s="4">
        <f t="shared" si="2"/>
        <v>0</v>
      </c>
      <c r="Z53" s="4">
        <f t="shared" si="3"/>
        <v>0.48053116401482043</v>
      </c>
      <c r="AA53" s="4">
        <f t="shared" si="4"/>
        <v>-0.20767992193218276</v>
      </c>
      <c r="AB53" s="4">
        <f t="shared" si="5"/>
        <v>-0.50048955223880398</v>
      </c>
      <c r="AC53" s="4">
        <f t="shared" si="6"/>
        <v>0.60075757575757649</v>
      </c>
    </row>
    <row r="54" spans="1:29" s="4" customFormat="1" x14ac:dyDescent="0.25">
      <c r="A54" s="3">
        <v>44735</v>
      </c>
      <c r="B54" s="4">
        <v>0</v>
      </c>
      <c r="C54" s="4">
        <v>-5.8662809385623405E-4</v>
      </c>
      <c r="D54" s="4">
        <v>3.630108605799919</v>
      </c>
      <c r="E54" s="4">
        <v>0.44331259828697261</v>
      </c>
      <c r="F54" s="4">
        <v>0.7177018048666568</v>
      </c>
      <c r="G54" s="4">
        <v>0</v>
      </c>
      <c r="J54" s="4">
        <f>B54+spot_prices!E$2</f>
        <v>34.5</v>
      </c>
      <c r="K54" s="4">
        <f>C54+spot_prices!F$2</f>
        <v>54.749413371906144</v>
      </c>
      <c r="L54" s="4">
        <f>D54+spot_prices!G$2</f>
        <v>62.700108605799919</v>
      </c>
      <c r="M54" s="4">
        <f>E54+spot_prices!H$2</f>
        <v>35.913312598286971</v>
      </c>
      <c r="N54" s="4">
        <f>F54+spot_prices!I$2</f>
        <v>40.637701804866659</v>
      </c>
      <c r="O54" s="4">
        <f>G54+spot_prices!J$2</f>
        <v>39.65</v>
      </c>
      <c r="Q54" s="4">
        <v>34.5</v>
      </c>
      <c r="R54" s="4">
        <v>54.570491803278692</v>
      </c>
      <c r="S54" s="4">
        <v>60.702369196757559</v>
      </c>
      <c r="T54" s="4">
        <v>35.425872107489432</v>
      </c>
      <c r="U54" s="4">
        <v>39.660216919739703</v>
      </c>
      <c r="V54" s="4">
        <v>39.65</v>
      </c>
      <c r="X54" s="4">
        <f t="shared" si="1"/>
        <v>0</v>
      </c>
      <c r="Y54" s="4">
        <f t="shared" si="2"/>
        <v>-0.17892156862745168</v>
      </c>
      <c r="Z54" s="4">
        <f t="shared" si="3"/>
        <v>-1.9977394090423601</v>
      </c>
      <c r="AA54" s="4">
        <f t="shared" si="4"/>
        <v>-0.48744049079753893</v>
      </c>
      <c r="AB54" s="4">
        <f t="shared" si="5"/>
        <v>-0.97748488512695531</v>
      </c>
      <c r="AC54" s="4">
        <f t="shared" si="6"/>
        <v>0</v>
      </c>
    </row>
    <row r="55" spans="1:29" s="4" customFormat="1" x14ac:dyDescent="0.25">
      <c r="A55" s="3">
        <v>44736</v>
      </c>
      <c r="B55" s="4">
        <v>0</v>
      </c>
      <c r="C55" s="4">
        <v>0.17950819672130791</v>
      </c>
      <c r="D55" s="4">
        <v>-2.1195007851404881</v>
      </c>
      <c r="E55" s="4">
        <v>0.35340791244081521</v>
      </c>
      <c r="F55" s="4">
        <v>0.52126779641751142</v>
      </c>
      <c r="G55" s="4">
        <v>0</v>
      </c>
      <c r="J55" s="4">
        <f>B55+spot_prices!E$2</f>
        <v>34.5</v>
      </c>
      <c r="K55" s="4">
        <f>C55+spot_prices!F$2</f>
        <v>54.929508196721308</v>
      </c>
      <c r="L55" s="4">
        <f>D55+spot_prices!G$2</f>
        <v>56.950499214859512</v>
      </c>
      <c r="M55" s="4">
        <f>E55+spot_prices!H$2</f>
        <v>35.823407912440814</v>
      </c>
      <c r="N55" s="4">
        <f>F55+spot_prices!I$2</f>
        <v>40.441267796417513</v>
      </c>
      <c r="O55" s="4">
        <f>G55+spot_prices!J$2</f>
        <v>39.65</v>
      </c>
      <c r="Q55" s="4">
        <v>34.5</v>
      </c>
      <c r="R55" s="4">
        <v>54.75</v>
      </c>
      <c r="S55" s="4">
        <v>58.582868411617071</v>
      </c>
      <c r="T55" s="4">
        <v>35.779280019930241</v>
      </c>
      <c r="U55" s="4">
        <v>40.181484716157208</v>
      </c>
      <c r="V55" s="4">
        <v>39.65</v>
      </c>
      <c r="X55" s="4">
        <f t="shared" si="1"/>
        <v>0</v>
      </c>
      <c r="Y55" s="4">
        <f t="shared" si="2"/>
        <v>-0.17950819672130791</v>
      </c>
      <c r="Z55" s="4">
        <f t="shared" si="3"/>
        <v>1.6323691967575584</v>
      </c>
      <c r="AA55" s="4">
        <f t="shared" si="4"/>
        <v>-4.4127892510573474E-2</v>
      </c>
      <c r="AB55" s="4">
        <f t="shared" si="5"/>
        <v>-0.25978308026030561</v>
      </c>
      <c r="AC55" s="4">
        <f t="shared" si="6"/>
        <v>0</v>
      </c>
    </row>
    <row r="56" spans="1:29" s="4" customFormat="1" x14ac:dyDescent="0.25">
      <c r="A56" s="3">
        <v>44739</v>
      </c>
      <c r="B56" s="4">
        <v>0</v>
      </c>
      <c r="C56" s="4">
        <v>0.14407894736842761</v>
      </c>
      <c r="D56" s="4">
        <v>1.6332234177393941</v>
      </c>
      <c r="E56" s="4">
        <v>-0.19539757982158079</v>
      </c>
      <c r="F56" s="4">
        <v>-0.47178530493935972</v>
      </c>
      <c r="G56" s="4">
        <v>-3.945273631840962E-2</v>
      </c>
      <c r="J56" s="4">
        <f>B56+spot_prices!E$2</f>
        <v>34.5</v>
      </c>
      <c r="K56" s="4">
        <f>C56+spot_prices!F$2</f>
        <v>54.894078947368428</v>
      </c>
      <c r="L56" s="4">
        <f>D56+spot_prices!G$2</f>
        <v>60.703223417739395</v>
      </c>
      <c r="M56" s="4">
        <f>E56+spot_prices!H$2</f>
        <v>35.274602420178418</v>
      </c>
      <c r="N56" s="4">
        <f>F56+spot_prices!I$2</f>
        <v>39.448214695060642</v>
      </c>
      <c r="O56" s="4">
        <f>G56+spot_prices!J$2</f>
        <v>39.610547263681589</v>
      </c>
      <c r="Q56" s="4">
        <v>34.5</v>
      </c>
      <c r="R56" s="4">
        <v>54.894078947368428</v>
      </c>
      <c r="S56" s="4">
        <v>60.216091829356458</v>
      </c>
      <c r="T56" s="4">
        <v>35.58388244010866</v>
      </c>
      <c r="U56" s="4">
        <v>39.709699411217848</v>
      </c>
      <c r="V56" s="4">
        <v>39.610547263681589</v>
      </c>
      <c r="X56" s="4">
        <f t="shared" si="1"/>
        <v>0</v>
      </c>
      <c r="Y56" s="4">
        <f t="shared" si="2"/>
        <v>0</v>
      </c>
      <c r="Z56" s="4">
        <f t="shared" si="3"/>
        <v>-0.4871315883829368</v>
      </c>
      <c r="AA56" s="4">
        <f t="shared" si="4"/>
        <v>0.30928001993024168</v>
      </c>
      <c r="AB56" s="4">
        <f t="shared" si="5"/>
        <v>0.26148471615720581</v>
      </c>
      <c r="AC56" s="4">
        <f t="shared" si="6"/>
        <v>0</v>
      </c>
    </row>
    <row r="57" spans="1:29" s="4" customFormat="1" x14ac:dyDescent="0.25">
      <c r="A57" s="3">
        <v>44740</v>
      </c>
      <c r="B57" s="4">
        <v>0</v>
      </c>
      <c r="C57" s="4">
        <v>-0.21592934106921999</v>
      </c>
      <c r="D57" s="4">
        <v>0.6206311875486108</v>
      </c>
      <c r="E57" s="4">
        <v>0.58905576767075729</v>
      </c>
      <c r="F57" s="4">
        <v>0.19786445171050099</v>
      </c>
      <c r="G57" s="4">
        <v>-0.27648351866167081</v>
      </c>
      <c r="J57" s="4">
        <f>B57+spot_prices!E$2</f>
        <v>34.5</v>
      </c>
      <c r="K57" s="4">
        <f>C57+spot_prices!F$2</f>
        <v>54.53407065893078</v>
      </c>
      <c r="L57" s="4">
        <f>D57+spot_prices!G$2</f>
        <v>59.690631187548611</v>
      </c>
      <c r="M57" s="4">
        <f>E57+spot_prices!H$2</f>
        <v>36.059055767670756</v>
      </c>
      <c r="N57" s="4">
        <f>F57+spot_prices!I$2</f>
        <v>40.117864451710503</v>
      </c>
      <c r="O57" s="4">
        <f>G57+spot_prices!J$2</f>
        <v>39.373516481338328</v>
      </c>
      <c r="Q57" s="4">
        <v>34.5</v>
      </c>
      <c r="R57" s="4">
        <v>54.678149606299208</v>
      </c>
      <c r="S57" s="4">
        <v>60.836723016905083</v>
      </c>
      <c r="T57" s="4">
        <v>36.172938207779417</v>
      </c>
      <c r="U57" s="4">
        <v>39.907563862928349</v>
      </c>
      <c r="V57" s="4">
        <v>39.334063745019918</v>
      </c>
      <c r="X57" s="4">
        <f t="shared" si="1"/>
        <v>0</v>
      </c>
      <c r="Y57" s="4">
        <f t="shared" si="2"/>
        <v>0.14407894736842763</v>
      </c>
      <c r="Z57" s="4">
        <f t="shared" si="3"/>
        <v>1.1460918293564717</v>
      </c>
      <c r="AA57" s="4">
        <f t="shared" si="4"/>
        <v>0.11388244010866089</v>
      </c>
      <c r="AB57" s="4">
        <f t="shared" si="5"/>
        <v>-0.21030058878215385</v>
      </c>
      <c r="AC57" s="4">
        <f t="shared" si="6"/>
        <v>-3.945273631840962E-2</v>
      </c>
    </row>
    <row r="58" spans="1:29" s="4" customFormat="1" x14ac:dyDescent="0.25">
      <c r="A58" s="3">
        <v>44741</v>
      </c>
      <c r="B58" s="4">
        <v>-4.893617021276242E-2</v>
      </c>
      <c r="C58" s="4">
        <v>-9.4415760443666841E-5</v>
      </c>
      <c r="D58" s="4">
        <v>-1.1225942290262909</v>
      </c>
      <c r="E58" s="4">
        <v>-0.44178310820186789</v>
      </c>
      <c r="F58" s="4">
        <v>0.29855642376532637</v>
      </c>
      <c r="G58" s="4">
        <v>0.31593625498008038</v>
      </c>
      <c r="J58" s="4">
        <f>B58+spot_prices!E$2</f>
        <v>34.451063829787238</v>
      </c>
      <c r="K58" s="4">
        <f>C58+spot_prices!F$2</f>
        <v>54.749905584239556</v>
      </c>
      <c r="L58" s="4">
        <f>D58+spot_prices!G$2</f>
        <v>57.94740577097371</v>
      </c>
      <c r="M58" s="4">
        <f>E58+spot_prices!H$2</f>
        <v>35.028216891798131</v>
      </c>
      <c r="N58" s="4">
        <f>F58+spot_prices!I$2</f>
        <v>40.218556423765328</v>
      </c>
      <c r="O58" s="4">
        <f>G58+spot_prices!J$2</f>
        <v>39.965936254980079</v>
      </c>
      <c r="Q58" s="4">
        <v>34.451063829787238</v>
      </c>
      <c r="R58" s="4">
        <v>54.678055190538757</v>
      </c>
      <c r="S58" s="4">
        <v>59.714128787878778</v>
      </c>
      <c r="T58" s="4">
        <v>35.731155099577549</v>
      </c>
      <c r="U58" s="4">
        <v>40.206120286693682</v>
      </c>
      <c r="V58" s="4">
        <v>39.65</v>
      </c>
      <c r="X58" s="4">
        <f t="shared" si="1"/>
        <v>0</v>
      </c>
      <c r="Y58" s="4">
        <f t="shared" si="2"/>
        <v>-7.1850393700799486E-2</v>
      </c>
      <c r="Z58" s="4">
        <f t="shared" si="3"/>
        <v>1.7667230169050683</v>
      </c>
      <c r="AA58" s="4">
        <f t="shared" si="4"/>
        <v>0.70293820777941818</v>
      </c>
      <c r="AB58" s="4">
        <f t="shared" si="5"/>
        <v>-1.2436137071645703E-2</v>
      </c>
      <c r="AC58" s="4">
        <f t="shared" si="6"/>
        <v>-0.31593625498008038</v>
      </c>
    </row>
    <row r="59" spans="1:29" s="4" customFormat="1" x14ac:dyDescent="0.25">
      <c r="A59" s="3">
        <v>44742</v>
      </c>
      <c r="B59" s="4">
        <v>-4.9075193423604453E-2</v>
      </c>
      <c r="C59" s="4">
        <v>7.1944809461236048E-2</v>
      </c>
      <c r="D59" s="4">
        <v>0.56986803283201937</v>
      </c>
      <c r="E59" s="4">
        <v>0.3890857343548717</v>
      </c>
      <c r="F59" s="4">
        <v>1.628359911326122</v>
      </c>
      <c r="G59" s="4">
        <v>-0.43790160642569731</v>
      </c>
      <c r="J59" s="4">
        <f>B59+spot_prices!E$2</f>
        <v>34.450924806576396</v>
      </c>
      <c r="K59" s="4">
        <f>C59+spot_prices!F$2</f>
        <v>54.821944809461236</v>
      </c>
      <c r="L59" s="4">
        <f>D59+spot_prices!G$2</f>
        <v>59.63986803283202</v>
      </c>
      <c r="M59" s="4">
        <f>E59+spot_prices!H$2</f>
        <v>35.859085734354871</v>
      </c>
      <c r="N59" s="4">
        <f>F59+spot_prices!I$2</f>
        <v>41.548359911326123</v>
      </c>
      <c r="O59" s="4">
        <f>G59+spot_prices!J$2</f>
        <v>39.212098393574301</v>
      </c>
      <c r="Q59" s="4">
        <v>34.401988636363633</v>
      </c>
      <c r="R59" s="4">
        <v>54.75</v>
      </c>
      <c r="S59" s="4">
        <v>60.283996820710797</v>
      </c>
      <c r="T59" s="4">
        <v>36.120240833932421</v>
      </c>
      <c r="U59" s="4">
        <v>41.834480198019797</v>
      </c>
      <c r="V59" s="4">
        <v>39.212098393574301</v>
      </c>
      <c r="X59" s="4">
        <f t="shared" si="1"/>
        <v>-4.893617021276242E-2</v>
      </c>
      <c r="Y59" s="4">
        <f t="shared" si="2"/>
        <v>-7.1944809461236048E-2</v>
      </c>
      <c r="Z59" s="4">
        <f t="shared" si="3"/>
        <v>0.64412878787877759</v>
      </c>
      <c r="AA59" s="4">
        <f t="shared" si="4"/>
        <v>0.26115509957755023</v>
      </c>
      <c r="AB59" s="4">
        <f t="shared" si="5"/>
        <v>0.28612028669367362</v>
      </c>
      <c r="AC59" s="4">
        <f t="shared" si="6"/>
        <v>0</v>
      </c>
    </row>
    <row r="60" spans="1:29" s="4" customFormat="1" x14ac:dyDescent="0.25">
      <c r="A60" s="3">
        <v>44743</v>
      </c>
      <c r="B60" s="4">
        <v>9.8011363636366866E-2</v>
      </c>
      <c r="C60" s="4">
        <v>-0.43223684210526159</v>
      </c>
      <c r="D60" s="4">
        <v>-4.2240168474130746</v>
      </c>
      <c r="E60" s="4">
        <v>-0.44156922550790512</v>
      </c>
      <c r="F60" s="4">
        <v>-2.24449496034633</v>
      </c>
      <c r="G60" s="4">
        <v>0.43790160642569731</v>
      </c>
      <c r="J60" s="4">
        <f>B60+spot_prices!E$2</f>
        <v>34.598011363636367</v>
      </c>
      <c r="K60" s="4">
        <f>C60+spot_prices!F$2</f>
        <v>54.317763157894738</v>
      </c>
      <c r="L60" s="4">
        <f>D60+spot_prices!G$2</f>
        <v>54.845983152586925</v>
      </c>
      <c r="M60" s="4">
        <f>E60+spot_prices!H$2</f>
        <v>35.028430774492094</v>
      </c>
      <c r="N60" s="4">
        <f>F60+spot_prices!I$2</f>
        <v>37.675505039653672</v>
      </c>
      <c r="O60" s="4">
        <f>G60+spot_prices!J$2</f>
        <v>40.087901606425696</v>
      </c>
      <c r="Q60" s="4">
        <v>34.5</v>
      </c>
      <c r="R60" s="4">
        <v>54.317763157894738</v>
      </c>
      <c r="S60" s="4">
        <v>56.059979973297729</v>
      </c>
      <c r="T60" s="4">
        <v>35.678671608424523</v>
      </c>
      <c r="U60" s="4">
        <v>39.589985237673467</v>
      </c>
      <c r="V60" s="4">
        <v>39.65</v>
      </c>
      <c r="X60" s="4">
        <f t="shared" si="1"/>
        <v>-9.8011363636366866E-2</v>
      </c>
      <c r="Y60" s="4">
        <f t="shared" si="2"/>
        <v>0</v>
      </c>
      <c r="Z60" s="4">
        <f t="shared" si="3"/>
        <v>1.2139968207108041</v>
      </c>
      <c r="AA60" s="4">
        <f t="shared" si="4"/>
        <v>0.65024083393242904</v>
      </c>
      <c r="AB60" s="4">
        <f t="shared" si="5"/>
        <v>1.9144801980197954</v>
      </c>
      <c r="AC60" s="4">
        <f t="shared" si="6"/>
        <v>-0.43790160642569731</v>
      </c>
    </row>
    <row r="61" spans="1:29" s="4" customFormat="1" x14ac:dyDescent="0.25">
      <c r="A61" s="3">
        <v>44746</v>
      </c>
      <c r="B61" s="4">
        <v>0</v>
      </c>
      <c r="C61" s="4">
        <v>0.41045302247661652</v>
      </c>
      <c r="D61" s="4">
        <v>2.3105979868429571</v>
      </c>
      <c r="E61" s="4">
        <v>-0.25431086447785839</v>
      </c>
      <c r="F61" s="4">
        <v>0.33001476232653459</v>
      </c>
      <c r="G61" s="4">
        <v>0</v>
      </c>
      <c r="J61" s="4">
        <f>B61+spot_prices!E$2</f>
        <v>34.5</v>
      </c>
      <c r="K61" s="4">
        <f>C61+spot_prices!F$2</f>
        <v>55.160453022476617</v>
      </c>
      <c r="L61" s="4">
        <f>D61+spot_prices!G$2</f>
        <v>61.380597986842957</v>
      </c>
      <c r="M61" s="4">
        <f>E61+spot_prices!H$2</f>
        <v>35.21568913552214</v>
      </c>
      <c r="N61" s="4">
        <f>F61+spot_prices!I$2</f>
        <v>40.250014762326536</v>
      </c>
      <c r="O61" s="4">
        <f>G61+spot_prices!J$2</f>
        <v>39.65</v>
      </c>
      <c r="Q61" s="4">
        <v>34.5</v>
      </c>
      <c r="R61" s="4">
        <v>54.728216180371348</v>
      </c>
      <c r="S61" s="4">
        <v>58.370577960140693</v>
      </c>
      <c r="T61" s="4">
        <v>35.424360743946657</v>
      </c>
      <c r="U61" s="4">
        <v>39.92</v>
      </c>
      <c r="V61" s="4">
        <v>39.65</v>
      </c>
      <c r="X61" s="4">
        <f t="shared" si="1"/>
        <v>0</v>
      </c>
      <c r="Y61" s="4">
        <f t="shared" si="2"/>
        <v>-0.43223684210526869</v>
      </c>
      <c r="Z61" s="4">
        <f t="shared" si="3"/>
        <v>-3.0100200267022643</v>
      </c>
      <c r="AA61" s="4">
        <f t="shared" si="4"/>
        <v>0.20867160842451682</v>
      </c>
      <c r="AB61" s="4">
        <f t="shared" si="5"/>
        <v>-0.33001476232653459</v>
      </c>
      <c r="AC61" s="4">
        <f t="shared" si="6"/>
        <v>0</v>
      </c>
    </row>
    <row r="62" spans="1:29" s="4" customFormat="1" x14ac:dyDescent="0.25">
      <c r="A62" s="3">
        <v>44747</v>
      </c>
      <c r="B62" s="4">
        <v>-9.829059829060327E-2</v>
      </c>
      <c r="C62" s="4">
        <v>-0.24699022840107429</v>
      </c>
      <c r="D62" s="4">
        <v>-0.21161129742863241</v>
      </c>
      <c r="E62" s="4">
        <v>-0.1953141288143101</v>
      </c>
      <c r="F62" s="4">
        <v>-0.52291753498065674</v>
      </c>
      <c r="G62" s="4">
        <v>0</v>
      </c>
      <c r="J62" s="4">
        <f>B62+spot_prices!E$2</f>
        <v>34.401709401709397</v>
      </c>
      <c r="K62" s="4">
        <f>C62+spot_prices!F$2</f>
        <v>54.503009771598926</v>
      </c>
      <c r="L62" s="4">
        <f>D62+spot_prices!G$2</f>
        <v>58.858388702571368</v>
      </c>
      <c r="M62" s="4">
        <f>E62+spot_prices!H$2</f>
        <v>35.274685871185689</v>
      </c>
      <c r="N62" s="4">
        <f>F62+spot_prices!I$2</f>
        <v>39.397082465019345</v>
      </c>
      <c r="O62" s="4">
        <f>G62+spot_prices!J$2</f>
        <v>39.65</v>
      </c>
      <c r="Q62" s="4">
        <v>34.401709401709397</v>
      </c>
      <c r="R62" s="4">
        <v>54.481225951970281</v>
      </c>
      <c r="S62" s="4">
        <v>58.158966662712047</v>
      </c>
      <c r="T62" s="4">
        <v>35.229046615132347</v>
      </c>
      <c r="U62" s="4">
        <v>39.397082465019338</v>
      </c>
      <c r="V62" s="4">
        <v>39.65</v>
      </c>
      <c r="X62" s="4">
        <f t="shared" si="1"/>
        <v>0</v>
      </c>
      <c r="Y62" s="4">
        <f t="shared" si="2"/>
        <v>-2.1783819628645062E-2</v>
      </c>
      <c r="Z62" s="4">
        <f t="shared" si="3"/>
        <v>-0.69942203985932139</v>
      </c>
      <c r="AA62" s="4">
        <f t="shared" si="4"/>
        <v>-4.5639256053341626E-2</v>
      </c>
      <c r="AB62" s="4">
        <f t="shared" si="5"/>
        <v>0</v>
      </c>
      <c r="AC62" s="4">
        <f t="shared" si="6"/>
        <v>0</v>
      </c>
    </row>
    <row r="63" spans="1:29" s="4" customFormat="1" x14ac:dyDescent="0.25">
      <c r="A63" s="3">
        <v>44748</v>
      </c>
      <c r="B63" s="4">
        <v>0.34471916971917688</v>
      </c>
      <c r="C63" s="4">
        <v>8.6274048029721939E-2</v>
      </c>
      <c r="D63" s="4">
        <v>0.87543759442736047</v>
      </c>
      <c r="E63" s="4">
        <v>-0.50776895829272206</v>
      </c>
      <c r="F63" s="4">
        <v>0.36636851537281961</v>
      </c>
      <c r="G63" s="4">
        <v>0.68431472081218914</v>
      </c>
      <c r="J63" s="4">
        <f>B63+spot_prices!E$2</f>
        <v>34.844719169719177</v>
      </c>
      <c r="K63" s="4">
        <f>C63+spot_prices!F$2</f>
        <v>54.836274048029722</v>
      </c>
      <c r="L63" s="4">
        <f>D63+spot_prices!G$2</f>
        <v>59.945437594427361</v>
      </c>
      <c r="M63" s="4">
        <f>E63+spot_prices!H$2</f>
        <v>34.962231041707277</v>
      </c>
      <c r="N63" s="4">
        <f>F63+spot_prices!I$2</f>
        <v>40.286368515372821</v>
      </c>
      <c r="O63" s="4">
        <f>G63+spot_prices!J$2</f>
        <v>40.334314720812188</v>
      </c>
      <c r="Q63" s="4">
        <v>34.746428571428567</v>
      </c>
      <c r="R63" s="4">
        <v>54.567500000000003</v>
      </c>
      <c r="S63" s="4">
        <v>59.034404257139407</v>
      </c>
      <c r="T63" s="4">
        <v>34.721277656839632</v>
      </c>
      <c r="U63" s="4">
        <v>39.763450980392157</v>
      </c>
      <c r="V63" s="4">
        <v>40.334314720812188</v>
      </c>
      <c r="X63" s="4">
        <f t="shared" si="1"/>
        <v>-9.8290598290610376E-2</v>
      </c>
      <c r="Y63" s="4">
        <f t="shared" si="2"/>
        <v>-0.26877404802971938</v>
      </c>
      <c r="Z63" s="4">
        <f t="shared" si="3"/>
        <v>-0.91103333728795377</v>
      </c>
      <c r="AA63" s="4">
        <f t="shared" si="4"/>
        <v>-0.24095338486764462</v>
      </c>
      <c r="AB63" s="4">
        <f t="shared" si="5"/>
        <v>-0.52291753498066385</v>
      </c>
      <c r="AC63" s="4">
        <f t="shared" si="6"/>
        <v>0</v>
      </c>
    </row>
    <row r="64" spans="1:29" s="4" customFormat="1" x14ac:dyDescent="0.25">
      <c r="A64" s="3">
        <v>44749</v>
      </c>
      <c r="B64" s="4">
        <v>-0.9804711246200668</v>
      </c>
      <c r="C64" s="4">
        <v>-0.36683110367893329</v>
      </c>
      <c r="D64" s="4">
        <v>1.2463457164258069</v>
      </c>
      <c r="E64" s="4">
        <v>0.23169607559908201</v>
      </c>
      <c r="F64" s="4">
        <v>0.27744544601607402</v>
      </c>
      <c r="G64" s="4">
        <v>-0.68431472081218914</v>
      </c>
      <c r="J64" s="4">
        <f>B64+spot_prices!E$2</f>
        <v>33.519528875379933</v>
      </c>
      <c r="K64" s="4">
        <f>C64+spot_prices!F$2</f>
        <v>54.383168896321067</v>
      </c>
      <c r="L64" s="4">
        <f>D64+spot_prices!G$2</f>
        <v>60.316345716425808</v>
      </c>
      <c r="M64" s="4">
        <f>E64+spot_prices!H$2</f>
        <v>35.701696075599081</v>
      </c>
      <c r="N64" s="4">
        <f>F64+spot_prices!I$2</f>
        <v>40.197445446016076</v>
      </c>
      <c r="O64" s="4">
        <f>G64+spot_prices!J$2</f>
        <v>38.965685279187809</v>
      </c>
      <c r="Q64" s="4">
        <v>33.765957446808507</v>
      </c>
      <c r="R64" s="4">
        <v>54.200668896321069</v>
      </c>
      <c r="S64" s="4">
        <v>60.280749973565221</v>
      </c>
      <c r="T64" s="4">
        <v>34.952973732438707</v>
      </c>
      <c r="U64" s="4">
        <v>40.040896426408239</v>
      </c>
      <c r="V64" s="4">
        <v>39.65</v>
      </c>
      <c r="X64" s="4">
        <f t="shared" si="1"/>
        <v>0.24642857142857366</v>
      </c>
      <c r="Y64" s="4">
        <f t="shared" si="2"/>
        <v>-0.18249999999999744</v>
      </c>
      <c r="Z64" s="4">
        <f t="shared" si="3"/>
        <v>-3.5595742860586199E-2</v>
      </c>
      <c r="AA64" s="4">
        <f t="shared" si="4"/>
        <v>-0.74872234316037378</v>
      </c>
      <c r="AB64" s="4">
        <f t="shared" si="5"/>
        <v>-0.15654901960783718</v>
      </c>
      <c r="AC64" s="4">
        <f t="shared" si="6"/>
        <v>0.68431472081218914</v>
      </c>
    </row>
    <row r="65" spans="1:29" s="4" customFormat="1" x14ac:dyDescent="0.25">
      <c r="A65" s="3">
        <v>44750</v>
      </c>
      <c r="B65" s="4">
        <v>0.73404255319149314</v>
      </c>
      <c r="C65" s="4">
        <v>-0.19053376118593229</v>
      </c>
      <c r="D65" s="4">
        <v>-2.6972775101909292</v>
      </c>
      <c r="E65" s="4">
        <v>0.38694069298916389</v>
      </c>
      <c r="F65" s="4">
        <v>-0.37401236843722069</v>
      </c>
      <c r="G65" s="4">
        <v>0.31656686626746477</v>
      </c>
      <c r="J65" s="4">
        <f>B65+spot_prices!E$2</f>
        <v>35.234042553191493</v>
      </c>
      <c r="K65" s="4">
        <f>C65+spot_prices!F$2</f>
        <v>54.559466238814068</v>
      </c>
      <c r="L65" s="4">
        <f>D65+spot_prices!G$2</f>
        <v>56.372722489809071</v>
      </c>
      <c r="M65" s="4">
        <f>E65+spot_prices!H$2</f>
        <v>35.856940692989163</v>
      </c>
      <c r="N65" s="4">
        <f>F65+spot_prices!I$2</f>
        <v>39.545987631562781</v>
      </c>
      <c r="O65" s="4">
        <f>G65+spot_prices!J$2</f>
        <v>39.966566866267463</v>
      </c>
      <c r="Q65" s="4">
        <v>34.5</v>
      </c>
      <c r="R65" s="4">
        <v>54.010135135135137</v>
      </c>
      <c r="S65" s="4">
        <v>57.583472463374292</v>
      </c>
      <c r="T65" s="4">
        <v>35.339914425427871</v>
      </c>
      <c r="U65" s="4">
        <v>39.666884057971018</v>
      </c>
      <c r="V65" s="4">
        <v>39.966566866267463</v>
      </c>
      <c r="X65" s="4">
        <f t="shared" si="1"/>
        <v>-0.73404255319149314</v>
      </c>
      <c r="Y65" s="4">
        <f t="shared" si="2"/>
        <v>-0.54933110367893079</v>
      </c>
      <c r="Z65" s="4">
        <f t="shared" si="3"/>
        <v>1.2107499735652212</v>
      </c>
      <c r="AA65" s="4">
        <f t="shared" si="4"/>
        <v>-0.51702626756129177</v>
      </c>
      <c r="AB65" s="4">
        <f t="shared" si="5"/>
        <v>0.12089642640823683</v>
      </c>
      <c r="AC65" s="4">
        <f t="shared" si="6"/>
        <v>0</v>
      </c>
    </row>
    <row r="66" spans="1:29" s="4" customFormat="1" x14ac:dyDescent="0.25">
      <c r="A66" s="3">
        <v>44753</v>
      </c>
      <c r="B66" s="4">
        <v>-0.75</v>
      </c>
      <c r="C66" s="4">
        <v>0.73986486486486314</v>
      </c>
      <c r="D66" s="4">
        <v>2.60335945843299</v>
      </c>
      <c r="E66" s="4">
        <v>0.50001808990955254</v>
      </c>
      <c r="F66" s="4">
        <v>-0.42616695070878308</v>
      </c>
      <c r="G66" s="4">
        <v>-0.31656686626746477</v>
      </c>
      <c r="J66" s="4">
        <f>B66+spot_prices!E$2</f>
        <v>33.75</v>
      </c>
      <c r="K66" s="4">
        <f>C66+spot_prices!F$2</f>
        <v>55.489864864864863</v>
      </c>
      <c r="L66" s="4">
        <f>D66+spot_prices!G$2</f>
        <v>61.673359458432991</v>
      </c>
      <c r="M66" s="4">
        <f>E66+spot_prices!H$2</f>
        <v>35.970018089909551</v>
      </c>
      <c r="N66" s="4">
        <f>F66+spot_prices!I$2</f>
        <v>39.493833049291219</v>
      </c>
      <c r="O66" s="4">
        <f>G66+spot_prices!J$2</f>
        <v>39.333433133732534</v>
      </c>
      <c r="Q66" s="4">
        <v>33.75</v>
      </c>
      <c r="R66" s="4">
        <v>54.75</v>
      </c>
      <c r="S66" s="4">
        <v>60.186831921807283</v>
      </c>
      <c r="T66" s="4">
        <v>35.839932515337424</v>
      </c>
      <c r="U66" s="4">
        <v>39.240717107262228</v>
      </c>
      <c r="V66" s="4">
        <v>39.65</v>
      </c>
      <c r="X66" s="4">
        <f t="shared" si="1"/>
        <v>0</v>
      </c>
      <c r="Y66" s="4">
        <f t="shared" si="2"/>
        <v>-0.73986486486486314</v>
      </c>
      <c r="Z66" s="4">
        <f t="shared" si="3"/>
        <v>-1.486527536625708</v>
      </c>
      <c r="AA66" s="4">
        <f t="shared" si="4"/>
        <v>-0.13008557457212788</v>
      </c>
      <c r="AB66" s="4">
        <f t="shared" si="5"/>
        <v>-0.25311594202899101</v>
      </c>
      <c r="AC66" s="4">
        <f t="shared" si="6"/>
        <v>0.31656686626746477</v>
      </c>
    </row>
    <row r="67" spans="1:29" s="4" customFormat="1" x14ac:dyDescent="0.25">
      <c r="A67" s="3">
        <v>44754</v>
      </c>
      <c r="B67" s="4">
        <v>-1.5499999999999969</v>
      </c>
      <c r="C67" s="4">
        <v>-9.7499999999996589E-2</v>
      </c>
      <c r="D67" s="4">
        <v>-0.20341453153726261</v>
      </c>
      <c r="E67" s="4">
        <v>-0.28809523543456089</v>
      </c>
      <c r="F67" s="4">
        <v>4.9941316230807331E-2</v>
      </c>
      <c r="G67" s="4">
        <v>0</v>
      </c>
      <c r="J67" s="4">
        <f>B67+spot_prices!E$2</f>
        <v>32.950000000000003</v>
      </c>
      <c r="K67" s="4">
        <f>C67+spot_prices!F$2</f>
        <v>54.652500000000003</v>
      </c>
      <c r="L67" s="4">
        <f>D67+spot_prices!G$2</f>
        <v>58.866585468462738</v>
      </c>
      <c r="M67" s="4">
        <f>E67+spot_prices!H$2</f>
        <v>35.181904764565438</v>
      </c>
      <c r="N67" s="4">
        <f>F67+spot_prices!I$2</f>
        <v>39.969941316230809</v>
      </c>
      <c r="O67" s="4">
        <f>G67+spot_prices!J$2</f>
        <v>39.65</v>
      </c>
      <c r="Q67" s="4">
        <v>32.200000000000003</v>
      </c>
      <c r="R67" s="4">
        <v>54.652500000000003</v>
      </c>
      <c r="S67" s="4">
        <v>59.98341739027002</v>
      </c>
      <c r="T67" s="4">
        <v>35.551837279902863</v>
      </c>
      <c r="U67" s="4">
        <v>39.290658423493042</v>
      </c>
      <c r="V67" s="4">
        <v>39.65</v>
      </c>
      <c r="X67" s="4">
        <f t="shared" si="1"/>
        <v>-0.75</v>
      </c>
      <c r="Y67" s="4">
        <f t="shared" si="2"/>
        <v>0</v>
      </c>
      <c r="Z67" s="4">
        <f t="shared" si="3"/>
        <v>1.1168319218072824</v>
      </c>
      <c r="AA67" s="4">
        <f t="shared" si="4"/>
        <v>0.36993251533742466</v>
      </c>
      <c r="AB67" s="4">
        <f t="shared" si="5"/>
        <v>-0.67928289273776699</v>
      </c>
      <c r="AC67" s="4">
        <f t="shared" si="6"/>
        <v>0</v>
      </c>
    </row>
    <row r="68" spans="1:29" s="4" customFormat="1" x14ac:dyDescent="0.25">
      <c r="A68" s="3">
        <v>44755</v>
      </c>
      <c r="B68" s="4">
        <v>1.7523809523809459</v>
      </c>
      <c r="C68" s="4">
        <v>0.30787463976945162</v>
      </c>
      <c r="D68" s="4">
        <v>-2.1450514537583629</v>
      </c>
      <c r="E68" s="4">
        <v>-0.59321721690311335</v>
      </c>
      <c r="F68" s="4">
        <v>0.2281355463562065</v>
      </c>
      <c r="G68" s="4">
        <v>0.5496039603960412</v>
      </c>
      <c r="J68" s="4">
        <f>B68+spot_prices!E$2</f>
        <v>36.252380952380946</v>
      </c>
      <c r="K68" s="4">
        <f>C68+spot_prices!F$2</f>
        <v>55.057874639769452</v>
      </c>
      <c r="L68" s="4">
        <f>D68+spot_prices!G$2</f>
        <v>56.924948546241637</v>
      </c>
      <c r="M68" s="4">
        <f>E68+spot_prices!H$2</f>
        <v>34.876782783096886</v>
      </c>
      <c r="N68" s="4">
        <f>F68+spot_prices!I$2</f>
        <v>40.148135546356208</v>
      </c>
      <c r="O68" s="4">
        <f>G68+spot_prices!J$2</f>
        <v>40.19960396039604</v>
      </c>
      <c r="Q68" s="4">
        <v>33.952380952380949</v>
      </c>
      <c r="R68" s="4">
        <v>54.960374639769462</v>
      </c>
      <c r="S68" s="4">
        <v>57.838365936511657</v>
      </c>
      <c r="T68" s="4">
        <v>34.958620062999749</v>
      </c>
      <c r="U68" s="4">
        <v>39.518793969849249</v>
      </c>
      <c r="V68" s="4">
        <v>40.19960396039604</v>
      </c>
      <c r="X68" s="4">
        <f t="shared" si="1"/>
        <v>-2.2999999999999972</v>
      </c>
      <c r="Y68" s="4">
        <f t="shared" si="2"/>
        <v>-9.7499999999989484E-2</v>
      </c>
      <c r="Z68" s="4">
        <f t="shared" si="3"/>
        <v>0.91341739027001978</v>
      </c>
      <c r="AA68" s="4">
        <f t="shared" si="4"/>
        <v>8.1837279902863713E-2</v>
      </c>
      <c r="AB68" s="4">
        <f t="shared" si="5"/>
        <v>-0.62934157650695965</v>
      </c>
      <c r="AC68" s="4">
        <f t="shared" si="6"/>
        <v>0</v>
      </c>
    </row>
    <row r="69" spans="1:29" s="4" customFormat="1" x14ac:dyDescent="0.25">
      <c r="A69" s="3">
        <v>44756</v>
      </c>
      <c r="B69" s="4">
        <v>0.547619047619051</v>
      </c>
      <c r="C69" s="4">
        <v>-0.47233636225750081</v>
      </c>
      <c r="D69" s="4">
        <v>1.309367045902512</v>
      </c>
      <c r="E69" s="4">
        <v>0.53318079747966607</v>
      </c>
      <c r="F69" s="4">
        <v>-0.14338787847869131</v>
      </c>
      <c r="G69" s="4">
        <v>-0.70448677289603978</v>
      </c>
      <c r="J69" s="4">
        <f>B69+spot_prices!E$2</f>
        <v>35.047619047619051</v>
      </c>
      <c r="K69" s="4">
        <f>C69+spot_prices!F$2</f>
        <v>54.277663637742499</v>
      </c>
      <c r="L69" s="4">
        <f>D69+spot_prices!G$2</f>
        <v>60.379367045902512</v>
      </c>
      <c r="M69" s="4">
        <f>E69+spot_prices!H$2</f>
        <v>36.003180797479665</v>
      </c>
      <c r="N69" s="4">
        <f>F69+spot_prices!I$2</f>
        <v>39.77661212152131</v>
      </c>
      <c r="O69" s="4">
        <f>G69+spot_prices!J$2</f>
        <v>38.945513227103959</v>
      </c>
      <c r="Q69" s="4">
        <v>34.5</v>
      </c>
      <c r="R69" s="4">
        <v>54.488038277511947</v>
      </c>
      <c r="S69" s="4">
        <v>59.147732982414169</v>
      </c>
      <c r="T69" s="4">
        <v>35.491800860479422</v>
      </c>
      <c r="U69" s="4">
        <v>39.375406091370557</v>
      </c>
      <c r="V69" s="4">
        <v>39.4951171875</v>
      </c>
      <c r="X69" s="4">
        <f t="shared" ref="X69:X132" si="7">Q69-J69</f>
        <v>-0.547619047619051</v>
      </c>
      <c r="Y69" s="4">
        <f t="shared" ref="Y69:Y132" si="8">R69-K69</f>
        <v>0.21037463976944792</v>
      </c>
      <c r="Z69" s="4">
        <f t="shared" ref="Z69:Z132" si="9">S69-L69</f>
        <v>-1.2316340634883431</v>
      </c>
      <c r="AA69" s="4">
        <f t="shared" ref="AA69:AA132" si="10">T69-M69</f>
        <v>-0.51137993700024253</v>
      </c>
      <c r="AB69" s="4">
        <f t="shared" ref="AB69:AB132" si="11">U69-N69</f>
        <v>-0.40120603015075318</v>
      </c>
      <c r="AC69" s="4">
        <f t="shared" ref="AC69:AC132" si="12">V69-O69</f>
        <v>0.5496039603960412</v>
      </c>
    </row>
    <row r="70" spans="1:29" s="4" customFormat="1" x14ac:dyDescent="0.25">
      <c r="A70" s="3">
        <v>44757</v>
      </c>
      <c r="B70" s="4">
        <v>-1.112903225806448</v>
      </c>
      <c r="C70" s="4">
        <v>0.33716776644410368</v>
      </c>
      <c r="D70" s="4">
        <v>0.90323834375070788</v>
      </c>
      <c r="E70" s="4">
        <v>0.83662542944687601</v>
      </c>
      <c r="F70" s="4">
        <v>0.28779107813732452</v>
      </c>
      <c r="G70" s="4">
        <v>0.15488281249999861</v>
      </c>
      <c r="J70" s="4">
        <f>B70+spot_prices!E$2</f>
        <v>33.387096774193552</v>
      </c>
      <c r="K70" s="4">
        <f>C70+spot_prices!F$2</f>
        <v>55.087167766444104</v>
      </c>
      <c r="L70" s="4">
        <f>D70+spot_prices!G$2</f>
        <v>59.973238343750708</v>
      </c>
      <c r="M70" s="4">
        <f>E70+spot_prices!H$2</f>
        <v>36.306625429446875</v>
      </c>
      <c r="N70" s="4">
        <f>F70+spot_prices!I$2</f>
        <v>40.207791078137326</v>
      </c>
      <c r="O70" s="4">
        <f>G70+spot_prices!J$2</f>
        <v>39.804882812499997</v>
      </c>
      <c r="Q70" s="4">
        <v>33.387096774193552</v>
      </c>
      <c r="R70" s="4">
        <v>54.825206043956058</v>
      </c>
      <c r="S70" s="4">
        <v>60.050971326164877</v>
      </c>
      <c r="T70" s="4">
        <v>36.328426289926291</v>
      </c>
      <c r="U70" s="4">
        <v>39.663197169507882</v>
      </c>
      <c r="V70" s="4">
        <v>39.65</v>
      </c>
      <c r="X70" s="4">
        <f t="shared" si="7"/>
        <v>0</v>
      </c>
      <c r="Y70" s="4">
        <f t="shared" si="8"/>
        <v>-0.26196172248804572</v>
      </c>
      <c r="Z70" s="4">
        <f t="shared" si="9"/>
        <v>7.7732982414168816E-2</v>
      </c>
      <c r="AA70" s="4">
        <f t="shared" si="10"/>
        <v>2.1800860479416428E-2</v>
      </c>
      <c r="AB70" s="4">
        <f t="shared" si="11"/>
        <v>-0.54459390862944446</v>
      </c>
      <c r="AC70" s="4">
        <f t="shared" si="12"/>
        <v>-0.15488281249999858</v>
      </c>
    </row>
    <row r="71" spans="1:29" s="4" customFormat="1" x14ac:dyDescent="0.25">
      <c r="A71" s="3">
        <v>44760</v>
      </c>
      <c r="B71" s="4">
        <v>1.112903225806448</v>
      </c>
      <c r="C71" s="4">
        <v>-7.5206043956058011E-2</v>
      </c>
      <c r="D71" s="4">
        <v>-1.2794799640776799</v>
      </c>
      <c r="E71" s="4">
        <v>-0.61166366548105344</v>
      </c>
      <c r="F71" s="4">
        <v>-0.10504890145997341</v>
      </c>
      <c r="G71" s="4">
        <v>0</v>
      </c>
      <c r="J71" s="4">
        <f>B71+spot_prices!E$2</f>
        <v>35.612903225806448</v>
      </c>
      <c r="K71" s="4">
        <f>C71+spot_prices!F$2</f>
        <v>54.674793956043942</v>
      </c>
      <c r="L71" s="4">
        <f>D71+spot_prices!G$2</f>
        <v>57.79052003592232</v>
      </c>
      <c r="M71" s="4">
        <f>E71+spot_prices!H$2</f>
        <v>34.858336334518945</v>
      </c>
      <c r="N71" s="4">
        <f>F71+spot_prices!I$2</f>
        <v>39.814951098540028</v>
      </c>
      <c r="O71" s="4">
        <f>G71+spot_prices!J$2</f>
        <v>39.65</v>
      </c>
      <c r="Q71" s="4">
        <v>34.5</v>
      </c>
      <c r="R71" s="4">
        <v>54.75</v>
      </c>
      <c r="S71" s="4">
        <v>58.771491362087197</v>
      </c>
      <c r="T71" s="4">
        <v>35.716762624445238</v>
      </c>
      <c r="U71" s="4">
        <v>39.558148268047908</v>
      </c>
      <c r="V71" s="4">
        <v>39.65</v>
      </c>
      <c r="X71" s="4">
        <f t="shared" si="7"/>
        <v>-1.1129032258064484</v>
      </c>
      <c r="Y71" s="4">
        <f t="shared" si="8"/>
        <v>7.5206043956058011E-2</v>
      </c>
      <c r="Z71" s="4">
        <f t="shared" si="9"/>
        <v>0.9809713261648767</v>
      </c>
      <c r="AA71" s="4">
        <f t="shared" si="10"/>
        <v>0.85842628992629244</v>
      </c>
      <c r="AB71" s="4">
        <f t="shared" si="11"/>
        <v>-0.25680283049211994</v>
      </c>
      <c r="AC71" s="4">
        <f t="shared" si="12"/>
        <v>0</v>
      </c>
    </row>
    <row r="72" spans="1:29" s="4" customFormat="1" x14ac:dyDescent="0.25">
      <c r="A72" s="3">
        <v>44761</v>
      </c>
      <c r="B72" s="4">
        <v>0</v>
      </c>
      <c r="C72" s="4">
        <v>-2.253086419753458E-2</v>
      </c>
      <c r="D72" s="4">
        <v>-0.60156577739547856</v>
      </c>
      <c r="E72" s="4">
        <v>-0.58899847912064018</v>
      </c>
      <c r="F72" s="4">
        <v>0.844386851194173</v>
      </c>
      <c r="G72" s="4">
        <v>0.19436274509804011</v>
      </c>
      <c r="J72" s="4">
        <f>B72+spot_prices!E$2</f>
        <v>34.5</v>
      </c>
      <c r="K72" s="4">
        <f>C72+spot_prices!F$2</f>
        <v>54.727469135802465</v>
      </c>
      <c r="L72" s="4">
        <f>D72+spot_prices!G$2</f>
        <v>58.468434222604522</v>
      </c>
      <c r="M72" s="4">
        <f>E72+spot_prices!H$2</f>
        <v>34.881001520879359</v>
      </c>
      <c r="N72" s="4">
        <f>F72+spot_prices!I$2</f>
        <v>40.764386851194175</v>
      </c>
      <c r="O72" s="4">
        <f>G72+spot_prices!J$2</f>
        <v>39.844362745098039</v>
      </c>
      <c r="Q72" s="4">
        <v>34.5</v>
      </c>
      <c r="R72" s="4">
        <v>54.727469135802473</v>
      </c>
      <c r="S72" s="4">
        <v>58.169925584691718</v>
      </c>
      <c r="T72" s="4">
        <v>35.127764145324598</v>
      </c>
      <c r="U72" s="4">
        <v>40.402535119242081</v>
      </c>
      <c r="V72" s="4">
        <v>39.844362745098039</v>
      </c>
      <c r="X72" s="4">
        <f t="shared" si="7"/>
        <v>0</v>
      </c>
      <c r="Y72" s="4">
        <f t="shared" si="8"/>
        <v>0</v>
      </c>
      <c r="Z72" s="4">
        <f t="shared" si="9"/>
        <v>-0.29850863791280347</v>
      </c>
      <c r="AA72" s="4">
        <f t="shared" si="10"/>
        <v>0.246762624445239</v>
      </c>
      <c r="AB72" s="4">
        <f t="shared" si="11"/>
        <v>-0.3618517319520933</v>
      </c>
      <c r="AC72" s="4">
        <f t="shared" si="12"/>
        <v>0</v>
      </c>
    </row>
    <row r="73" spans="1:29" s="4" customFormat="1" x14ac:dyDescent="0.25">
      <c r="A73" s="3">
        <v>44762</v>
      </c>
      <c r="B73" s="4">
        <v>0.28750000000000142</v>
      </c>
      <c r="C73" s="4">
        <v>0.23290550396698961</v>
      </c>
      <c r="D73" s="4">
        <v>-2.493775890557139</v>
      </c>
      <c r="E73" s="4">
        <v>-1.5818644580501271</v>
      </c>
      <c r="F73" s="4">
        <v>-0.52119231743446193</v>
      </c>
      <c r="G73" s="4">
        <v>-0.38777737924438332</v>
      </c>
      <c r="J73" s="4">
        <f>B73+spot_prices!E$2</f>
        <v>34.787500000000001</v>
      </c>
      <c r="K73" s="4">
        <f>C73+spot_prices!F$2</f>
        <v>54.98290550396699</v>
      </c>
      <c r="L73" s="4">
        <f>D73+spot_prices!G$2</f>
        <v>56.576224109442862</v>
      </c>
      <c r="M73" s="4">
        <f>E73+spot_prices!H$2</f>
        <v>33.888135541949872</v>
      </c>
      <c r="N73" s="4">
        <f>F73+spot_prices!I$2</f>
        <v>39.39880768256554</v>
      </c>
      <c r="O73" s="4">
        <f>G73+spot_prices!J$2</f>
        <v>39.262222620755615</v>
      </c>
      <c r="Q73" s="4">
        <v>34.787500000000001</v>
      </c>
      <c r="R73" s="4">
        <v>54.960374639769462</v>
      </c>
      <c r="S73" s="4">
        <v>55.67614969413458</v>
      </c>
      <c r="T73" s="4">
        <v>33.545899687274471</v>
      </c>
      <c r="U73" s="4">
        <v>39.881342801807619</v>
      </c>
      <c r="V73" s="4">
        <v>39.456585365853662</v>
      </c>
      <c r="X73" s="4">
        <f t="shared" si="7"/>
        <v>0</v>
      </c>
      <c r="Y73" s="4">
        <f t="shared" si="8"/>
        <v>-2.2530864197527478E-2</v>
      </c>
      <c r="Z73" s="4">
        <f t="shared" si="9"/>
        <v>-0.90007441530828203</v>
      </c>
      <c r="AA73" s="4">
        <f t="shared" si="10"/>
        <v>-0.34223585467540119</v>
      </c>
      <c r="AB73" s="4">
        <f t="shared" si="11"/>
        <v>0.4825351192420797</v>
      </c>
      <c r="AC73" s="4">
        <f t="shared" si="12"/>
        <v>0.19436274509804718</v>
      </c>
    </row>
    <row r="74" spans="1:29" s="4" customFormat="1" x14ac:dyDescent="0.25">
      <c r="A74" s="3">
        <v>44763</v>
      </c>
      <c r="B74" s="4">
        <v>-1.7131198347107459</v>
      </c>
      <c r="C74" s="4">
        <v>-0.32264394940719399</v>
      </c>
      <c r="D74" s="4">
        <v>2.8450961699529742</v>
      </c>
      <c r="E74" s="4">
        <v>1.7617042806766889</v>
      </c>
      <c r="F74" s="4">
        <v>-0.16771436885123589</v>
      </c>
      <c r="G74" s="4">
        <v>-3.9820659971304913E-2</v>
      </c>
      <c r="J74" s="4">
        <f>B74+spot_prices!E$2</f>
        <v>32.786880165289254</v>
      </c>
      <c r="K74" s="4">
        <f>C74+spot_prices!F$2</f>
        <v>54.427356050592806</v>
      </c>
      <c r="L74" s="4">
        <f>D74+spot_prices!G$2</f>
        <v>61.915096169952974</v>
      </c>
      <c r="M74" s="4">
        <f>E74+spot_prices!H$2</f>
        <v>37.231704280676688</v>
      </c>
      <c r="N74" s="4">
        <f>F74+spot_prices!I$2</f>
        <v>39.752285631148766</v>
      </c>
      <c r="O74" s="4">
        <f>G74+spot_prices!J$2</f>
        <v>39.610179340028694</v>
      </c>
      <c r="Q74" s="4">
        <v>33.074380165289263</v>
      </c>
      <c r="R74" s="4">
        <v>54.637730690362261</v>
      </c>
      <c r="S74" s="4">
        <v>58.521245864087547</v>
      </c>
      <c r="T74" s="4">
        <v>35.30760396795116</v>
      </c>
      <c r="U74" s="4">
        <v>39.713628432956376</v>
      </c>
      <c r="V74" s="4">
        <v>39.41676470588235</v>
      </c>
      <c r="X74" s="4">
        <f t="shared" si="7"/>
        <v>0.28750000000000853</v>
      </c>
      <c r="Y74" s="4">
        <f t="shared" si="8"/>
        <v>0.21037463976945503</v>
      </c>
      <c r="Z74" s="4">
        <f t="shared" si="9"/>
        <v>-3.3938503058654277</v>
      </c>
      <c r="AA74" s="4">
        <f t="shared" si="10"/>
        <v>-1.9241003127255283</v>
      </c>
      <c r="AB74" s="4">
        <f t="shared" si="11"/>
        <v>-3.865719819238933E-2</v>
      </c>
      <c r="AC74" s="4">
        <f t="shared" si="12"/>
        <v>-0.19341463414634319</v>
      </c>
    </row>
    <row r="75" spans="1:29" s="4" customFormat="1" x14ac:dyDescent="0.25">
      <c r="A75" s="3">
        <v>44764</v>
      </c>
      <c r="B75" s="4">
        <v>1.425619834710744</v>
      </c>
      <c r="C75" s="4">
        <v>-3.7730690362259622E-2</v>
      </c>
      <c r="D75" s="4">
        <v>-0.83220154809525582</v>
      </c>
      <c r="E75" s="4">
        <v>-0.39954085309233989</v>
      </c>
      <c r="F75" s="4">
        <v>-2.7002905187622162E-2</v>
      </c>
      <c r="G75" s="4">
        <v>-0.31420060331825539</v>
      </c>
      <c r="J75" s="4">
        <f>B75+spot_prices!E$2</f>
        <v>35.925619834710744</v>
      </c>
      <c r="K75" s="4">
        <f>C75+spot_prices!F$2</f>
        <v>54.71226930963774</v>
      </c>
      <c r="L75" s="4">
        <f>D75+spot_prices!G$2</f>
        <v>58.237798451904744</v>
      </c>
      <c r="M75" s="4">
        <f>E75+spot_prices!H$2</f>
        <v>35.070459146907659</v>
      </c>
      <c r="N75" s="4">
        <f>F75+spot_prices!I$2</f>
        <v>39.89299709481238</v>
      </c>
      <c r="O75" s="4">
        <f>G75+spot_prices!J$2</f>
        <v>39.335799396681743</v>
      </c>
      <c r="Q75" s="4">
        <v>34.5</v>
      </c>
      <c r="R75" s="4">
        <v>54.6</v>
      </c>
      <c r="S75" s="4">
        <v>57.689044315992298</v>
      </c>
      <c r="T75" s="4">
        <v>34.90806311485882</v>
      </c>
      <c r="U75" s="4">
        <v>39.686625527768761</v>
      </c>
      <c r="V75" s="4">
        <v>39.102564102564102</v>
      </c>
      <c r="X75" s="4">
        <f t="shared" si="7"/>
        <v>-1.4256198347107443</v>
      </c>
      <c r="Y75" s="4">
        <f t="shared" si="8"/>
        <v>-0.11226930963773896</v>
      </c>
      <c r="Z75" s="4">
        <f t="shared" si="9"/>
        <v>-0.54875413591244637</v>
      </c>
      <c r="AA75" s="4">
        <f t="shared" si="10"/>
        <v>-0.16239603204883934</v>
      </c>
      <c r="AB75" s="4">
        <f t="shared" si="11"/>
        <v>-0.20637156704361814</v>
      </c>
      <c r="AC75" s="4">
        <f t="shared" si="12"/>
        <v>-0.23323529411764099</v>
      </c>
    </row>
    <row r="76" spans="1:29" s="4" customFormat="1" x14ac:dyDescent="0.25">
      <c r="A76" s="3">
        <v>44767</v>
      </c>
      <c r="B76" s="4">
        <v>-0.29741379310344479</v>
      </c>
      <c r="C76" s="4">
        <v>-3.8015109890110921E-2</v>
      </c>
      <c r="D76" s="4">
        <v>1.4198021919650761</v>
      </c>
      <c r="E76" s="4">
        <v>0.20277032665747191</v>
      </c>
      <c r="F76" s="4">
        <v>-9.2662770499892133E-2</v>
      </c>
      <c r="G76" s="4">
        <v>0.74568589743589797</v>
      </c>
      <c r="J76" s="4">
        <f>B76+spot_prices!E$2</f>
        <v>34.202586206896555</v>
      </c>
      <c r="K76" s="4">
        <f>C76+spot_prices!F$2</f>
        <v>54.711984890109889</v>
      </c>
      <c r="L76" s="4">
        <f>D76+spot_prices!G$2</f>
        <v>60.489802191965076</v>
      </c>
      <c r="M76" s="4">
        <f>E76+spot_prices!H$2</f>
        <v>35.672770326657471</v>
      </c>
      <c r="N76" s="4">
        <f>F76+spot_prices!I$2</f>
        <v>39.82733722950011</v>
      </c>
      <c r="O76" s="4">
        <f>G76+spot_prices!J$2</f>
        <v>40.395685897435897</v>
      </c>
      <c r="Q76" s="4">
        <v>34.202586206896562</v>
      </c>
      <c r="R76" s="4">
        <v>54.561984890109891</v>
      </c>
      <c r="S76" s="4">
        <v>59.108846507957367</v>
      </c>
      <c r="T76" s="4">
        <v>35.110833441516291</v>
      </c>
      <c r="U76" s="4">
        <v>39.593962757268869</v>
      </c>
      <c r="V76" s="4">
        <v>39.848249999999993</v>
      </c>
      <c r="X76" s="4">
        <f t="shared" si="7"/>
        <v>0</v>
      </c>
      <c r="Y76" s="4">
        <f t="shared" si="8"/>
        <v>-0.14999999999999858</v>
      </c>
      <c r="Z76" s="4">
        <f t="shared" si="9"/>
        <v>-1.3809556840077093</v>
      </c>
      <c r="AA76" s="4">
        <f t="shared" si="10"/>
        <v>-0.56193688514117923</v>
      </c>
      <c r="AB76" s="4">
        <f t="shared" si="11"/>
        <v>-0.2333744722312403</v>
      </c>
      <c r="AC76" s="4">
        <f t="shared" si="12"/>
        <v>-0.54743589743590348</v>
      </c>
    </row>
    <row r="77" spans="1:29" s="4" customFormat="1" x14ac:dyDescent="0.25">
      <c r="A77" s="3">
        <v>44768</v>
      </c>
      <c r="B77" s="4">
        <v>0.29741379310344479</v>
      </c>
      <c r="C77" s="4">
        <v>0.22574770809823971</v>
      </c>
      <c r="D77" s="4">
        <v>0.20184355513411131</v>
      </c>
      <c r="E77" s="4">
        <v>0.65688196831977308</v>
      </c>
      <c r="F77" s="4">
        <v>0.29973948252033011</v>
      </c>
      <c r="G77" s="4">
        <v>-9.8631840795349035E-4</v>
      </c>
      <c r="J77" s="4">
        <f>B77+spot_prices!E$2</f>
        <v>34.797413793103445</v>
      </c>
      <c r="K77" s="4">
        <f>C77+spot_prices!F$2</f>
        <v>54.97574770809824</v>
      </c>
      <c r="L77" s="4">
        <f>D77+spot_prices!G$2</f>
        <v>59.271843555134112</v>
      </c>
      <c r="M77" s="4">
        <f>E77+spot_prices!H$2</f>
        <v>36.126881968319772</v>
      </c>
      <c r="N77" s="4">
        <f>F77+spot_prices!I$2</f>
        <v>40.219739482520332</v>
      </c>
      <c r="O77" s="4">
        <f>G77+spot_prices!J$2</f>
        <v>39.649013681592045</v>
      </c>
      <c r="Q77" s="4">
        <v>34.5</v>
      </c>
      <c r="R77" s="4">
        <v>54.78773259820813</v>
      </c>
      <c r="S77" s="4">
        <v>59.310690063091492</v>
      </c>
      <c r="T77" s="4">
        <v>35.767715409836057</v>
      </c>
      <c r="U77" s="4">
        <v>39.893702239789199</v>
      </c>
      <c r="V77" s="4">
        <v>39.84726368159204</v>
      </c>
      <c r="X77" s="4">
        <f t="shared" si="7"/>
        <v>-0.29741379310344485</v>
      </c>
      <c r="Y77" s="4">
        <f t="shared" si="8"/>
        <v>-0.1880151098901095</v>
      </c>
      <c r="Z77" s="4">
        <f t="shared" si="9"/>
        <v>3.8846507957380538E-2</v>
      </c>
      <c r="AA77" s="4">
        <f t="shared" si="10"/>
        <v>-0.35916655848371448</v>
      </c>
      <c r="AB77" s="4">
        <f t="shared" si="11"/>
        <v>-0.32603724273113244</v>
      </c>
      <c r="AC77" s="4">
        <f t="shared" si="12"/>
        <v>0.19824999999999449</v>
      </c>
    </row>
    <row r="78" spans="1:29" s="4" customFormat="1" x14ac:dyDescent="0.25">
      <c r="A78" s="3">
        <v>44769</v>
      </c>
      <c r="B78" s="4">
        <v>0</v>
      </c>
      <c r="C78" s="4">
        <v>6.1084450877422896</v>
      </c>
      <c r="D78" s="4">
        <v>-0.65825518941691996</v>
      </c>
      <c r="E78" s="4">
        <v>-0.65753593266088473</v>
      </c>
      <c r="F78" s="4">
        <v>0.80259307992075435</v>
      </c>
      <c r="G78" s="4">
        <v>-9.7655287916609268E-4</v>
      </c>
      <c r="J78" s="4">
        <f>B78+spot_prices!E$2</f>
        <v>34.5</v>
      </c>
      <c r="K78" s="4">
        <f>C78+spot_prices!F$2</f>
        <v>60.85844508774229</v>
      </c>
      <c r="L78" s="4">
        <f>D78+spot_prices!G$2</f>
        <v>58.41174481058308</v>
      </c>
      <c r="M78" s="4">
        <f>E78+spot_prices!H$2</f>
        <v>34.812464067339114</v>
      </c>
      <c r="N78" s="4">
        <f>F78+spot_prices!I$2</f>
        <v>40.722593079920756</v>
      </c>
      <c r="O78" s="4">
        <f>G78+spot_prices!J$2</f>
        <v>39.649023447120832</v>
      </c>
      <c r="Q78" s="4">
        <v>34.5</v>
      </c>
      <c r="R78" s="4">
        <v>60.89617768595042</v>
      </c>
      <c r="S78" s="4">
        <v>58.652434873674572</v>
      </c>
      <c r="T78" s="4">
        <v>35.11017947717518</v>
      </c>
      <c r="U78" s="4">
        <v>40.696295319709947</v>
      </c>
      <c r="V78" s="4">
        <v>39.846287128712873</v>
      </c>
      <c r="X78" s="4">
        <f t="shared" si="7"/>
        <v>0</v>
      </c>
      <c r="Y78" s="4">
        <f t="shared" si="8"/>
        <v>3.7732598208130241E-2</v>
      </c>
      <c r="Z78" s="4">
        <f t="shared" si="9"/>
        <v>0.24069006309149188</v>
      </c>
      <c r="AA78" s="4">
        <f t="shared" si="10"/>
        <v>0.2977154098360657</v>
      </c>
      <c r="AB78" s="4">
        <f t="shared" si="11"/>
        <v>-2.6297760210809429E-2</v>
      </c>
      <c r="AC78" s="4">
        <f t="shared" si="12"/>
        <v>0.197263681592041</v>
      </c>
    </row>
    <row r="79" spans="1:29" s="4" customFormat="1" x14ac:dyDescent="0.25">
      <c r="A79" s="3">
        <v>44770</v>
      </c>
      <c r="B79" s="4">
        <v>0</v>
      </c>
      <c r="C79" s="4">
        <v>-6.485186973876111</v>
      </c>
      <c r="D79" s="4">
        <v>2.62149525157264</v>
      </c>
      <c r="E79" s="4">
        <v>1.194024963765564</v>
      </c>
      <c r="F79" s="4">
        <v>-1.215118468756188</v>
      </c>
      <c r="G79" s="4">
        <v>-9.6693166853611956E-4</v>
      </c>
      <c r="J79" s="4">
        <f>B79+spot_prices!E$2</f>
        <v>34.5</v>
      </c>
      <c r="K79" s="4">
        <f>C79+spot_prices!F$2</f>
        <v>48.264813026123889</v>
      </c>
      <c r="L79" s="4">
        <f>D79+spot_prices!G$2</f>
        <v>61.69149525157264</v>
      </c>
      <c r="M79" s="4">
        <f>E79+spot_prices!H$2</f>
        <v>36.664024963765563</v>
      </c>
      <c r="N79" s="4">
        <f>F79+spot_prices!I$2</f>
        <v>38.704881531243814</v>
      </c>
      <c r="O79" s="4">
        <f>G79+spot_prices!J$2</f>
        <v>39.649033068331462</v>
      </c>
      <c r="Q79" s="4">
        <v>34.5</v>
      </c>
      <c r="R79" s="4">
        <v>54.410990712074309</v>
      </c>
      <c r="S79" s="4">
        <v>61.273930125247198</v>
      </c>
      <c r="T79" s="4">
        <v>36.304204440940737</v>
      </c>
      <c r="U79" s="4">
        <v>39.481176850953773</v>
      </c>
      <c r="V79" s="4">
        <v>39.845320197044337</v>
      </c>
      <c r="X79" s="4">
        <f t="shared" si="7"/>
        <v>0</v>
      </c>
      <c r="Y79" s="4">
        <f t="shared" si="8"/>
        <v>6.1461776859504198</v>
      </c>
      <c r="Z79" s="4">
        <f t="shared" si="9"/>
        <v>-0.41756512632544229</v>
      </c>
      <c r="AA79" s="4">
        <f t="shared" si="10"/>
        <v>-0.35982052282482613</v>
      </c>
      <c r="AB79" s="4">
        <f t="shared" si="11"/>
        <v>0.77629531970995913</v>
      </c>
      <c r="AC79" s="4">
        <f t="shared" si="12"/>
        <v>0.1962871287128749</v>
      </c>
    </row>
    <row r="80" spans="1:29" s="4" customFormat="1" x14ac:dyDescent="0.25">
      <c r="A80" s="3">
        <v>44771</v>
      </c>
      <c r="B80" s="4">
        <v>0.29999999999999721</v>
      </c>
      <c r="C80" s="4">
        <v>0.37312143745840132</v>
      </c>
      <c r="D80" s="4">
        <v>-2.5117427841185891</v>
      </c>
      <c r="E80" s="4">
        <v>-0.63841368355949157</v>
      </c>
      <c r="F80" s="4">
        <v>1.313174244175364</v>
      </c>
      <c r="G80" s="4">
        <v>-0.19532019704433881</v>
      </c>
      <c r="J80" s="4">
        <f>B80+spot_prices!E$2</f>
        <v>34.799999999999997</v>
      </c>
      <c r="K80" s="4">
        <f>C80+spot_prices!F$2</f>
        <v>55.123121437458401</v>
      </c>
      <c r="L80" s="4">
        <f>D80+spot_prices!G$2</f>
        <v>56.558257215881412</v>
      </c>
      <c r="M80" s="4">
        <f>E80+spot_prices!H$2</f>
        <v>34.831586316440507</v>
      </c>
      <c r="N80" s="4">
        <f>F80+spot_prices!I$2</f>
        <v>41.233174244175366</v>
      </c>
      <c r="O80" s="4">
        <f>G80+spot_prices!J$2</f>
        <v>39.45467980295566</v>
      </c>
      <c r="Q80" s="4">
        <v>34.799999999999997</v>
      </c>
      <c r="R80" s="4">
        <v>54.78411214953271</v>
      </c>
      <c r="S80" s="4">
        <v>58.762187341128623</v>
      </c>
      <c r="T80" s="4">
        <v>35.665790757381252</v>
      </c>
      <c r="U80" s="4">
        <v>40.79435109512913</v>
      </c>
      <c r="V80" s="4">
        <v>39.65</v>
      </c>
      <c r="X80" s="4">
        <f t="shared" si="7"/>
        <v>0</v>
      </c>
      <c r="Y80" s="4">
        <f t="shared" si="8"/>
        <v>-0.33900928792569118</v>
      </c>
      <c r="Z80" s="4">
        <f t="shared" si="9"/>
        <v>2.2039301252472114</v>
      </c>
      <c r="AA80" s="4">
        <f t="shared" si="10"/>
        <v>0.83420444094074497</v>
      </c>
      <c r="AB80" s="4">
        <f t="shared" si="11"/>
        <v>-0.43882314904623598</v>
      </c>
      <c r="AC80" s="4">
        <f t="shared" si="12"/>
        <v>0.19532019704433878</v>
      </c>
    </row>
    <row r="81" spans="1:29" s="4" customFormat="1" x14ac:dyDescent="0.25">
      <c r="A81" s="3">
        <v>44774</v>
      </c>
      <c r="B81" s="4">
        <v>-1.489655172413791</v>
      </c>
      <c r="C81" s="4">
        <v>-3.4112149532710127E-2</v>
      </c>
      <c r="D81" s="4">
        <v>1.824750182826925</v>
      </c>
      <c r="E81" s="4">
        <v>7.9817435762379318E-3</v>
      </c>
      <c r="F81" s="4">
        <v>-3.1510404150246529E-2</v>
      </c>
      <c r="G81" s="4">
        <v>7.7745098039216032E-2</v>
      </c>
      <c r="J81" s="4">
        <f>B81+spot_prices!E$2</f>
        <v>33.010344827586209</v>
      </c>
      <c r="K81" s="4">
        <f>C81+spot_prices!F$2</f>
        <v>54.71588785046729</v>
      </c>
      <c r="L81" s="4">
        <f>D81+spot_prices!G$2</f>
        <v>60.894750182826925</v>
      </c>
      <c r="M81" s="4">
        <f>E81+spot_prices!H$2</f>
        <v>35.477981743576237</v>
      </c>
      <c r="N81" s="4">
        <f>F81+spot_prices!I$2</f>
        <v>39.888489595849755</v>
      </c>
      <c r="O81" s="4">
        <f>G81+spot_prices!J$2</f>
        <v>39.727745098039215</v>
      </c>
      <c r="Q81" s="4">
        <v>33.310344827586214</v>
      </c>
      <c r="R81" s="4">
        <v>54.75</v>
      </c>
      <c r="S81" s="4">
        <v>60.586937523955541</v>
      </c>
      <c r="T81" s="4">
        <v>35.67377250095749</v>
      </c>
      <c r="U81" s="4">
        <v>40.762840690978877</v>
      </c>
      <c r="V81" s="4">
        <v>39.727745098039208</v>
      </c>
      <c r="X81" s="4">
        <f t="shared" si="7"/>
        <v>0.30000000000000426</v>
      </c>
      <c r="Y81" s="4">
        <f t="shared" si="8"/>
        <v>3.4112149532710134E-2</v>
      </c>
      <c r="Z81" s="4">
        <f t="shared" si="9"/>
        <v>-0.30781265887138431</v>
      </c>
      <c r="AA81" s="4">
        <f t="shared" si="10"/>
        <v>0.1957907573812534</v>
      </c>
      <c r="AB81" s="4">
        <f t="shared" si="11"/>
        <v>0.87435109512912135</v>
      </c>
      <c r="AC81" s="4">
        <f t="shared" si="12"/>
        <v>0</v>
      </c>
    </row>
    <row r="82" spans="1:29" s="4" customFormat="1" x14ac:dyDescent="0.25">
      <c r="A82" s="3">
        <v>44775</v>
      </c>
      <c r="B82" s="4">
        <v>0.88161945812807829</v>
      </c>
      <c r="C82" s="4">
        <v>-3.4090909090906507E-2</v>
      </c>
      <c r="D82" s="4">
        <v>-0.50153393651159206</v>
      </c>
      <c r="E82" s="4">
        <v>-1.016879443299246E-2</v>
      </c>
      <c r="F82" s="4">
        <v>-0.2425399390991885</v>
      </c>
      <c r="G82" s="4">
        <v>-0.15533805302943191</v>
      </c>
      <c r="J82" s="4">
        <f>B82+spot_prices!E$2</f>
        <v>35.381619458128078</v>
      </c>
      <c r="K82" s="4">
        <f>C82+spot_prices!F$2</f>
        <v>54.715909090909093</v>
      </c>
      <c r="L82" s="4">
        <f>D82+spot_prices!G$2</f>
        <v>58.568466063488408</v>
      </c>
      <c r="M82" s="4">
        <f>E82+spot_prices!H$2</f>
        <v>35.459831205567006</v>
      </c>
      <c r="N82" s="4">
        <f>F82+spot_prices!I$2</f>
        <v>39.677460060900813</v>
      </c>
      <c r="O82" s="4">
        <f>G82+spot_prices!J$2</f>
        <v>39.494661946970567</v>
      </c>
      <c r="Q82" s="4">
        <v>34.191964285714278</v>
      </c>
      <c r="R82" s="4">
        <v>54.715909090909093</v>
      </c>
      <c r="S82" s="4">
        <v>60.085403587443949</v>
      </c>
      <c r="T82" s="4">
        <v>35.663603706524498</v>
      </c>
      <c r="U82" s="4">
        <v>40.520300751879702</v>
      </c>
      <c r="V82" s="4">
        <v>39.572407045009783</v>
      </c>
      <c r="X82" s="4">
        <f t="shared" si="7"/>
        <v>-1.1896551724138007</v>
      </c>
      <c r="Y82" s="4">
        <f t="shared" si="8"/>
        <v>0</v>
      </c>
      <c r="Z82" s="4">
        <f t="shared" si="9"/>
        <v>1.5169375239555407</v>
      </c>
      <c r="AA82" s="4">
        <f t="shared" si="10"/>
        <v>0.20377250095749133</v>
      </c>
      <c r="AB82" s="4">
        <f t="shared" si="11"/>
        <v>0.84284069097888903</v>
      </c>
      <c r="AC82" s="4">
        <f t="shared" si="12"/>
        <v>7.7745098039216032E-2</v>
      </c>
    </row>
    <row r="83" spans="1:29" s="4" customFormat="1" x14ac:dyDescent="0.25">
      <c r="A83" s="3">
        <v>44776</v>
      </c>
      <c r="B83" s="4">
        <v>0.3080357142857153</v>
      </c>
      <c r="C83" s="4">
        <v>-0.13646983857264419</v>
      </c>
      <c r="D83" s="4">
        <v>0.46749501652372061</v>
      </c>
      <c r="E83" s="4">
        <v>0.39301035735632439</v>
      </c>
      <c r="F83" s="4">
        <v>0.28681035923141712</v>
      </c>
      <c r="G83" s="4">
        <v>-1.5214304900013081E-4</v>
      </c>
      <c r="J83" s="4">
        <f>B83+spot_prices!E$2</f>
        <v>34.808035714285715</v>
      </c>
      <c r="K83" s="4">
        <f>C83+spot_prices!F$2</f>
        <v>54.613530161427356</v>
      </c>
      <c r="L83" s="4">
        <f>D83+spot_prices!G$2</f>
        <v>59.537495016523721</v>
      </c>
      <c r="M83" s="4">
        <f>E83+spot_prices!H$2</f>
        <v>35.863010357356323</v>
      </c>
      <c r="N83" s="4">
        <f>F83+spot_prices!I$2</f>
        <v>40.206810359231419</v>
      </c>
      <c r="O83" s="4">
        <f>G83+spot_prices!J$2</f>
        <v>39.649847856950998</v>
      </c>
      <c r="Q83" s="4">
        <v>34.5</v>
      </c>
      <c r="R83" s="4">
        <v>54.579439252336449</v>
      </c>
      <c r="S83" s="4">
        <v>60.55289860396767</v>
      </c>
      <c r="T83" s="4">
        <v>36.056614063880822</v>
      </c>
      <c r="U83" s="4">
        <v>40.807111111111112</v>
      </c>
      <c r="V83" s="4">
        <v>39.572254901960783</v>
      </c>
      <c r="X83" s="4">
        <f t="shared" si="7"/>
        <v>-0.3080357142857153</v>
      </c>
      <c r="Y83" s="4">
        <f t="shared" si="8"/>
        <v>-3.4090909090906507E-2</v>
      </c>
      <c r="Z83" s="4">
        <f t="shared" si="9"/>
        <v>1.0154035874439487</v>
      </c>
      <c r="AA83" s="4">
        <f t="shared" si="10"/>
        <v>0.19360370652449888</v>
      </c>
      <c r="AB83" s="4">
        <f t="shared" si="11"/>
        <v>0.60030075187969345</v>
      </c>
      <c r="AC83" s="4">
        <f t="shared" si="12"/>
        <v>-7.7592954990215901E-2</v>
      </c>
    </row>
    <row r="84" spans="1:29" s="4" customFormat="1" x14ac:dyDescent="0.25">
      <c r="A84" s="3">
        <v>44777</v>
      </c>
      <c r="B84" s="4">
        <v>0</v>
      </c>
      <c r="C84" s="4">
        <v>0.1705607476635507</v>
      </c>
      <c r="D84" s="4">
        <v>-1.348825016582637</v>
      </c>
      <c r="E84" s="4">
        <v>-0.67912151544565091</v>
      </c>
      <c r="F84" s="4">
        <v>-1.4897681159420271</v>
      </c>
      <c r="G84" s="4">
        <v>7.7745098039216032E-2</v>
      </c>
      <c r="J84" s="4">
        <f>B84+spot_prices!E$2</f>
        <v>34.5</v>
      </c>
      <c r="K84" s="4">
        <f>C84+spot_prices!F$2</f>
        <v>54.920560747663551</v>
      </c>
      <c r="L84" s="4">
        <f>D84+spot_prices!G$2</f>
        <v>57.721174983417363</v>
      </c>
      <c r="M84" s="4">
        <f>E84+spot_prices!H$2</f>
        <v>34.790878484554348</v>
      </c>
      <c r="N84" s="4">
        <f>F84+spot_prices!I$2</f>
        <v>38.430231884057974</v>
      </c>
      <c r="O84" s="4">
        <f>G84+spot_prices!J$2</f>
        <v>39.727745098039215</v>
      </c>
      <c r="Q84" s="4">
        <v>34.5</v>
      </c>
      <c r="R84" s="4">
        <v>54.75</v>
      </c>
      <c r="S84" s="4">
        <v>59.204073587385032</v>
      </c>
      <c r="T84" s="4">
        <v>35.377492548435171</v>
      </c>
      <c r="U84" s="4">
        <v>39.317342995169078</v>
      </c>
      <c r="V84" s="4">
        <v>39.65</v>
      </c>
      <c r="X84" s="4">
        <f t="shared" si="7"/>
        <v>0</v>
      </c>
      <c r="Y84" s="4">
        <f t="shared" si="8"/>
        <v>-0.17056074766355067</v>
      </c>
      <c r="Z84" s="4">
        <f t="shared" si="9"/>
        <v>1.4828986039676693</v>
      </c>
      <c r="AA84" s="4">
        <f t="shared" si="10"/>
        <v>0.58661406388082327</v>
      </c>
      <c r="AB84" s="4">
        <f t="shared" si="11"/>
        <v>0.88711111111110341</v>
      </c>
      <c r="AC84" s="4">
        <f t="shared" si="12"/>
        <v>-7.7745098039216032E-2</v>
      </c>
    </row>
    <row r="85" spans="1:29" s="4" customFormat="1" x14ac:dyDescent="0.25">
      <c r="A85" s="3">
        <v>44778</v>
      </c>
      <c r="B85" s="4">
        <v>0</v>
      </c>
      <c r="C85" s="4">
        <v>-0.13687500000000341</v>
      </c>
      <c r="D85" s="4">
        <v>0.27427682977825191</v>
      </c>
      <c r="E85" s="4">
        <v>0.53417100529412664</v>
      </c>
      <c r="F85" s="4">
        <v>0.89636638557892212</v>
      </c>
      <c r="G85" s="4">
        <v>0.27264243614931161</v>
      </c>
      <c r="J85" s="4">
        <f>B85+spot_prices!E$2</f>
        <v>34.5</v>
      </c>
      <c r="K85" s="4">
        <f>C85+spot_prices!F$2</f>
        <v>54.613124999999997</v>
      </c>
      <c r="L85" s="4">
        <f>D85+spot_prices!G$2</f>
        <v>59.344276829778252</v>
      </c>
      <c r="M85" s="4">
        <f>E85+spot_prices!H$2</f>
        <v>36.004171005294126</v>
      </c>
      <c r="N85" s="4">
        <f>F85+spot_prices!I$2</f>
        <v>40.816366385578924</v>
      </c>
      <c r="O85" s="4">
        <f>G85+spot_prices!J$2</f>
        <v>39.92264243614931</v>
      </c>
      <c r="Q85" s="4">
        <v>34.5</v>
      </c>
      <c r="R85" s="4">
        <v>54.613124999999997</v>
      </c>
      <c r="S85" s="4">
        <v>59.478350417163277</v>
      </c>
      <c r="T85" s="4">
        <v>35.911663553729298</v>
      </c>
      <c r="U85" s="4">
        <v>40.213709380748007</v>
      </c>
      <c r="V85" s="4">
        <v>39.92264243614931</v>
      </c>
      <c r="X85" s="4">
        <f t="shared" si="7"/>
        <v>0</v>
      </c>
      <c r="Y85" s="4">
        <f t="shared" si="8"/>
        <v>0</v>
      </c>
      <c r="Z85" s="4">
        <f t="shared" si="9"/>
        <v>0.13407358738502495</v>
      </c>
      <c r="AA85" s="4">
        <f t="shared" si="10"/>
        <v>-9.2507451564827647E-2</v>
      </c>
      <c r="AB85" s="4">
        <f t="shared" si="11"/>
        <v>-0.60265700483091678</v>
      </c>
      <c r="AC85" s="4">
        <f t="shared" si="12"/>
        <v>0</v>
      </c>
    </row>
    <row r="86" spans="1:29" s="4" customFormat="1" x14ac:dyDescent="0.25">
      <c r="A86" s="3">
        <v>44781</v>
      </c>
      <c r="B86" s="4">
        <v>0</v>
      </c>
      <c r="C86" s="4">
        <v>0.17117951127819711</v>
      </c>
      <c r="D86" s="4">
        <v>-1.0726082296632811</v>
      </c>
      <c r="E86" s="4">
        <v>-0.40676501726391479</v>
      </c>
      <c r="F86" s="4">
        <v>0.61742878115096289</v>
      </c>
      <c r="G86" s="4">
        <v>-0.27264243614931161</v>
      </c>
      <c r="J86" s="4">
        <f>B86+spot_prices!E$2</f>
        <v>34.5</v>
      </c>
      <c r="K86" s="4">
        <f>C86+spot_prices!F$2</f>
        <v>54.921179511278197</v>
      </c>
      <c r="L86" s="4">
        <f>D86+spot_prices!G$2</f>
        <v>57.997391770336719</v>
      </c>
      <c r="M86" s="4">
        <f>E86+spot_prices!H$2</f>
        <v>35.063234982736084</v>
      </c>
      <c r="N86" s="4">
        <f>F86+spot_prices!I$2</f>
        <v>40.537428781150965</v>
      </c>
      <c r="O86" s="4">
        <f>G86+spot_prices!J$2</f>
        <v>39.377357563850687</v>
      </c>
      <c r="Q86" s="4">
        <v>34.5</v>
      </c>
      <c r="R86" s="4">
        <v>54.784304511278187</v>
      </c>
      <c r="S86" s="4">
        <v>58.405742187500003</v>
      </c>
      <c r="T86" s="4">
        <v>35.504898536465383</v>
      </c>
      <c r="U86" s="4">
        <v>40.83113816189897</v>
      </c>
      <c r="V86" s="4">
        <v>39.65</v>
      </c>
      <c r="X86" s="4">
        <f t="shared" si="7"/>
        <v>0</v>
      </c>
      <c r="Y86" s="4">
        <f t="shared" si="8"/>
        <v>-0.13687500000001052</v>
      </c>
      <c r="Z86" s="4">
        <f t="shared" si="9"/>
        <v>0.40835041716328391</v>
      </c>
      <c r="AA86" s="4">
        <f t="shared" si="10"/>
        <v>0.441663553729299</v>
      </c>
      <c r="AB86" s="4">
        <f t="shared" si="11"/>
        <v>0.29370938074800534</v>
      </c>
      <c r="AC86" s="4">
        <f t="shared" si="12"/>
        <v>0.27264243614931161</v>
      </c>
    </row>
    <row r="87" spans="1:29" s="4" customFormat="1" x14ac:dyDescent="0.25">
      <c r="A87" s="3">
        <v>44782</v>
      </c>
      <c r="B87" s="4">
        <v>-0.31081081081081408</v>
      </c>
      <c r="C87" s="4">
        <v>-2.1480595663092569E-5</v>
      </c>
      <c r="D87" s="4">
        <v>2.163460494171261</v>
      </c>
      <c r="E87" s="4">
        <v>0.33117591985602962</v>
      </c>
      <c r="F87" s="4">
        <v>0.59729385238250643</v>
      </c>
      <c r="G87" s="4">
        <v>0.73497560975609844</v>
      </c>
      <c r="J87" s="4">
        <f>B87+spot_prices!E$2</f>
        <v>34.189189189189186</v>
      </c>
      <c r="K87" s="4">
        <f>C87+spot_prices!F$2</f>
        <v>54.749978519404337</v>
      </c>
      <c r="L87" s="4">
        <f>D87+spot_prices!G$2</f>
        <v>61.233460494171261</v>
      </c>
      <c r="M87" s="4">
        <f>E87+spot_prices!H$2</f>
        <v>35.801175919856028</v>
      </c>
      <c r="N87" s="4">
        <f>F87+spot_prices!I$2</f>
        <v>40.517293852382508</v>
      </c>
      <c r="O87" s="4">
        <f>G87+spot_prices!J$2</f>
        <v>40.384975609756097</v>
      </c>
      <c r="Q87" s="4">
        <v>34.189189189189193</v>
      </c>
      <c r="R87" s="4">
        <v>54.784283030682531</v>
      </c>
      <c r="S87" s="4">
        <v>60.569202681671257</v>
      </c>
      <c r="T87" s="4">
        <v>35.836074456321413</v>
      </c>
      <c r="U87" s="4">
        <v>41.428432014281483</v>
      </c>
      <c r="V87" s="4">
        <v>40.384975609756097</v>
      </c>
      <c r="X87" s="4">
        <f t="shared" si="7"/>
        <v>0</v>
      </c>
      <c r="Y87" s="4">
        <f t="shared" si="8"/>
        <v>3.4304511278193672E-2</v>
      </c>
      <c r="Z87" s="4">
        <f t="shared" si="9"/>
        <v>-0.66425781250000426</v>
      </c>
      <c r="AA87" s="4">
        <f t="shared" si="10"/>
        <v>3.4898536465384211E-2</v>
      </c>
      <c r="AB87" s="4">
        <f t="shared" si="11"/>
        <v>0.91113816189897534</v>
      </c>
      <c r="AC87" s="4">
        <f t="shared" si="12"/>
        <v>0</v>
      </c>
    </row>
    <row r="88" spans="1:29" s="4" customFormat="1" x14ac:dyDescent="0.25">
      <c r="A88" s="3">
        <v>44783</v>
      </c>
      <c r="B88" s="4">
        <v>0.31081081081081408</v>
      </c>
      <c r="C88" s="4">
        <v>3.424012325988457E-2</v>
      </c>
      <c r="D88" s="4">
        <v>-1.512996026680028</v>
      </c>
      <c r="E88" s="4">
        <v>-0.33587988013267278</v>
      </c>
      <c r="F88" s="4">
        <v>-1.2451980693273439</v>
      </c>
      <c r="G88" s="4">
        <v>-0.65901775534997853</v>
      </c>
      <c r="J88" s="4">
        <f>B88+spot_prices!E$2</f>
        <v>34.810810810810814</v>
      </c>
      <c r="K88" s="4">
        <f>C88+spot_prices!F$2</f>
        <v>54.784240123259885</v>
      </c>
      <c r="L88" s="4">
        <f>D88+spot_prices!G$2</f>
        <v>57.557003973319972</v>
      </c>
      <c r="M88" s="4">
        <f>E88+spot_prices!H$2</f>
        <v>35.134120119867326</v>
      </c>
      <c r="N88" s="4">
        <f>F88+spot_prices!I$2</f>
        <v>38.674801930672658</v>
      </c>
      <c r="O88" s="4">
        <f>G88+spot_prices!J$2</f>
        <v>38.99098224465002</v>
      </c>
      <c r="Q88" s="4">
        <v>34.5</v>
      </c>
      <c r="R88" s="4">
        <v>54.818523153942422</v>
      </c>
      <c r="S88" s="4">
        <v>59.056206654991243</v>
      </c>
      <c r="T88" s="4">
        <v>35.50019457618874</v>
      </c>
      <c r="U88" s="4">
        <v>40.183233944954132</v>
      </c>
      <c r="V88" s="4">
        <v>39.725957854406118</v>
      </c>
      <c r="X88" s="4">
        <f t="shared" si="7"/>
        <v>-0.31081081081081408</v>
      </c>
      <c r="Y88" s="4">
        <f t="shared" si="8"/>
        <v>3.4283030682537685E-2</v>
      </c>
      <c r="Z88" s="4">
        <f t="shared" si="9"/>
        <v>1.4992026816712709</v>
      </c>
      <c r="AA88" s="4">
        <f t="shared" si="10"/>
        <v>0.36607445632141378</v>
      </c>
      <c r="AB88" s="4">
        <f t="shared" si="11"/>
        <v>1.5084320142814747</v>
      </c>
      <c r="AC88" s="4">
        <f t="shared" si="12"/>
        <v>0.73497560975609844</v>
      </c>
    </row>
    <row r="89" spans="1:29" s="4" customFormat="1" x14ac:dyDescent="0.25">
      <c r="A89" s="3">
        <v>44784</v>
      </c>
      <c r="B89" s="4">
        <v>0</v>
      </c>
      <c r="C89" s="4">
        <v>0.1025705960575891</v>
      </c>
      <c r="D89" s="4">
        <v>1.145111808164202</v>
      </c>
      <c r="E89" s="4">
        <v>1.0472659341393249</v>
      </c>
      <c r="F89" s="4">
        <v>-0.17227410445285329</v>
      </c>
      <c r="G89" s="4">
        <v>-7.5957854406119907E-2</v>
      </c>
      <c r="J89" s="4">
        <f>B89+spot_prices!E$2</f>
        <v>34.5</v>
      </c>
      <c r="K89" s="4">
        <f>C89+spot_prices!F$2</f>
        <v>54.852570596057589</v>
      </c>
      <c r="L89" s="4">
        <f>D89+spot_prices!G$2</f>
        <v>60.215111808164203</v>
      </c>
      <c r="M89" s="4">
        <f>E89+spot_prices!H$2</f>
        <v>36.517265934139324</v>
      </c>
      <c r="N89" s="4">
        <f>F89+spot_prices!I$2</f>
        <v>39.747725895547148</v>
      </c>
      <c r="O89" s="4">
        <f>G89+spot_prices!J$2</f>
        <v>39.574042145593879</v>
      </c>
      <c r="Q89" s="4">
        <v>34.5</v>
      </c>
      <c r="R89" s="4">
        <v>54.921093749999997</v>
      </c>
      <c r="S89" s="4">
        <v>60.201318463155438</v>
      </c>
      <c r="T89" s="4">
        <v>36.547460510328072</v>
      </c>
      <c r="U89" s="4">
        <v>40.010959840501279</v>
      </c>
      <c r="V89" s="4">
        <v>39.65</v>
      </c>
      <c r="X89" s="4">
        <f t="shared" si="7"/>
        <v>0</v>
      </c>
      <c r="Y89" s="4">
        <f t="shared" si="8"/>
        <v>6.8523153942408044E-2</v>
      </c>
      <c r="Z89" s="4">
        <f t="shared" si="9"/>
        <v>-1.3793345008764391E-2</v>
      </c>
      <c r="AA89" s="4">
        <f t="shared" si="10"/>
        <v>3.0194576188748101E-2</v>
      </c>
      <c r="AB89" s="4">
        <f t="shared" si="11"/>
        <v>0.26323394495413055</v>
      </c>
      <c r="AC89" s="4">
        <f t="shared" si="12"/>
        <v>7.5957854406119907E-2</v>
      </c>
    </row>
    <row r="90" spans="1:29" s="4" customFormat="1" x14ac:dyDescent="0.25">
      <c r="A90" s="3">
        <v>44785</v>
      </c>
      <c r="B90" s="4">
        <v>0</v>
      </c>
      <c r="C90" s="4">
        <v>-0.17109375000000429</v>
      </c>
      <c r="D90" s="4">
        <v>-0.2446254414985134</v>
      </c>
      <c r="E90" s="4">
        <v>-0.23672112353561661</v>
      </c>
      <c r="F90" s="4">
        <v>-0.60144577400510713</v>
      </c>
      <c r="G90" s="4">
        <v>0.79603250478011489</v>
      </c>
      <c r="J90" s="4">
        <f>B90+spot_prices!E$2</f>
        <v>34.5</v>
      </c>
      <c r="K90" s="4">
        <f>C90+spot_prices!F$2</f>
        <v>54.578906249999996</v>
      </c>
      <c r="L90" s="4">
        <f>D90+spot_prices!G$2</f>
        <v>58.825374558501487</v>
      </c>
      <c r="M90" s="4">
        <f>E90+spot_prices!H$2</f>
        <v>35.233278876464382</v>
      </c>
      <c r="N90" s="4">
        <f>F90+spot_prices!I$2</f>
        <v>39.318554225994895</v>
      </c>
      <c r="O90" s="4">
        <f>G90+spot_prices!J$2</f>
        <v>40.446032504780113</v>
      </c>
      <c r="Q90" s="4">
        <v>34.5</v>
      </c>
      <c r="R90" s="4">
        <v>54.75</v>
      </c>
      <c r="S90" s="4">
        <v>59.956693021656918</v>
      </c>
      <c r="T90" s="4">
        <v>36.310739386792449</v>
      </c>
      <c r="U90" s="4">
        <v>39.409514066496172</v>
      </c>
      <c r="V90" s="4">
        <v>40.446032504780113</v>
      </c>
      <c r="X90" s="4">
        <f t="shared" si="7"/>
        <v>0</v>
      </c>
      <c r="Y90" s="4">
        <f t="shared" si="8"/>
        <v>0.17109375000000426</v>
      </c>
      <c r="Z90" s="4">
        <f t="shared" si="9"/>
        <v>1.1313184631554307</v>
      </c>
      <c r="AA90" s="4">
        <f t="shared" si="10"/>
        <v>1.0774605103280663</v>
      </c>
      <c r="AB90" s="4">
        <f t="shared" si="11"/>
        <v>9.0959840501277256E-2</v>
      </c>
      <c r="AC90" s="4">
        <f t="shared" si="12"/>
        <v>0</v>
      </c>
    </row>
    <row r="91" spans="1:29" s="4" customFormat="1" x14ac:dyDescent="0.25">
      <c r="A91" s="3">
        <v>44788</v>
      </c>
      <c r="B91" s="4">
        <v>0</v>
      </c>
      <c r="C91" s="4">
        <v>0.34112149532710129</v>
      </c>
      <c r="D91" s="4">
        <v>0.38033113729544249</v>
      </c>
      <c r="E91" s="4">
        <v>0.43815411971601043</v>
      </c>
      <c r="F91" s="4">
        <v>0.1772447130087258</v>
      </c>
      <c r="G91" s="4">
        <v>-0.61023119269014359</v>
      </c>
      <c r="J91" s="4">
        <f>B91+spot_prices!E$2</f>
        <v>34.5</v>
      </c>
      <c r="K91" s="4">
        <f>C91+spot_prices!F$2</f>
        <v>55.091121495327101</v>
      </c>
      <c r="L91" s="4">
        <f>D91+spot_prices!G$2</f>
        <v>59.450331137295443</v>
      </c>
      <c r="M91" s="4">
        <f>E91+spot_prices!H$2</f>
        <v>35.908154119716009</v>
      </c>
      <c r="N91" s="4">
        <f>F91+spot_prices!I$2</f>
        <v>40.097244713008728</v>
      </c>
      <c r="O91" s="4">
        <f>G91+spot_prices!J$2</f>
        <v>39.039768807309855</v>
      </c>
      <c r="Q91" s="4">
        <v>34.5</v>
      </c>
      <c r="R91" s="4">
        <v>55.091121495327101</v>
      </c>
      <c r="S91" s="4">
        <v>60.337024158952367</v>
      </c>
      <c r="T91" s="4">
        <v>36.748893506508459</v>
      </c>
      <c r="U91" s="4">
        <v>39.586758779504898</v>
      </c>
      <c r="V91" s="4">
        <v>39.83580131208997</v>
      </c>
      <c r="X91" s="4">
        <f t="shared" si="7"/>
        <v>0</v>
      </c>
      <c r="Y91" s="4">
        <f t="shared" si="8"/>
        <v>0</v>
      </c>
      <c r="Z91" s="4">
        <f t="shared" si="9"/>
        <v>0.88669302165692443</v>
      </c>
      <c r="AA91" s="4">
        <f t="shared" si="10"/>
        <v>0.84073938679244975</v>
      </c>
      <c r="AB91" s="4">
        <f t="shared" si="11"/>
        <v>-0.51048593350382987</v>
      </c>
      <c r="AC91" s="4">
        <f t="shared" si="12"/>
        <v>0.79603250478011489</v>
      </c>
    </row>
    <row r="92" spans="1:29" s="4" customFormat="1" x14ac:dyDescent="0.25">
      <c r="A92" s="3">
        <v>44789</v>
      </c>
      <c r="B92" s="4">
        <v>-1.8818181818181829</v>
      </c>
      <c r="C92" s="4">
        <v>1.523429588264229</v>
      </c>
      <c r="D92" s="4">
        <v>-0.42484577698950687</v>
      </c>
      <c r="E92" s="4">
        <v>-0.16675862635114669</v>
      </c>
      <c r="F92" s="4">
        <v>-0.54743221927267882</v>
      </c>
      <c r="G92" s="4">
        <v>0.11009421029808659</v>
      </c>
      <c r="J92" s="4">
        <f>B92+spot_prices!E$2</f>
        <v>32.618181818181817</v>
      </c>
      <c r="K92" s="4">
        <f>C92+spot_prices!F$2</f>
        <v>56.273429588264229</v>
      </c>
      <c r="L92" s="4">
        <f>D92+spot_prices!G$2</f>
        <v>58.645154223010493</v>
      </c>
      <c r="M92" s="4">
        <f>E92+spot_prices!H$2</f>
        <v>35.303241373648852</v>
      </c>
      <c r="N92" s="4">
        <f>F92+spot_prices!I$2</f>
        <v>39.372567780727323</v>
      </c>
      <c r="O92" s="4">
        <f>G92+spot_prices!J$2</f>
        <v>39.760094210298085</v>
      </c>
      <c r="Q92" s="4">
        <v>32.618181818181817</v>
      </c>
      <c r="R92" s="4">
        <v>56.61455108359133</v>
      </c>
      <c r="S92" s="4">
        <v>59.91217838196286</v>
      </c>
      <c r="T92" s="4">
        <v>36.582134880157312</v>
      </c>
      <c r="U92" s="4">
        <v>39.039326560232219</v>
      </c>
      <c r="V92" s="4">
        <v>39.945895522388057</v>
      </c>
      <c r="X92" s="4">
        <f t="shared" si="7"/>
        <v>0</v>
      </c>
      <c r="Y92" s="4">
        <f t="shared" si="8"/>
        <v>0.34112149532710134</v>
      </c>
      <c r="Z92" s="4">
        <f t="shared" si="9"/>
        <v>1.267024158952367</v>
      </c>
      <c r="AA92" s="4">
        <f t="shared" si="10"/>
        <v>1.2788935065084601</v>
      </c>
      <c r="AB92" s="4">
        <f t="shared" si="11"/>
        <v>-0.33324122049510407</v>
      </c>
      <c r="AC92" s="4">
        <f t="shared" si="12"/>
        <v>0.1858013120899713</v>
      </c>
    </row>
    <row r="93" spans="1:29" s="4" customFormat="1" x14ac:dyDescent="0.25">
      <c r="A93" s="3">
        <v>44790</v>
      </c>
      <c r="B93" s="4">
        <v>2.5452797202797162</v>
      </c>
      <c r="C93" s="4">
        <v>-1.897335514729058</v>
      </c>
      <c r="D93" s="4">
        <v>1.5587271427184111</v>
      </c>
      <c r="E93" s="4">
        <v>-0.49266785886936759</v>
      </c>
      <c r="F93" s="4">
        <v>0.95176872026645043</v>
      </c>
      <c r="G93" s="4">
        <v>-0.29589552238805789</v>
      </c>
      <c r="J93" s="4">
        <f>B93+spot_prices!E$2</f>
        <v>37.045279720279716</v>
      </c>
      <c r="K93" s="4">
        <f>C93+spot_prices!F$2</f>
        <v>52.852664485270942</v>
      </c>
      <c r="L93" s="4">
        <f>D93+spot_prices!G$2</f>
        <v>60.628727142718411</v>
      </c>
      <c r="M93" s="4">
        <f>E93+spot_prices!H$2</f>
        <v>34.977332141130631</v>
      </c>
      <c r="N93" s="4">
        <f>F93+spot_prices!I$2</f>
        <v>40.871768720266452</v>
      </c>
      <c r="O93" s="4">
        <f>G93+spot_prices!J$2</f>
        <v>39.354104477611941</v>
      </c>
      <c r="Q93" s="4">
        <v>35.163461538461533</v>
      </c>
      <c r="R93" s="4">
        <v>54.717215568862272</v>
      </c>
      <c r="S93" s="4">
        <v>61.470905524681271</v>
      </c>
      <c r="T93" s="4">
        <v>36.089467021287938</v>
      </c>
      <c r="U93" s="4">
        <v>39.991095280498669</v>
      </c>
      <c r="V93" s="4">
        <v>39.65</v>
      </c>
      <c r="X93" s="4">
        <f t="shared" si="7"/>
        <v>-1.8818181818181827</v>
      </c>
      <c r="Y93" s="4">
        <f t="shared" si="8"/>
        <v>1.8645510835913299</v>
      </c>
      <c r="Z93" s="4">
        <f t="shared" si="9"/>
        <v>0.8421783819628601</v>
      </c>
      <c r="AA93" s="4">
        <f t="shared" si="10"/>
        <v>1.1121348801573063</v>
      </c>
      <c r="AB93" s="4">
        <f t="shared" si="11"/>
        <v>-0.8806734397677829</v>
      </c>
      <c r="AC93" s="4">
        <f t="shared" si="12"/>
        <v>0.29589552238805794</v>
      </c>
    </row>
    <row r="94" spans="1:29" s="4" customFormat="1" x14ac:dyDescent="0.25">
      <c r="A94" s="3">
        <v>44791</v>
      </c>
      <c r="B94" s="4">
        <v>1.28936865021771</v>
      </c>
      <c r="C94" s="4">
        <v>1.2465351800891971</v>
      </c>
      <c r="D94" s="4">
        <v>-2.2648280377702719</v>
      </c>
      <c r="E94" s="4">
        <v>-0.46913856186857572</v>
      </c>
      <c r="F94" s="4">
        <v>0.24826471950133569</v>
      </c>
      <c r="G94" s="4">
        <v>-7.3425925925924673E-2</v>
      </c>
      <c r="J94" s="4">
        <f>B94+spot_prices!E$2</f>
        <v>35.78936865021771</v>
      </c>
      <c r="K94" s="4">
        <f>C94+spot_prices!F$2</f>
        <v>55.996535180089197</v>
      </c>
      <c r="L94" s="4">
        <f>D94+spot_prices!G$2</f>
        <v>56.805171962229728</v>
      </c>
      <c r="M94" s="4">
        <f>E94+spot_prices!H$2</f>
        <v>35.000861438131423</v>
      </c>
      <c r="N94" s="4">
        <f>F94+spot_prices!I$2</f>
        <v>40.168264719501337</v>
      </c>
      <c r="O94" s="4">
        <f>G94+spot_prices!J$2</f>
        <v>39.576574074074074</v>
      </c>
      <c r="Q94" s="4">
        <v>36.452830188679243</v>
      </c>
      <c r="R94" s="4">
        <v>55.963750748951469</v>
      </c>
      <c r="S94" s="4">
        <v>59.206077486910999</v>
      </c>
      <c r="T94" s="4">
        <v>35.620328459419369</v>
      </c>
      <c r="U94" s="4">
        <v>40.239359999999998</v>
      </c>
      <c r="V94" s="4">
        <v>39.576574074074067</v>
      </c>
      <c r="X94" s="4">
        <f t="shared" si="7"/>
        <v>0.663461538461533</v>
      </c>
      <c r="Y94" s="4">
        <f t="shared" si="8"/>
        <v>-3.2784431137727665E-2</v>
      </c>
      <c r="Z94" s="4">
        <f t="shared" si="9"/>
        <v>2.4009055246812707</v>
      </c>
      <c r="AA94" s="4">
        <f t="shared" si="10"/>
        <v>0.61946702128794584</v>
      </c>
      <c r="AB94" s="4">
        <f t="shared" si="11"/>
        <v>7.1095280498660429E-2</v>
      </c>
      <c r="AC94" s="4">
        <f t="shared" si="12"/>
        <v>0</v>
      </c>
    </row>
    <row r="95" spans="1:29" s="4" customFormat="1" x14ac:dyDescent="0.25">
      <c r="A95" s="3">
        <v>44792</v>
      </c>
      <c r="B95" s="4">
        <v>-1.952830188679243</v>
      </c>
      <c r="C95" s="4">
        <v>-1.085380291741622</v>
      </c>
      <c r="D95" s="4">
        <v>1.0672917149276979</v>
      </c>
      <c r="E95" s="4">
        <v>0.96114970052998672</v>
      </c>
      <c r="F95" s="4">
        <v>-0.60098257495591412</v>
      </c>
      <c r="G95" s="4">
        <v>0.33089345839346151</v>
      </c>
      <c r="J95" s="4">
        <f>B95+spot_prices!E$2</f>
        <v>32.547169811320757</v>
      </c>
      <c r="K95" s="4">
        <f>C95+spot_prices!F$2</f>
        <v>53.664619708258378</v>
      </c>
      <c r="L95" s="4">
        <f>D95+spot_prices!G$2</f>
        <v>60.137291714927699</v>
      </c>
      <c r="M95" s="4">
        <f>E95+spot_prices!H$2</f>
        <v>36.431149700529986</v>
      </c>
      <c r="N95" s="4">
        <f>F95+spot_prices!I$2</f>
        <v>39.319017425044088</v>
      </c>
      <c r="O95" s="4">
        <f>G95+spot_prices!J$2</f>
        <v>39.98089345839346</v>
      </c>
      <c r="Q95" s="4">
        <v>34.5</v>
      </c>
      <c r="R95" s="4">
        <v>54.878370457209847</v>
      </c>
      <c r="S95" s="4">
        <v>60.273369201838698</v>
      </c>
      <c r="T95" s="4">
        <v>36.581478159949363</v>
      </c>
      <c r="U95" s="4">
        <v>39.638377425044091</v>
      </c>
      <c r="V95" s="4">
        <v>39.907467532467543</v>
      </c>
      <c r="X95" s="4">
        <f t="shared" si="7"/>
        <v>1.9528301886792434</v>
      </c>
      <c r="Y95" s="4">
        <f t="shared" si="8"/>
        <v>1.2137507489514689</v>
      </c>
      <c r="Z95" s="4">
        <f t="shared" si="9"/>
        <v>0.13607748691099886</v>
      </c>
      <c r="AA95" s="4">
        <f t="shared" si="10"/>
        <v>0.15032845941937723</v>
      </c>
      <c r="AB95" s="4">
        <f t="shared" si="11"/>
        <v>0.3193600000000032</v>
      </c>
      <c r="AC95" s="4">
        <f t="shared" si="12"/>
        <v>-7.3425925925917568E-2</v>
      </c>
    </row>
    <row r="96" spans="1:29" s="4" customFormat="1" x14ac:dyDescent="0.25">
      <c r="A96" s="3">
        <v>44795</v>
      </c>
      <c r="B96" s="4">
        <v>0</v>
      </c>
      <c r="C96" s="4">
        <v>-0.12837045720984719</v>
      </c>
      <c r="D96" s="4">
        <v>-4.7353584585193573</v>
      </c>
      <c r="E96" s="4">
        <v>-2.13838455381125</v>
      </c>
      <c r="F96" s="4">
        <v>6.8904990586460713E-2</v>
      </c>
      <c r="G96" s="4">
        <v>-0.25746753246753679</v>
      </c>
      <c r="J96" s="4">
        <f>B96+spot_prices!E$2</f>
        <v>34.5</v>
      </c>
      <c r="K96" s="4">
        <f>C96+spot_prices!F$2</f>
        <v>54.621629542790153</v>
      </c>
      <c r="L96" s="4">
        <f>D96+spot_prices!G$2</f>
        <v>54.334641541480643</v>
      </c>
      <c r="M96" s="4">
        <f>E96+spot_prices!H$2</f>
        <v>33.331615446188749</v>
      </c>
      <c r="N96" s="4">
        <f>F96+spot_prices!I$2</f>
        <v>39.988904990586462</v>
      </c>
      <c r="O96" s="4">
        <f>G96+spot_prices!J$2</f>
        <v>39.392532467532462</v>
      </c>
      <c r="Q96" s="4">
        <v>34.5</v>
      </c>
      <c r="R96" s="4">
        <v>54.75</v>
      </c>
      <c r="S96" s="4">
        <v>55.53801074331934</v>
      </c>
      <c r="T96" s="4">
        <v>34.443093606138113</v>
      </c>
      <c r="U96" s="4">
        <v>39.707282415630551</v>
      </c>
      <c r="V96" s="4">
        <v>39.65</v>
      </c>
      <c r="X96" s="4">
        <f t="shared" si="7"/>
        <v>0</v>
      </c>
      <c r="Y96" s="4">
        <f t="shared" si="8"/>
        <v>0.12837045720984719</v>
      </c>
      <c r="Z96" s="4">
        <f t="shared" si="9"/>
        <v>1.2033692018386972</v>
      </c>
      <c r="AA96" s="4">
        <f t="shared" si="10"/>
        <v>1.1114781599493639</v>
      </c>
      <c r="AB96" s="4">
        <f t="shared" si="11"/>
        <v>-0.28162257495591092</v>
      </c>
      <c r="AC96" s="4">
        <f t="shared" si="12"/>
        <v>0.25746753246753684</v>
      </c>
    </row>
    <row r="97" spans="1:29" s="4" customFormat="1" x14ac:dyDescent="0.25">
      <c r="A97" s="3">
        <v>44796</v>
      </c>
      <c r="B97" s="4">
        <v>0</v>
      </c>
      <c r="C97" s="4">
        <v>0.35219298245613118</v>
      </c>
      <c r="D97" s="4">
        <v>1.6729854606440919</v>
      </c>
      <c r="E97" s="4">
        <v>0.36922413511768332</v>
      </c>
      <c r="F97" s="4">
        <v>-6.0544320392459383E-2</v>
      </c>
      <c r="G97" s="4">
        <v>0.91359447004608541</v>
      </c>
      <c r="J97" s="4">
        <f>B97+spot_prices!E$2</f>
        <v>34.5</v>
      </c>
      <c r="K97" s="4">
        <f>C97+spot_prices!F$2</f>
        <v>55.102192982456131</v>
      </c>
      <c r="L97" s="4">
        <f>D97+spot_prices!G$2</f>
        <v>60.742985460644093</v>
      </c>
      <c r="M97" s="4">
        <f>E97+spot_prices!H$2</f>
        <v>35.839224135117682</v>
      </c>
      <c r="N97" s="4">
        <f>F97+spot_prices!I$2</f>
        <v>39.859455679607542</v>
      </c>
      <c r="O97" s="4">
        <f>G97+spot_prices!J$2</f>
        <v>40.563594470046084</v>
      </c>
      <c r="Q97" s="4">
        <v>34.5</v>
      </c>
      <c r="R97" s="4">
        <v>55.102192982456131</v>
      </c>
      <c r="S97" s="4">
        <v>57.210996203963433</v>
      </c>
      <c r="T97" s="4">
        <v>34.812317741255789</v>
      </c>
      <c r="U97" s="4">
        <v>39.646738095238092</v>
      </c>
      <c r="V97" s="4">
        <v>40.563594470046077</v>
      </c>
      <c r="X97" s="4">
        <f t="shared" si="7"/>
        <v>0</v>
      </c>
      <c r="Y97" s="4">
        <f t="shared" si="8"/>
        <v>0</v>
      </c>
      <c r="Z97" s="4">
        <f t="shared" si="9"/>
        <v>-3.5319892566806601</v>
      </c>
      <c r="AA97" s="4">
        <f t="shared" si="10"/>
        <v>-1.0269063938618928</v>
      </c>
      <c r="AB97" s="4">
        <f t="shared" si="11"/>
        <v>-0.21271758436945021</v>
      </c>
      <c r="AC97" s="4">
        <f t="shared" si="12"/>
        <v>0</v>
      </c>
    </row>
    <row r="98" spans="1:29" s="4" customFormat="1" x14ac:dyDescent="0.25">
      <c r="A98" s="3">
        <v>44797</v>
      </c>
      <c r="B98" s="4">
        <v>0.6160714285714235</v>
      </c>
      <c r="C98" s="4">
        <v>-0.63850907774956767</v>
      </c>
      <c r="D98" s="4">
        <v>1.805877982777538</v>
      </c>
      <c r="E98" s="4">
        <v>0.65006740258277063</v>
      </c>
      <c r="F98" s="4">
        <v>-2.262860360746032</v>
      </c>
      <c r="G98" s="4">
        <v>-0.91359447004608541</v>
      </c>
      <c r="J98" s="4">
        <f>B98+spot_prices!E$2</f>
        <v>35.116071428571423</v>
      </c>
      <c r="K98" s="4">
        <f>C98+spot_prices!F$2</f>
        <v>54.111490922250432</v>
      </c>
      <c r="L98" s="4">
        <f>D98+spot_prices!G$2</f>
        <v>60.875877982777538</v>
      </c>
      <c r="M98" s="4">
        <f>E98+spot_prices!H$2</f>
        <v>36.120067402582769</v>
      </c>
      <c r="N98" s="4">
        <f>F98+spot_prices!I$2</f>
        <v>37.65713963925397</v>
      </c>
      <c r="O98" s="4">
        <f>G98+spot_prices!J$2</f>
        <v>38.736405529953913</v>
      </c>
      <c r="Q98" s="4">
        <v>35.116071428571423</v>
      </c>
      <c r="R98" s="4">
        <v>54.463683904706564</v>
      </c>
      <c r="S98" s="4">
        <v>59.016874186740971</v>
      </c>
      <c r="T98" s="4">
        <v>35.46238514383856</v>
      </c>
      <c r="U98" s="4">
        <v>37.38387773449206</v>
      </c>
      <c r="V98" s="4">
        <v>39.65</v>
      </c>
      <c r="X98" s="4">
        <f t="shared" si="7"/>
        <v>0</v>
      </c>
      <c r="Y98" s="4">
        <f t="shared" si="8"/>
        <v>0.35219298245613118</v>
      </c>
      <c r="Z98" s="4">
        <f t="shared" si="9"/>
        <v>-1.8590037960365677</v>
      </c>
      <c r="AA98" s="4">
        <f t="shared" si="10"/>
        <v>-0.65768225874420949</v>
      </c>
      <c r="AB98" s="4">
        <f t="shared" si="11"/>
        <v>-0.27326190476190959</v>
      </c>
      <c r="AC98" s="4">
        <f t="shared" si="12"/>
        <v>0.91359447004608541</v>
      </c>
    </row>
    <row r="99" spans="1:29" s="4" customFormat="1" x14ac:dyDescent="0.25">
      <c r="A99" s="3">
        <v>44798</v>
      </c>
      <c r="B99" s="4">
        <v>-0.79765037593983834</v>
      </c>
      <c r="C99" s="4">
        <v>0.35027637566727782</v>
      </c>
      <c r="D99" s="4">
        <v>0.11295363230022561</v>
      </c>
      <c r="E99" s="4">
        <v>0.84161684563964201</v>
      </c>
      <c r="F99" s="4">
        <v>2.101792665507944</v>
      </c>
      <c r="G99" s="4">
        <v>0.82157657657657523</v>
      </c>
      <c r="J99" s="4">
        <f>B99+spot_prices!E$2</f>
        <v>33.702349624060162</v>
      </c>
      <c r="K99" s="4">
        <f>C99+spot_prices!F$2</f>
        <v>55.100276375667278</v>
      </c>
      <c r="L99" s="4">
        <f>D99+spot_prices!G$2</f>
        <v>59.182953632300226</v>
      </c>
      <c r="M99" s="4">
        <f>E99+spot_prices!H$2</f>
        <v>36.311616845639641</v>
      </c>
      <c r="N99" s="4">
        <f>F99+spot_prices!I$2</f>
        <v>42.021792665507945</v>
      </c>
      <c r="O99" s="4">
        <f>G99+spot_prices!J$2</f>
        <v>40.471576576576574</v>
      </c>
      <c r="Q99" s="4">
        <v>34.318421052631592</v>
      </c>
      <c r="R99" s="4">
        <v>54.813960280373841</v>
      </c>
      <c r="S99" s="4">
        <v>59.129827819041203</v>
      </c>
      <c r="T99" s="4">
        <v>36.304001989478202</v>
      </c>
      <c r="U99" s="4">
        <v>39.485670399999997</v>
      </c>
      <c r="V99" s="4">
        <v>40.471576576576567</v>
      </c>
      <c r="X99" s="4">
        <f t="shared" si="7"/>
        <v>0.6160714285714306</v>
      </c>
      <c r="Y99" s="4">
        <f t="shared" si="8"/>
        <v>-0.28631609529343649</v>
      </c>
      <c r="Z99" s="4">
        <f t="shared" si="9"/>
        <v>-5.3125813259022436E-2</v>
      </c>
      <c r="AA99" s="4">
        <f t="shared" si="10"/>
        <v>-7.6148561614388655E-3</v>
      </c>
      <c r="AB99" s="4">
        <f t="shared" si="11"/>
        <v>-2.5361222655079487</v>
      </c>
      <c r="AC99" s="4">
        <f t="shared" si="12"/>
        <v>0</v>
      </c>
    </row>
    <row r="100" spans="1:29" s="4" customFormat="1" x14ac:dyDescent="0.25">
      <c r="A100" s="3">
        <v>44799</v>
      </c>
      <c r="B100" s="4">
        <v>0.18157894736841479</v>
      </c>
      <c r="C100" s="4">
        <v>0.25546795766582869</v>
      </c>
      <c r="D100" s="4">
        <v>0.59760567505660589</v>
      </c>
      <c r="E100" s="4">
        <v>-0.1010085768071249</v>
      </c>
      <c r="F100" s="4">
        <v>0.30518045732772242</v>
      </c>
      <c r="G100" s="4">
        <v>-0.57660746801523288</v>
      </c>
      <c r="J100" s="4">
        <f>B100+spot_prices!E$2</f>
        <v>34.681578947368415</v>
      </c>
      <c r="K100" s="4">
        <f>C100+spot_prices!F$2</f>
        <v>55.005467957665829</v>
      </c>
      <c r="L100" s="4">
        <f>D100+spot_prices!G$2</f>
        <v>59.667605675056606</v>
      </c>
      <c r="M100" s="4">
        <f>E100+spot_prices!H$2</f>
        <v>35.368991423192874</v>
      </c>
      <c r="N100" s="4">
        <f>F100+spot_prices!I$2</f>
        <v>40.225180457327724</v>
      </c>
      <c r="O100" s="4">
        <f>G100+spot_prices!J$2</f>
        <v>39.073392531984766</v>
      </c>
      <c r="Q100" s="4">
        <v>34.5</v>
      </c>
      <c r="R100" s="4">
        <v>55.06942823803967</v>
      </c>
      <c r="S100" s="4">
        <v>59.727433494097802</v>
      </c>
      <c r="T100" s="4">
        <v>36.202993412671077</v>
      </c>
      <c r="U100" s="4">
        <v>39.790850857327733</v>
      </c>
      <c r="V100" s="4">
        <v>39.894969108561341</v>
      </c>
      <c r="X100" s="4">
        <f t="shared" si="7"/>
        <v>-0.18157894736841484</v>
      </c>
      <c r="Y100" s="4">
        <f t="shared" si="8"/>
        <v>6.3960280373841272E-2</v>
      </c>
      <c r="Z100" s="4">
        <f t="shared" si="9"/>
        <v>5.9827819041196051E-2</v>
      </c>
      <c r="AA100" s="4">
        <f t="shared" si="10"/>
        <v>0.83400198947820314</v>
      </c>
      <c r="AB100" s="4">
        <f t="shared" si="11"/>
        <v>-0.43432959999999099</v>
      </c>
      <c r="AC100" s="4">
        <f t="shared" si="12"/>
        <v>0.82157657657657523</v>
      </c>
    </row>
    <row r="101" spans="1:29" s="4" customFormat="1" x14ac:dyDescent="0.25">
      <c r="A101" s="3">
        <v>44802</v>
      </c>
      <c r="B101" s="4">
        <v>0.48677248677248741</v>
      </c>
      <c r="C101" s="4">
        <v>-3.3610372610432648E-2</v>
      </c>
      <c r="D101" s="4">
        <v>-3.0874805654839581</v>
      </c>
      <c r="E101" s="4">
        <v>-0.7329934126710782</v>
      </c>
      <c r="F101" s="4">
        <v>-0.19477166226118919</v>
      </c>
      <c r="G101" s="4">
        <v>0.97235545284216585</v>
      </c>
      <c r="J101" s="4">
        <f>B101+spot_prices!E$2</f>
        <v>34.986772486772487</v>
      </c>
      <c r="K101" s="4">
        <f>C101+spot_prices!F$2</f>
        <v>54.716389627389567</v>
      </c>
      <c r="L101" s="4">
        <f>D101+spot_prices!G$2</f>
        <v>55.982519434516043</v>
      </c>
      <c r="M101" s="4">
        <f>E101+spot_prices!H$2</f>
        <v>34.737006587328921</v>
      </c>
      <c r="N101" s="4">
        <f>F101+spot_prices!I$2</f>
        <v>39.725228337738812</v>
      </c>
      <c r="O101" s="4">
        <f>G101+spot_prices!J$2</f>
        <v>40.622355452842164</v>
      </c>
      <c r="Q101" s="4">
        <v>34.986772486772487</v>
      </c>
      <c r="R101" s="4">
        <v>55.035817865429237</v>
      </c>
      <c r="S101" s="4">
        <v>56.639952928613837</v>
      </c>
      <c r="T101" s="4">
        <v>35.47</v>
      </c>
      <c r="U101" s="4">
        <v>39.596079195066537</v>
      </c>
      <c r="V101" s="4">
        <v>40.867324561403507</v>
      </c>
      <c r="X101" s="4">
        <f t="shared" si="7"/>
        <v>0</v>
      </c>
      <c r="Y101" s="4">
        <f t="shared" si="8"/>
        <v>0.31942823803967002</v>
      </c>
      <c r="Z101" s="4">
        <f t="shared" si="9"/>
        <v>0.65743349409779483</v>
      </c>
      <c r="AA101" s="4">
        <f t="shared" si="10"/>
        <v>0.7329934126710782</v>
      </c>
      <c r="AB101" s="4">
        <f t="shared" si="11"/>
        <v>-0.12914914267227573</v>
      </c>
      <c r="AC101" s="4">
        <f t="shared" si="12"/>
        <v>0.24496910856134235</v>
      </c>
    </row>
    <row r="102" spans="1:29" s="4" customFormat="1" x14ac:dyDescent="0.25">
      <c r="A102" s="3">
        <v>44803</v>
      </c>
      <c r="B102" s="4">
        <v>-0.78677248677248457</v>
      </c>
      <c r="C102" s="4">
        <v>-0.31741047939346601</v>
      </c>
      <c r="D102" s="4">
        <v>-1.6111519082056771</v>
      </c>
      <c r="E102" s="4">
        <v>-1.702414182939364</v>
      </c>
      <c r="F102" s="4">
        <v>-0.5382257919251785</v>
      </c>
      <c r="G102" s="4">
        <v>-1.217324561403508</v>
      </c>
      <c r="J102" s="4">
        <f>B102+spot_prices!E$2</f>
        <v>33.713227513227515</v>
      </c>
      <c r="K102" s="4">
        <f>C102+spot_prices!F$2</f>
        <v>54.432589520606534</v>
      </c>
      <c r="L102" s="4">
        <f>D102+spot_prices!G$2</f>
        <v>57.458848091794323</v>
      </c>
      <c r="M102" s="4">
        <f>E102+spot_prices!H$2</f>
        <v>33.767585817060635</v>
      </c>
      <c r="N102" s="4">
        <f>F102+spot_prices!I$2</f>
        <v>39.381774208074823</v>
      </c>
      <c r="O102" s="4">
        <f>G102+spot_prices!J$2</f>
        <v>38.43267543859649</v>
      </c>
      <c r="Q102" s="4">
        <v>34.200000000000003</v>
      </c>
      <c r="R102" s="4">
        <v>54.718407386035771</v>
      </c>
      <c r="S102" s="4">
        <v>55.028801020408167</v>
      </c>
      <c r="T102" s="4">
        <v>33.767585817060628</v>
      </c>
      <c r="U102" s="4">
        <v>39.057853403141358</v>
      </c>
      <c r="V102" s="4">
        <v>39.65</v>
      </c>
      <c r="X102" s="4">
        <f t="shared" si="7"/>
        <v>0.48677248677248741</v>
      </c>
      <c r="Y102" s="4">
        <f t="shared" si="8"/>
        <v>0.28581786542923737</v>
      </c>
      <c r="Z102" s="4">
        <f t="shared" si="9"/>
        <v>-2.4300470713861557</v>
      </c>
      <c r="AA102" s="4">
        <f t="shared" si="10"/>
        <v>0</v>
      </c>
      <c r="AB102" s="4">
        <f t="shared" si="11"/>
        <v>-0.32392080493346498</v>
      </c>
      <c r="AC102" s="4">
        <f t="shared" si="12"/>
        <v>1.2173245614035082</v>
      </c>
    </row>
    <row r="103" spans="1:29" s="4" customFormat="1" x14ac:dyDescent="0.25">
      <c r="A103" s="3">
        <v>44804</v>
      </c>
      <c r="B103" s="4">
        <v>0.29999999999999721</v>
      </c>
      <c r="C103" s="4">
        <v>3.1592613964228633E-2</v>
      </c>
      <c r="D103" s="4">
        <v>3.504466343296087</v>
      </c>
      <c r="E103" s="4">
        <v>3.4102431800245441</v>
      </c>
      <c r="F103" s="4">
        <v>0.48831382093891312</v>
      </c>
      <c r="G103" s="4">
        <v>0</v>
      </c>
      <c r="J103" s="4">
        <f>B103+spot_prices!E$2</f>
        <v>34.799999999999997</v>
      </c>
      <c r="K103" s="4">
        <f>C103+spot_prices!F$2</f>
        <v>54.781592613964229</v>
      </c>
      <c r="L103" s="4">
        <f>D103+spot_prices!G$2</f>
        <v>62.574466343296088</v>
      </c>
      <c r="M103" s="4">
        <f>E103+spot_prices!H$2</f>
        <v>38.880243180024543</v>
      </c>
      <c r="N103" s="4">
        <f>F103+spot_prices!I$2</f>
        <v>40.408313820938915</v>
      </c>
      <c r="O103" s="4">
        <f>G103+spot_prices!J$2</f>
        <v>39.65</v>
      </c>
      <c r="Q103" s="4">
        <v>34.5</v>
      </c>
      <c r="R103" s="4">
        <v>54.75</v>
      </c>
      <c r="S103" s="4">
        <v>58.533267363704248</v>
      </c>
      <c r="T103" s="4">
        <v>37.177828997085179</v>
      </c>
      <c r="U103" s="4">
        <v>39.546167224080271</v>
      </c>
      <c r="V103" s="4">
        <v>39.65</v>
      </c>
      <c r="X103" s="4">
        <f t="shared" si="7"/>
        <v>-0.29999999999999716</v>
      </c>
      <c r="Y103" s="4">
        <f t="shared" si="8"/>
        <v>-3.1592613964228633E-2</v>
      </c>
      <c r="Z103" s="4">
        <f t="shared" si="9"/>
        <v>-4.0411989795918402</v>
      </c>
      <c r="AA103" s="4">
        <f t="shared" si="10"/>
        <v>-1.7024141829393642</v>
      </c>
      <c r="AB103" s="4">
        <f t="shared" si="11"/>
        <v>-0.86214659685864348</v>
      </c>
      <c r="AC103" s="4">
        <f t="shared" si="12"/>
        <v>0</v>
      </c>
    </row>
    <row r="104" spans="1:29" s="4" customFormat="1" x14ac:dyDescent="0.25">
      <c r="A104" s="3">
        <v>44805</v>
      </c>
      <c r="B104" s="4">
        <v>0</v>
      </c>
      <c r="C104" s="4">
        <v>0.31610854503464481</v>
      </c>
      <c r="D104" s="4">
        <v>1.0709670289599771</v>
      </c>
      <c r="E104" s="4">
        <v>-1.7370591412812859</v>
      </c>
      <c r="F104" s="4">
        <v>-1.7011248388172358E-2</v>
      </c>
      <c r="G104" s="4">
        <v>0.50617021276595153</v>
      </c>
      <c r="J104" s="4">
        <f>B104+spot_prices!E$2</f>
        <v>34.5</v>
      </c>
      <c r="K104" s="4">
        <f>C104+spot_prices!F$2</f>
        <v>55.066108545034645</v>
      </c>
      <c r="L104" s="4">
        <f>D104+spot_prices!G$2</f>
        <v>60.140967028959977</v>
      </c>
      <c r="M104" s="4">
        <f>E104+spot_prices!H$2</f>
        <v>33.732940858718713</v>
      </c>
      <c r="N104" s="4">
        <f>F104+spot_prices!I$2</f>
        <v>39.902988751611829</v>
      </c>
      <c r="O104" s="4">
        <f>G104+spot_prices!J$2</f>
        <v>40.15617021276595</v>
      </c>
      <c r="Q104" s="4">
        <v>34.5</v>
      </c>
      <c r="R104" s="4">
        <v>55.066108545034638</v>
      </c>
      <c r="S104" s="4">
        <v>59.604234392664232</v>
      </c>
      <c r="T104" s="4">
        <v>35.440769855803893</v>
      </c>
      <c r="U104" s="4">
        <v>39.529155975692099</v>
      </c>
      <c r="V104" s="4">
        <v>40.15617021276595</v>
      </c>
      <c r="X104" s="4">
        <f t="shared" si="7"/>
        <v>0</v>
      </c>
      <c r="Y104" s="4">
        <f t="shared" si="8"/>
        <v>0</v>
      </c>
      <c r="Z104" s="4">
        <f t="shared" si="9"/>
        <v>-0.53673263629574564</v>
      </c>
      <c r="AA104" s="4">
        <f t="shared" si="10"/>
        <v>1.7078289970851799</v>
      </c>
      <c r="AB104" s="4">
        <f t="shared" si="11"/>
        <v>-0.37383277591973041</v>
      </c>
      <c r="AC104" s="4">
        <f t="shared" si="12"/>
        <v>0</v>
      </c>
    </row>
    <row r="105" spans="1:29" s="4" customFormat="1" x14ac:dyDescent="0.25">
      <c r="A105" s="3">
        <v>44806</v>
      </c>
      <c r="B105" s="4">
        <v>0.30263157894736992</v>
      </c>
      <c r="C105" s="4">
        <v>-0.34753793653865728</v>
      </c>
      <c r="D105" s="4">
        <v>-2.6520185330849908</v>
      </c>
      <c r="E105" s="4">
        <v>-0.43146308234685188</v>
      </c>
      <c r="F105" s="4">
        <v>1.6294120434009829</v>
      </c>
      <c r="G105" s="4">
        <v>-0.50617021276595153</v>
      </c>
      <c r="J105" s="4">
        <f>B105+spot_prices!E$2</f>
        <v>34.80263157894737</v>
      </c>
      <c r="K105" s="4">
        <f>C105+spot_prices!F$2</f>
        <v>54.402462063461343</v>
      </c>
      <c r="L105" s="4">
        <f>D105+spot_prices!G$2</f>
        <v>56.417981466915009</v>
      </c>
      <c r="M105" s="4">
        <f>E105+spot_prices!H$2</f>
        <v>35.038536917653147</v>
      </c>
      <c r="N105" s="4">
        <f>F105+spot_prices!I$2</f>
        <v>41.549412043400984</v>
      </c>
      <c r="O105" s="4">
        <f>G105+spot_prices!J$2</f>
        <v>39.143829787234047</v>
      </c>
      <c r="Q105" s="4">
        <v>34.80263157894737</v>
      </c>
      <c r="R105" s="4">
        <v>54.718570608495988</v>
      </c>
      <c r="S105" s="4">
        <v>56.95221585957924</v>
      </c>
      <c r="T105" s="4">
        <v>35.009306773457041</v>
      </c>
      <c r="U105" s="4">
        <v>41.158568019093082</v>
      </c>
      <c r="V105" s="4">
        <v>39.65</v>
      </c>
      <c r="X105" s="4">
        <f t="shared" si="7"/>
        <v>0</v>
      </c>
      <c r="Y105" s="4">
        <f t="shared" si="8"/>
        <v>0.31610854503464481</v>
      </c>
      <c r="Z105" s="4">
        <f t="shared" si="9"/>
        <v>0.53423439266423145</v>
      </c>
      <c r="AA105" s="4">
        <f t="shared" si="10"/>
        <v>-2.9230144196105812E-2</v>
      </c>
      <c r="AB105" s="4">
        <f t="shared" si="11"/>
        <v>-0.39084402430790277</v>
      </c>
      <c r="AC105" s="4">
        <f t="shared" si="12"/>
        <v>0.50617021276595153</v>
      </c>
    </row>
    <row r="106" spans="1:29" s="4" customFormat="1" x14ac:dyDescent="0.25">
      <c r="A106" s="3">
        <v>44809</v>
      </c>
      <c r="B106" s="4">
        <v>-0.30263157894736992</v>
      </c>
      <c r="C106" s="4">
        <v>9.4324279499417685E-2</v>
      </c>
      <c r="D106" s="4">
        <v>-0.47534691187104272</v>
      </c>
      <c r="E106" s="4">
        <v>-0.83586029826121688</v>
      </c>
      <c r="F106" s="4">
        <v>-1.2385680190930799</v>
      </c>
      <c r="G106" s="4">
        <v>3.3319327731092592E-2</v>
      </c>
      <c r="J106" s="4">
        <f>B106+spot_prices!E$2</f>
        <v>34.19736842105263</v>
      </c>
      <c r="K106" s="4">
        <f>C106+spot_prices!F$2</f>
        <v>54.844324279499418</v>
      </c>
      <c r="L106" s="4">
        <f>D106+spot_prices!G$2</f>
        <v>58.594653088128958</v>
      </c>
      <c r="M106" s="4">
        <f>E106+spot_prices!H$2</f>
        <v>34.634139701738782</v>
      </c>
      <c r="N106" s="4">
        <f>F106+spot_prices!I$2</f>
        <v>38.681431980906922</v>
      </c>
      <c r="O106" s="4">
        <f>G106+spot_prices!J$2</f>
        <v>39.683319327731091</v>
      </c>
      <c r="Q106" s="4">
        <v>34.5</v>
      </c>
      <c r="R106" s="4">
        <v>54.812894887995412</v>
      </c>
      <c r="S106" s="4">
        <v>56.476868947708198</v>
      </c>
      <c r="T106" s="4">
        <v>34.173446475195817</v>
      </c>
      <c r="U106" s="4">
        <v>39.92</v>
      </c>
      <c r="V106" s="4">
        <v>39.683319327731091</v>
      </c>
      <c r="X106" s="4">
        <f t="shared" si="7"/>
        <v>0.30263157894736992</v>
      </c>
      <c r="Y106" s="4">
        <f t="shared" si="8"/>
        <v>-3.1429391504005366E-2</v>
      </c>
      <c r="Z106" s="4">
        <f t="shared" si="9"/>
        <v>-2.1177841404207598</v>
      </c>
      <c r="AA106" s="4">
        <f t="shared" si="10"/>
        <v>-0.46069322654296485</v>
      </c>
      <c r="AB106" s="4">
        <f t="shared" si="11"/>
        <v>1.2385680190930799</v>
      </c>
      <c r="AC106" s="4">
        <f t="shared" si="12"/>
        <v>0</v>
      </c>
    </row>
    <row r="107" spans="1:29" s="4" customFormat="1" x14ac:dyDescent="0.25">
      <c r="A107" s="3">
        <v>44810</v>
      </c>
      <c r="B107" s="4">
        <v>0</v>
      </c>
      <c r="C107" s="4">
        <v>3.1339191178425103E-2</v>
      </c>
      <c r="D107" s="4">
        <v>-0.98058400510185351</v>
      </c>
      <c r="E107" s="4">
        <v>-0.67207953752645011</v>
      </c>
      <c r="F107" s="4">
        <v>-2.6402116402117311E-2</v>
      </c>
      <c r="G107" s="4">
        <v>0.26630283851575598</v>
      </c>
      <c r="J107" s="4">
        <f>B107+spot_prices!E$2</f>
        <v>34.5</v>
      </c>
      <c r="K107" s="4">
        <f>C107+spot_prices!F$2</f>
        <v>54.781339191178425</v>
      </c>
      <c r="L107" s="4">
        <f>D107+spot_prices!G$2</f>
        <v>58.089415994898147</v>
      </c>
      <c r="M107" s="4">
        <f>E107+spot_prices!H$2</f>
        <v>34.797920462473549</v>
      </c>
      <c r="N107" s="4">
        <f>F107+spot_prices!I$2</f>
        <v>39.893597883597884</v>
      </c>
      <c r="O107" s="4">
        <f>G107+spot_prices!J$2</f>
        <v>39.916302838515755</v>
      </c>
      <c r="Q107" s="4">
        <v>34.5</v>
      </c>
      <c r="R107" s="4">
        <v>54.84423407917383</v>
      </c>
      <c r="S107" s="4">
        <v>55.496284942606337</v>
      </c>
      <c r="T107" s="4">
        <v>33.501366937669367</v>
      </c>
      <c r="U107" s="4">
        <v>39.893597883597877</v>
      </c>
      <c r="V107" s="4">
        <v>39.949622166246847</v>
      </c>
      <c r="X107" s="4">
        <f t="shared" si="7"/>
        <v>0</v>
      </c>
      <c r="Y107" s="4">
        <f t="shared" si="8"/>
        <v>6.2894887995405213E-2</v>
      </c>
      <c r="Z107" s="4">
        <f t="shared" si="9"/>
        <v>-2.5931310522918096</v>
      </c>
      <c r="AA107" s="4">
        <f t="shared" si="10"/>
        <v>-1.2965535248041817</v>
      </c>
      <c r="AB107" s="4">
        <f t="shared" si="11"/>
        <v>0</v>
      </c>
      <c r="AC107" s="4">
        <f t="shared" si="12"/>
        <v>3.3319327731092585E-2</v>
      </c>
    </row>
    <row r="108" spans="1:29" s="4" customFormat="1" x14ac:dyDescent="0.25">
      <c r="A108" s="3">
        <v>44811</v>
      </c>
      <c r="B108" s="4">
        <v>0.59999999999999432</v>
      </c>
      <c r="C108" s="4">
        <v>-1.223100058555268</v>
      </c>
      <c r="D108" s="4">
        <v>2.8435123838274659</v>
      </c>
      <c r="E108" s="4">
        <v>-0.93393895649182213</v>
      </c>
      <c r="F108" s="4">
        <v>-0.25100357519284699</v>
      </c>
      <c r="G108" s="4">
        <v>1.848086167086485</v>
      </c>
      <c r="J108" s="4">
        <f>B108+spot_prices!E$2</f>
        <v>35.099999999999994</v>
      </c>
      <c r="K108" s="4">
        <f>C108+spot_prices!F$2</f>
        <v>53.526899941444732</v>
      </c>
      <c r="L108" s="4">
        <f>D108+spot_prices!G$2</f>
        <v>61.913512383827467</v>
      </c>
      <c r="M108" s="4">
        <f>E108+spot_prices!H$2</f>
        <v>34.536061043508177</v>
      </c>
      <c r="N108" s="4">
        <f>F108+spot_prices!I$2</f>
        <v>39.668996424807155</v>
      </c>
      <c r="O108" s="4">
        <f>G108+spot_prices!J$2</f>
        <v>41.498086167086484</v>
      </c>
      <c r="Q108" s="4">
        <v>35.099999999999987</v>
      </c>
      <c r="R108" s="4">
        <v>53.621134020618562</v>
      </c>
      <c r="S108" s="4">
        <v>58.339797326433811</v>
      </c>
      <c r="T108" s="4">
        <v>32.567427981177552</v>
      </c>
      <c r="U108" s="4">
        <v>39.642594308405037</v>
      </c>
      <c r="V108" s="4">
        <v>41.797708333333333</v>
      </c>
      <c r="X108" s="4">
        <f t="shared" si="7"/>
        <v>0</v>
      </c>
      <c r="Y108" s="4">
        <f t="shared" si="8"/>
        <v>9.423407917383031E-2</v>
      </c>
      <c r="Z108" s="4">
        <f t="shared" si="9"/>
        <v>-3.573715057393656</v>
      </c>
      <c r="AA108" s="4">
        <f t="shared" si="10"/>
        <v>-1.9686330623306247</v>
      </c>
      <c r="AB108" s="4">
        <f t="shared" si="11"/>
        <v>-2.6402116402117315E-2</v>
      </c>
      <c r="AC108" s="4">
        <f t="shared" si="12"/>
        <v>0.29962216624684856</v>
      </c>
    </row>
    <row r="109" spans="1:29" s="4" customFormat="1" x14ac:dyDescent="0.25">
      <c r="A109" s="3">
        <v>44812</v>
      </c>
      <c r="B109" s="4">
        <v>-0.59999999999999432</v>
      </c>
      <c r="C109" s="4">
        <v>1.256936154820032</v>
      </c>
      <c r="D109" s="4">
        <v>-0.80006366321156008</v>
      </c>
      <c r="E109" s="4">
        <v>1.3197232688224501</v>
      </c>
      <c r="F109" s="4">
        <v>-0.26798584455965369</v>
      </c>
      <c r="G109" s="4">
        <v>-2.147708333333334</v>
      </c>
      <c r="J109" s="4">
        <f>B109+spot_prices!E$2</f>
        <v>33.900000000000006</v>
      </c>
      <c r="K109" s="4">
        <f>C109+spot_prices!F$2</f>
        <v>56.006936154820032</v>
      </c>
      <c r="L109" s="4">
        <f>D109+spot_prices!G$2</f>
        <v>58.26993633678844</v>
      </c>
      <c r="M109" s="4">
        <f>E109+spot_prices!H$2</f>
        <v>36.789723268822449</v>
      </c>
      <c r="N109" s="4">
        <f>F109+spot_prices!I$2</f>
        <v>39.652014155440348</v>
      </c>
      <c r="O109" s="4">
        <f>G109+spot_prices!J$2</f>
        <v>37.502291666666665</v>
      </c>
      <c r="Q109" s="4">
        <v>34.5</v>
      </c>
      <c r="R109" s="4">
        <v>54.878070175438587</v>
      </c>
      <c r="S109" s="4">
        <v>57.53973366322225</v>
      </c>
      <c r="T109" s="4">
        <v>33.887151250000002</v>
      </c>
      <c r="U109" s="4">
        <v>39.374608463845377</v>
      </c>
      <c r="V109" s="4">
        <v>39.65</v>
      </c>
      <c r="X109" s="4">
        <f t="shared" si="7"/>
        <v>0.59999999999999432</v>
      </c>
      <c r="Y109" s="4">
        <f t="shared" si="8"/>
        <v>-1.1288659793814446</v>
      </c>
      <c r="Z109" s="4">
        <f t="shared" si="9"/>
        <v>-0.73020267356618973</v>
      </c>
      <c r="AA109" s="4">
        <f t="shared" si="10"/>
        <v>-2.9025720188224469</v>
      </c>
      <c r="AB109" s="4">
        <f t="shared" si="11"/>
        <v>-0.27740569159497142</v>
      </c>
      <c r="AC109" s="4">
        <f t="shared" si="12"/>
        <v>2.147708333333334</v>
      </c>
    </row>
    <row r="110" spans="1:29" s="4" customFormat="1" x14ac:dyDescent="0.25">
      <c r="A110" s="3">
        <v>44813</v>
      </c>
      <c r="B110" s="4">
        <v>0</v>
      </c>
      <c r="C110" s="4">
        <v>-0.25584147065446672</v>
      </c>
      <c r="D110" s="4">
        <v>0.46236405080732368</v>
      </c>
      <c r="E110" s="4">
        <v>1.6942290980308741</v>
      </c>
      <c r="F110" s="4">
        <v>0.76117531993840259</v>
      </c>
      <c r="G110" s="4">
        <v>0</v>
      </c>
      <c r="J110" s="4">
        <f>B110+spot_prices!E$2</f>
        <v>34.5</v>
      </c>
      <c r="K110" s="4">
        <f>C110+spot_prices!F$2</f>
        <v>54.494158529345533</v>
      </c>
      <c r="L110" s="4">
        <f>D110+spot_prices!G$2</f>
        <v>59.532364050807324</v>
      </c>
      <c r="M110" s="4">
        <f>E110+spot_prices!H$2</f>
        <v>37.164229098030873</v>
      </c>
      <c r="N110" s="4">
        <f>F110+spot_prices!I$2</f>
        <v>40.681175319938404</v>
      </c>
      <c r="O110" s="4">
        <f>G110+spot_prices!J$2</f>
        <v>39.65</v>
      </c>
      <c r="Q110" s="4">
        <v>34.5</v>
      </c>
      <c r="R110" s="4">
        <v>54.622228704784128</v>
      </c>
      <c r="S110" s="4">
        <v>58.002097714029567</v>
      </c>
      <c r="T110" s="4">
        <v>35.581380348030883</v>
      </c>
      <c r="U110" s="4">
        <v>40.135783783783793</v>
      </c>
      <c r="V110" s="4">
        <v>39.65</v>
      </c>
      <c r="X110" s="4">
        <f t="shared" si="7"/>
        <v>0</v>
      </c>
      <c r="Y110" s="4">
        <f t="shared" si="8"/>
        <v>0.12807017543859445</v>
      </c>
      <c r="Z110" s="4">
        <f t="shared" si="9"/>
        <v>-1.5302663367777569</v>
      </c>
      <c r="AA110" s="4">
        <f t="shared" si="10"/>
        <v>-1.5828487499999895</v>
      </c>
      <c r="AB110" s="4">
        <f t="shared" si="11"/>
        <v>-0.54539153615461089</v>
      </c>
      <c r="AC110" s="4">
        <f t="shared" si="12"/>
        <v>0</v>
      </c>
    </row>
    <row r="111" spans="1:29" s="4" customFormat="1" x14ac:dyDescent="0.25">
      <c r="A111" s="3">
        <v>44816</v>
      </c>
      <c r="B111" s="4">
        <v>0</v>
      </c>
      <c r="C111" s="4">
        <v>-0.19240414338062101</v>
      </c>
      <c r="D111" s="4">
        <v>6.2091044968651374</v>
      </c>
      <c r="E111" s="4">
        <v>1.364415921696519</v>
      </c>
      <c r="F111" s="4">
        <v>0.4012592269689037</v>
      </c>
      <c r="G111" s="4">
        <v>0</v>
      </c>
      <c r="J111" s="4">
        <f>B111+spot_prices!E$2</f>
        <v>34.5</v>
      </c>
      <c r="K111" s="4">
        <f>C111+spot_prices!F$2</f>
        <v>54.557595856619379</v>
      </c>
      <c r="L111" s="4">
        <f>D111+spot_prices!G$2</f>
        <v>65.279104496865131</v>
      </c>
      <c r="M111" s="4">
        <f>E111+spot_prices!H$2</f>
        <v>36.834415921696518</v>
      </c>
      <c r="N111" s="4">
        <f>F111+spot_prices!I$2</f>
        <v>40.321259226968905</v>
      </c>
      <c r="O111" s="4">
        <f>G111+spot_prices!J$2</f>
        <v>39.65</v>
      </c>
      <c r="Q111" s="4">
        <v>34.5</v>
      </c>
      <c r="R111" s="4">
        <v>54.429824561403507</v>
      </c>
      <c r="S111" s="4">
        <v>64.211202210894712</v>
      </c>
      <c r="T111" s="4">
        <v>36.945796269727403</v>
      </c>
      <c r="U111" s="4">
        <v>40.53704301075269</v>
      </c>
      <c r="V111" s="4">
        <v>39.65</v>
      </c>
      <c r="X111" s="4">
        <f t="shared" si="7"/>
        <v>0</v>
      </c>
      <c r="Y111" s="4">
        <f t="shared" si="8"/>
        <v>-0.12777129521587227</v>
      </c>
      <c r="Z111" s="4">
        <f t="shared" si="9"/>
        <v>-1.067902285970419</v>
      </c>
      <c r="AA111" s="4">
        <f t="shared" si="10"/>
        <v>0.11138034803088459</v>
      </c>
      <c r="AB111" s="4">
        <f t="shared" si="11"/>
        <v>0.2157837837837846</v>
      </c>
      <c r="AC111" s="4">
        <f t="shared" si="12"/>
        <v>0</v>
      </c>
    </row>
    <row r="112" spans="1:29" s="4" customFormat="1" x14ac:dyDescent="0.25">
      <c r="A112" s="3">
        <v>44817</v>
      </c>
      <c r="B112" s="4">
        <v>0.2948717948717956</v>
      </c>
      <c r="C112" s="4">
        <v>-0.32394220846232707</v>
      </c>
      <c r="D112" s="4">
        <v>-6.8610374082400583</v>
      </c>
      <c r="E112" s="4">
        <v>-1.862208741553097</v>
      </c>
      <c r="F112" s="4">
        <v>-0.88123890750980394</v>
      </c>
      <c r="G112" s="4">
        <v>1.4104743083003941</v>
      </c>
      <c r="J112" s="4">
        <f>B112+spot_prices!E$2</f>
        <v>34.794871794871796</v>
      </c>
      <c r="K112" s="4">
        <f>C112+spot_prices!F$2</f>
        <v>54.426057791537673</v>
      </c>
      <c r="L112" s="4">
        <f>D112+spot_prices!G$2</f>
        <v>52.208962591759942</v>
      </c>
      <c r="M112" s="4">
        <f>E112+spot_prices!H$2</f>
        <v>33.607791258446902</v>
      </c>
      <c r="N112" s="4">
        <f>F112+spot_prices!I$2</f>
        <v>39.038761092490198</v>
      </c>
      <c r="O112" s="4">
        <f>G112+spot_prices!J$2</f>
        <v>41.060474308300392</v>
      </c>
      <c r="Q112" s="4">
        <v>34.794871794871803</v>
      </c>
      <c r="R112" s="4">
        <v>54.10588235294118</v>
      </c>
      <c r="S112" s="4">
        <v>57.350164802654653</v>
      </c>
      <c r="T112" s="4">
        <v>35.083587528174299</v>
      </c>
      <c r="U112" s="4">
        <v>39.655804103242893</v>
      </c>
      <c r="V112" s="4">
        <v>41.060474308300392</v>
      </c>
      <c r="X112" s="4">
        <f t="shared" si="7"/>
        <v>0</v>
      </c>
      <c r="Y112" s="4">
        <f t="shared" si="8"/>
        <v>-0.32017543859649322</v>
      </c>
      <c r="Z112" s="4">
        <f t="shared" si="9"/>
        <v>5.1412022108947113</v>
      </c>
      <c r="AA112" s="4">
        <f t="shared" si="10"/>
        <v>1.4757962697273967</v>
      </c>
      <c r="AB112" s="4">
        <f t="shared" si="11"/>
        <v>0.61704301075269541</v>
      </c>
      <c r="AC112" s="4">
        <f t="shared" si="12"/>
        <v>0</v>
      </c>
    </row>
    <row r="113" spans="1:29" s="4" customFormat="1" x14ac:dyDescent="0.25">
      <c r="A113" s="3">
        <v>44818</v>
      </c>
      <c r="B113" s="4">
        <v>0.1729248152976979</v>
      </c>
      <c r="C113" s="4">
        <v>0.64411764705882035</v>
      </c>
      <c r="D113" s="4">
        <v>4.0874044014976008</v>
      </c>
      <c r="E113" s="4">
        <v>0.50316395935576708</v>
      </c>
      <c r="F113" s="4">
        <v>0.7562145509876288</v>
      </c>
      <c r="G113" s="4">
        <v>1.3135714932263269</v>
      </c>
      <c r="J113" s="4">
        <f>B113+spot_prices!E$2</f>
        <v>34.672924815297698</v>
      </c>
      <c r="K113" s="4">
        <f>C113+spot_prices!F$2</f>
        <v>55.39411764705882</v>
      </c>
      <c r="L113" s="4">
        <f>D113+spot_prices!G$2</f>
        <v>63.157404401497601</v>
      </c>
      <c r="M113" s="4">
        <f>E113+spot_prices!H$2</f>
        <v>35.973163959355766</v>
      </c>
      <c r="N113" s="4">
        <f>F113+spot_prices!I$2</f>
        <v>40.676214550987631</v>
      </c>
      <c r="O113" s="4">
        <f>G113+spot_prices!J$2</f>
        <v>40.963571493226326</v>
      </c>
      <c r="Q113" s="4">
        <v>34.967796610169493</v>
      </c>
      <c r="R113" s="4">
        <v>54.75</v>
      </c>
      <c r="S113" s="4">
        <v>61.437569204152247</v>
      </c>
      <c r="T113" s="4">
        <v>35.586751487530073</v>
      </c>
      <c r="U113" s="4">
        <v>40.412018654230508</v>
      </c>
      <c r="V113" s="4">
        <v>42.374045801526719</v>
      </c>
      <c r="X113" s="4">
        <f t="shared" si="7"/>
        <v>0.2948717948717956</v>
      </c>
      <c r="Y113" s="4">
        <f t="shared" si="8"/>
        <v>-0.64411764705882035</v>
      </c>
      <c r="Z113" s="4">
        <f t="shared" si="9"/>
        <v>-1.7198351973453541</v>
      </c>
      <c r="AA113" s="4">
        <f t="shared" si="10"/>
        <v>-0.38641247182569316</v>
      </c>
      <c r="AB113" s="4">
        <f t="shared" si="11"/>
        <v>-0.26419589675712274</v>
      </c>
      <c r="AC113" s="4">
        <f t="shared" si="12"/>
        <v>1.4104743083003939</v>
      </c>
    </row>
    <row r="114" spans="1:29" s="4" customFormat="1" x14ac:dyDescent="0.25">
      <c r="A114" s="3">
        <v>44819</v>
      </c>
      <c r="B114" s="4">
        <v>-6.2581486310335777E-3</v>
      </c>
      <c r="C114" s="4">
        <v>-0.6517857142857153</v>
      </c>
      <c r="D114" s="4">
        <v>-2.9325581146041491</v>
      </c>
      <c r="E114" s="4">
        <v>-0.90895211844488699</v>
      </c>
      <c r="F114" s="4">
        <v>-3.2262155382205997E-2</v>
      </c>
      <c r="G114" s="4">
        <v>-2.7240458015267208</v>
      </c>
      <c r="J114" s="4">
        <f>B114+spot_prices!E$2</f>
        <v>34.493741851368966</v>
      </c>
      <c r="K114" s="4">
        <f>C114+spot_prices!F$2</f>
        <v>54.098214285714285</v>
      </c>
      <c r="L114" s="4">
        <f>D114+spot_prices!G$2</f>
        <v>56.137441885395852</v>
      </c>
      <c r="M114" s="4">
        <f>E114+spot_prices!H$2</f>
        <v>34.561047881555112</v>
      </c>
      <c r="N114" s="4">
        <f>F114+spot_prices!I$2</f>
        <v>39.887737844617796</v>
      </c>
      <c r="O114" s="4">
        <f>G114+spot_prices!J$2</f>
        <v>36.925954198473278</v>
      </c>
      <c r="Q114" s="4">
        <v>34.96153846153846</v>
      </c>
      <c r="R114" s="4">
        <v>54.098214285714278</v>
      </c>
      <c r="S114" s="4">
        <v>58.505011089548113</v>
      </c>
      <c r="T114" s="4">
        <v>34.677799369085179</v>
      </c>
      <c r="U114" s="4">
        <v>40.379756498848309</v>
      </c>
      <c r="V114" s="4">
        <v>39.65</v>
      </c>
      <c r="X114" s="4">
        <f t="shared" si="7"/>
        <v>0.46779661016949348</v>
      </c>
      <c r="Y114" s="4">
        <f t="shared" si="8"/>
        <v>0</v>
      </c>
      <c r="Z114" s="4">
        <f t="shared" si="9"/>
        <v>2.3675692041522609</v>
      </c>
      <c r="AA114" s="4">
        <f t="shared" si="10"/>
        <v>0.11675148753006681</v>
      </c>
      <c r="AB114" s="4">
        <f t="shared" si="11"/>
        <v>0.49201865423051316</v>
      </c>
      <c r="AC114" s="4">
        <f t="shared" si="12"/>
        <v>2.7240458015267208</v>
      </c>
    </row>
    <row r="115" spans="1:29" s="4" customFormat="1" x14ac:dyDescent="0.25">
      <c r="A115" s="3">
        <v>44820</v>
      </c>
      <c r="B115" s="4">
        <v>-0.4615384615384599</v>
      </c>
      <c r="C115" s="4">
        <v>0.78371342512909337</v>
      </c>
      <c r="D115" s="4">
        <v>1.7389483226282469</v>
      </c>
      <c r="E115" s="4">
        <v>0.37560667118327018</v>
      </c>
      <c r="F115" s="4">
        <v>-0.78441492435253934</v>
      </c>
      <c r="G115" s="4">
        <v>0</v>
      </c>
      <c r="J115" s="4">
        <f>B115+spot_prices!E$2</f>
        <v>34.03846153846154</v>
      </c>
      <c r="K115" s="4">
        <f>C115+spot_prices!F$2</f>
        <v>55.533713425129093</v>
      </c>
      <c r="L115" s="4">
        <f>D115+spot_prices!G$2</f>
        <v>60.808948322628247</v>
      </c>
      <c r="M115" s="4">
        <f>E115+spot_prices!H$2</f>
        <v>35.845606671183269</v>
      </c>
      <c r="N115" s="4">
        <f>F115+spot_prices!I$2</f>
        <v>39.135585075647462</v>
      </c>
      <c r="O115" s="4">
        <f>G115+spot_prices!J$2</f>
        <v>39.65</v>
      </c>
      <c r="Q115" s="4">
        <v>34.5</v>
      </c>
      <c r="R115" s="4">
        <v>54.881927710843378</v>
      </c>
      <c r="S115" s="4">
        <v>60.243959412176352</v>
      </c>
      <c r="T115" s="4">
        <v>35.053406040268449</v>
      </c>
      <c r="U115" s="4">
        <v>39.59534157449577</v>
      </c>
      <c r="V115" s="4">
        <v>39.65</v>
      </c>
      <c r="X115" s="4">
        <f t="shared" si="7"/>
        <v>0.4615384615384599</v>
      </c>
      <c r="Y115" s="4">
        <f t="shared" si="8"/>
        <v>-0.6517857142857153</v>
      </c>
      <c r="Z115" s="4">
        <f t="shared" si="9"/>
        <v>-0.56498891045189481</v>
      </c>
      <c r="AA115" s="4">
        <f t="shared" si="10"/>
        <v>-0.79220063091482018</v>
      </c>
      <c r="AB115" s="4">
        <f t="shared" si="11"/>
        <v>0.45975649884830716</v>
      </c>
      <c r="AC115" s="4">
        <f t="shared" si="12"/>
        <v>0</v>
      </c>
    </row>
    <row r="116" spans="1:29" s="4" customFormat="1" x14ac:dyDescent="0.25">
      <c r="A116" s="3">
        <v>44823</v>
      </c>
      <c r="B116" s="4">
        <v>0</v>
      </c>
      <c r="C116" s="4">
        <v>-0.19773299930491819</v>
      </c>
      <c r="D116" s="4">
        <v>-2.9249021869808018</v>
      </c>
      <c r="E116" s="4">
        <v>-0.36627531021751741</v>
      </c>
      <c r="F116" s="4">
        <v>-6.812609401035985E-2</v>
      </c>
      <c r="G116" s="4">
        <v>-0.28321428571428697</v>
      </c>
      <c r="J116" s="4">
        <f>B116+spot_prices!E$2</f>
        <v>34.5</v>
      </c>
      <c r="K116" s="4">
        <f>C116+spot_prices!F$2</f>
        <v>54.552267000695082</v>
      </c>
      <c r="L116" s="4">
        <f>D116+spot_prices!G$2</f>
        <v>56.145097813019198</v>
      </c>
      <c r="M116" s="4">
        <f>E116+spot_prices!H$2</f>
        <v>35.103724689782482</v>
      </c>
      <c r="N116" s="4">
        <f>F116+spot_prices!I$2</f>
        <v>39.851873905989642</v>
      </c>
      <c r="O116" s="4">
        <f>G116+spot_prices!J$2</f>
        <v>39.366785714285712</v>
      </c>
      <c r="Q116" s="4">
        <v>34.5</v>
      </c>
      <c r="R116" s="4">
        <v>54.68419471153846</v>
      </c>
      <c r="S116" s="4">
        <v>57.31905722519555</v>
      </c>
      <c r="T116" s="4">
        <v>34.687130730050932</v>
      </c>
      <c r="U116" s="4">
        <v>39.52721548048541</v>
      </c>
      <c r="V116" s="4">
        <v>39.366785714285712</v>
      </c>
      <c r="X116" s="4">
        <f t="shared" si="7"/>
        <v>0</v>
      </c>
      <c r="Y116" s="4">
        <f t="shared" si="8"/>
        <v>0.13192771084337807</v>
      </c>
      <c r="Z116" s="4">
        <f t="shared" si="9"/>
        <v>1.1739594121763517</v>
      </c>
      <c r="AA116" s="4">
        <f t="shared" si="10"/>
        <v>-0.41659395973155</v>
      </c>
      <c r="AB116" s="4">
        <f t="shared" si="11"/>
        <v>-0.32465842550423218</v>
      </c>
      <c r="AC116" s="4">
        <f t="shared" si="12"/>
        <v>0</v>
      </c>
    </row>
    <row r="117" spans="1:29" s="4" customFormat="1" x14ac:dyDescent="0.25">
      <c r="A117" s="3">
        <v>44824</v>
      </c>
      <c r="B117" s="4">
        <v>-5.6930693069311637E-2</v>
      </c>
      <c r="C117" s="4">
        <v>-0.16479037940849389</v>
      </c>
      <c r="D117" s="4">
        <v>1.7760042936843801</v>
      </c>
      <c r="E117" s="4">
        <v>0.32812568020548127</v>
      </c>
      <c r="F117" s="4">
        <v>9.3197960962356774E-3</v>
      </c>
      <c r="G117" s="4">
        <v>0.14058838643371269</v>
      </c>
      <c r="J117" s="4">
        <f>B117+spot_prices!E$2</f>
        <v>34.443069306930688</v>
      </c>
      <c r="K117" s="4">
        <f>C117+spot_prices!F$2</f>
        <v>54.585209620591506</v>
      </c>
      <c r="L117" s="4">
        <f>D117+spot_prices!G$2</f>
        <v>60.846004293684381</v>
      </c>
      <c r="M117" s="4">
        <f>E117+spot_prices!H$2</f>
        <v>35.79812568020548</v>
      </c>
      <c r="N117" s="4">
        <f>F117+spot_prices!I$2</f>
        <v>39.929319796096237</v>
      </c>
      <c r="O117" s="4">
        <f>G117+spot_prices!J$2</f>
        <v>39.790588386433711</v>
      </c>
      <c r="Q117" s="4">
        <v>34.443069306930688</v>
      </c>
      <c r="R117" s="4">
        <v>54.519404332129973</v>
      </c>
      <c r="S117" s="4">
        <v>59.09506151887993</v>
      </c>
      <c r="T117" s="4">
        <v>35.015256410256413</v>
      </c>
      <c r="U117" s="4">
        <v>39.536535276581652</v>
      </c>
      <c r="V117" s="4">
        <v>39.507374100719417</v>
      </c>
      <c r="X117" s="4">
        <f t="shared" si="7"/>
        <v>0</v>
      </c>
      <c r="Y117" s="4">
        <f t="shared" si="8"/>
        <v>-6.5805288461532996E-2</v>
      </c>
      <c r="Z117" s="4">
        <f t="shared" si="9"/>
        <v>-1.7509427748044502</v>
      </c>
      <c r="AA117" s="4">
        <f t="shared" si="10"/>
        <v>-0.78286926994906736</v>
      </c>
      <c r="AB117" s="4">
        <f t="shared" si="11"/>
        <v>-0.39278451951458493</v>
      </c>
      <c r="AC117" s="4">
        <f t="shared" si="12"/>
        <v>-0.28321428571429408</v>
      </c>
    </row>
    <row r="118" spans="1:29" s="4" customFormat="1" x14ac:dyDescent="0.25">
      <c r="A118" s="3">
        <v>44825</v>
      </c>
      <c r="B118" s="4">
        <v>0.1139554864577406</v>
      </c>
      <c r="C118" s="4">
        <v>0.23059566787003399</v>
      </c>
      <c r="D118" s="4">
        <v>-1.144001298354056</v>
      </c>
      <c r="E118" s="4">
        <v>0.85301334082583935</v>
      </c>
      <c r="F118" s="4">
        <v>-3.7192230699361062E-3</v>
      </c>
      <c r="G118" s="4">
        <v>0.1426258992805742</v>
      </c>
      <c r="J118" s="4">
        <f>B118+spot_prices!E$2</f>
        <v>34.613955486457741</v>
      </c>
      <c r="K118" s="4">
        <f>C118+spot_prices!F$2</f>
        <v>54.980595667870034</v>
      </c>
      <c r="L118" s="4">
        <f>D118+spot_prices!G$2</f>
        <v>57.925998701645945</v>
      </c>
      <c r="M118" s="4">
        <f>E118+spot_prices!H$2</f>
        <v>36.323013340825838</v>
      </c>
      <c r="N118" s="4">
        <f>F118+spot_prices!I$2</f>
        <v>39.916280776930066</v>
      </c>
      <c r="O118" s="4">
        <f>G118+spot_prices!J$2</f>
        <v>39.792625899280573</v>
      </c>
      <c r="Q118" s="4">
        <v>34.557024793388429</v>
      </c>
      <c r="R118" s="4">
        <v>54.75</v>
      </c>
      <c r="S118" s="4">
        <v>57.951060220525868</v>
      </c>
      <c r="T118" s="4">
        <v>35.868269751082252</v>
      </c>
      <c r="U118" s="4">
        <v>39.532816053511709</v>
      </c>
      <c r="V118" s="4">
        <v>39.65</v>
      </c>
      <c r="X118" s="4">
        <f t="shared" si="7"/>
        <v>-5.6930693069311644E-2</v>
      </c>
      <c r="Y118" s="4">
        <f t="shared" si="8"/>
        <v>-0.23059566787003405</v>
      </c>
      <c r="Z118" s="4">
        <f t="shared" si="9"/>
        <v>2.5061518879923028E-2</v>
      </c>
      <c r="AA118" s="4">
        <f t="shared" si="10"/>
        <v>-0.45474358974358609</v>
      </c>
      <c r="AB118" s="4">
        <f t="shared" si="11"/>
        <v>-0.38346472341835636</v>
      </c>
      <c r="AC118" s="4">
        <f t="shared" si="12"/>
        <v>-0.14262589928057423</v>
      </c>
    </row>
    <row r="119" spans="1:29" s="4" customFormat="1" x14ac:dyDescent="0.25">
      <c r="A119" s="3">
        <v>44826</v>
      </c>
      <c r="B119" s="4">
        <v>1.0246583749284</v>
      </c>
      <c r="C119" s="4">
        <v>-0.66163141993957453</v>
      </c>
      <c r="D119" s="4">
        <v>1.672189059013022</v>
      </c>
      <c r="E119" s="4">
        <v>8.0985704436145056E-2</v>
      </c>
      <c r="F119" s="4">
        <v>0.29281042402966051</v>
      </c>
      <c r="G119" s="4">
        <v>0</v>
      </c>
      <c r="J119" s="4">
        <f>B119+spot_prices!E$2</f>
        <v>35.5246583749284</v>
      </c>
      <c r="K119" s="4">
        <f>C119+spot_prices!F$2</f>
        <v>54.088368580060425</v>
      </c>
      <c r="L119" s="4">
        <f>D119+spot_prices!G$2</f>
        <v>60.742189059013022</v>
      </c>
      <c r="M119" s="4">
        <f>E119+spot_prices!H$2</f>
        <v>35.550985704436144</v>
      </c>
      <c r="N119" s="4">
        <f>F119+spot_prices!I$2</f>
        <v>40.212810424029662</v>
      </c>
      <c r="O119" s="4">
        <f>G119+spot_prices!J$2</f>
        <v>39.65</v>
      </c>
      <c r="Q119" s="4">
        <v>35.581683168316829</v>
      </c>
      <c r="R119" s="4">
        <v>54.088368580060433</v>
      </c>
      <c r="S119" s="4">
        <v>59.623249279538904</v>
      </c>
      <c r="T119" s="4">
        <v>35.949255455518397</v>
      </c>
      <c r="U119" s="4">
        <v>39.82562647754137</v>
      </c>
      <c r="V119" s="4">
        <v>39.65</v>
      </c>
      <c r="X119" s="4">
        <f t="shared" si="7"/>
        <v>5.7024793388428918E-2</v>
      </c>
      <c r="Y119" s="4">
        <f t="shared" si="8"/>
        <v>0</v>
      </c>
      <c r="Z119" s="4">
        <f t="shared" si="9"/>
        <v>-1.1189397794741183</v>
      </c>
      <c r="AA119" s="4">
        <f t="shared" si="10"/>
        <v>0.39826975108225326</v>
      </c>
      <c r="AB119" s="4">
        <f t="shared" si="11"/>
        <v>-0.38718394648829246</v>
      </c>
      <c r="AC119" s="4">
        <f t="shared" si="12"/>
        <v>0</v>
      </c>
    </row>
    <row r="120" spans="1:29" s="4" customFormat="1" x14ac:dyDescent="0.25">
      <c r="A120" s="3">
        <v>44827</v>
      </c>
      <c r="B120" s="4">
        <v>-1.0816831683168291</v>
      </c>
      <c r="C120" s="4">
        <v>0.8290626126001186</v>
      </c>
      <c r="D120" s="4">
        <v>-4.4659516349992776</v>
      </c>
      <c r="E120" s="4">
        <v>-1.2892178815958031</v>
      </c>
      <c r="F120" s="4">
        <v>-1.189445028658497</v>
      </c>
      <c r="G120" s="4">
        <v>0</v>
      </c>
      <c r="J120" s="4">
        <f>B120+spot_prices!E$2</f>
        <v>33.418316831683171</v>
      </c>
      <c r="K120" s="4">
        <f>C120+spot_prices!F$2</f>
        <v>55.579062612600119</v>
      </c>
      <c r="L120" s="4">
        <f>D120+spot_prices!G$2</f>
        <v>54.604048365000722</v>
      </c>
      <c r="M120" s="4">
        <f>E120+spot_prices!H$2</f>
        <v>34.180782118404196</v>
      </c>
      <c r="N120" s="4">
        <f>F120+spot_prices!I$2</f>
        <v>38.730554971341505</v>
      </c>
      <c r="O120" s="4">
        <f>G120+spot_prices!J$2</f>
        <v>39.65</v>
      </c>
      <c r="Q120" s="4">
        <v>34.5</v>
      </c>
      <c r="R120" s="4">
        <v>54.917431192660537</v>
      </c>
      <c r="S120" s="4">
        <v>55.157297644539618</v>
      </c>
      <c r="T120" s="4">
        <v>34.660037573922587</v>
      </c>
      <c r="U120" s="4">
        <v>38.636181448882873</v>
      </c>
      <c r="V120" s="4">
        <v>39.65</v>
      </c>
      <c r="X120" s="4">
        <f t="shared" si="7"/>
        <v>1.0816831683168289</v>
      </c>
      <c r="Y120" s="4">
        <f t="shared" si="8"/>
        <v>-0.66163141993958163</v>
      </c>
      <c r="Z120" s="4">
        <f t="shared" si="9"/>
        <v>0.55324927953889613</v>
      </c>
      <c r="AA120" s="4">
        <f t="shared" si="10"/>
        <v>0.47925545551839122</v>
      </c>
      <c r="AB120" s="4">
        <f t="shared" si="11"/>
        <v>-9.4373522458631953E-2</v>
      </c>
      <c r="AC120" s="4">
        <f t="shared" si="12"/>
        <v>0</v>
      </c>
    </row>
    <row r="121" spans="1:29" s="4" customFormat="1" x14ac:dyDescent="0.25">
      <c r="A121" s="3">
        <v>44830</v>
      </c>
      <c r="B121" s="4">
        <v>0</v>
      </c>
      <c r="C121" s="4">
        <v>-0.2675836316849427</v>
      </c>
      <c r="D121" s="4">
        <v>8.0307148917698186</v>
      </c>
      <c r="E121" s="4">
        <v>1.4088750290761849</v>
      </c>
      <c r="F121" s="4">
        <v>1.353633171613801</v>
      </c>
      <c r="G121" s="4">
        <v>0</v>
      </c>
      <c r="J121" s="4">
        <f>B121+spot_prices!E$2</f>
        <v>34.5</v>
      </c>
      <c r="K121" s="4">
        <f>C121+spot_prices!F$2</f>
        <v>54.482416368315057</v>
      </c>
      <c r="L121" s="4">
        <f>D121+spot_prices!G$2</f>
        <v>67.100714891769826</v>
      </c>
      <c r="M121" s="4">
        <f>E121+spot_prices!H$2</f>
        <v>36.878875029076184</v>
      </c>
      <c r="N121" s="4">
        <f>F121+spot_prices!I$2</f>
        <v>41.273633171613803</v>
      </c>
      <c r="O121" s="4">
        <f>G121+spot_prices!J$2</f>
        <v>39.65</v>
      </c>
      <c r="Q121" s="4">
        <v>34.5</v>
      </c>
      <c r="R121" s="4">
        <v>54.649847560975601</v>
      </c>
      <c r="S121" s="4">
        <v>63.188012536309436</v>
      </c>
      <c r="T121" s="4">
        <v>36.068912602998779</v>
      </c>
      <c r="U121" s="4">
        <v>39.989814620496666</v>
      </c>
      <c r="V121" s="4">
        <v>39.65</v>
      </c>
      <c r="X121" s="4">
        <f t="shared" si="7"/>
        <v>0</v>
      </c>
      <c r="Y121" s="4">
        <f t="shared" si="8"/>
        <v>0.16743119266054407</v>
      </c>
      <c r="Z121" s="4">
        <f t="shared" si="9"/>
        <v>-3.9127023554603895</v>
      </c>
      <c r="AA121" s="4">
        <f t="shared" si="10"/>
        <v>-0.80996242607740498</v>
      </c>
      <c r="AB121" s="4">
        <f t="shared" si="11"/>
        <v>-1.2838185511171361</v>
      </c>
      <c r="AC121" s="4">
        <f t="shared" si="12"/>
        <v>0</v>
      </c>
    </row>
    <row r="122" spans="1:29" s="4" customFormat="1" x14ac:dyDescent="0.25">
      <c r="A122" s="3">
        <v>44831</v>
      </c>
      <c r="B122" s="4">
        <v>-0.27600000000000341</v>
      </c>
      <c r="C122" s="4">
        <v>-0.4684181168705237</v>
      </c>
      <c r="D122" s="4">
        <v>-5.8148926277772119</v>
      </c>
      <c r="E122" s="4">
        <v>-0.41515463275435849</v>
      </c>
      <c r="F122" s="4">
        <v>-9.7691715468741336E-2</v>
      </c>
      <c r="G122" s="4">
        <v>-0.71570397111913309</v>
      </c>
      <c r="J122" s="4">
        <f>B122+spot_prices!E$2</f>
        <v>34.223999999999997</v>
      </c>
      <c r="K122" s="4">
        <f>C122+spot_prices!F$2</f>
        <v>54.281581883129476</v>
      </c>
      <c r="L122" s="4">
        <f>D122+spot_prices!G$2</f>
        <v>53.255107372222788</v>
      </c>
      <c r="M122" s="4">
        <f>E122+spot_prices!H$2</f>
        <v>35.05484536724564</v>
      </c>
      <c r="N122" s="4">
        <f>F122+spot_prices!I$2</f>
        <v>39.82230828453126</v>
      </c>
      <c r="O122" s="4">
        <f>G122+spot_prices!J$2</f>
        <v>38.934296028880865</v>
      </c>
      <c r="Q122" s="4">
        <v>34.223999999999997</v>
      </c>
      <c r="R122" s="4">
        <v>54.181429444105078</v>
      </c>
      <c r="S122" s="4">
        <v>57.373119908532217</v>
      </c>
      <c r="T122" s="4">
        <v>35.653757970244421</v>
      </c>
      <c r="U122" s="4">
        <v>39.892122905027932</v>
      </c>
      <c r="V122" s="4">
        <v>38.934296028880873</v>
      </c>
      <c r="X122" s="4">
        <f t="shared" si="7"/>
        <v>0</v>
      </c>
      <c r="Y122" s="4">
        <f t="shared" si="8"/>
        <v>-0.10015243902439863</v>
      </c>
      <c r="Z122" s="4">
        <f t="shared" si="9"/>
        <v>4.1180125363094291</v>
      </c>
      <c r="AA122" s="4">
        <f t="shared" si="10"/>
        <v>0.59891260299878013</v>
      </c>
      <c r="AB122" s="4">
        <f t="shared" si="11"/>
        <v>6.9814620496671864E-2</v>
      </c>
      <c r="AC122" s="4">
        <f t="shared" si="12"/>
        <v>0</v>
      </c>
    </row>
    <row r="123" spans="1:29" s="4" customFormat="1" x14ac:dyDescent="0.25">
      <c r="A123" s="3">
        <v>44832</v>
      </c>
      <c r="B123" s="4">
        <v>0.27600000000000341</v>
      </c>
      <c r="C123" s="4">
        <v>-0.1073553700310086</v>
      </c>
      <c r="D123" s="4">
        <v>-0.74553750711961442</v>
      </c>
      <c r="E123" s="4">
        <v>-0.37594846449577801</v>
      </c>
      <c r="F123" s="4">
        <v>0.44632573228863492</v>
      </c>
      <c r="G123" s="4">
        <v>-2.1997372053514539</v>
      </c>
      <c r="J123" s="4">
        <f>B123+spot_prices!E$2</f>
        <v>34.776000000000003</v>
      </c>
      <c r="K123" s="4">
        <f>C123+spot_prices!F$2</f>
        <v>54.642644629968991</v>
      </c>
      <c r="L123" s="4">
        <f>D123+spot_prices!G$2</f>
        <v>58.324462492880386</v>
      </c>
      <c r="M123" s="4">
        <f>E123+spot_prices!H$2</f>
        <v>35.094051535504221</v>
      </c>
      <c r="N123" s="4">
        <f>F123+spot_prices!I$2</f>
        <v>40.366325732288637</v>
      </c>
      <c r="O123" s="4">
        <f>G123+spot_prices!J$2</f>
        <v>37.450262794648545</v>
      </c>
      <c r="Q123" s="4">
        <v>34.5</v>
      </c>
      <c r="R123" s="4">
        <v>54.074074074074069</v>
      </c>
      <c r="S123" s="4">
        <v>56.62758240141261</v>
      </c>
      <c r="T123" s="4">
        <v>35.277809505748642</v>
      </c>
      <c r="U123" s="4">
        <v>40.338448637316567</v>
      </c>
      <c r="V123" s="4">
        <v>36.734558823529412</v>
      </c>
      <c r="X123" s="4">
        <f t="shared" si="7"/>
        <v>-0.27600000000000335</v>
      </c>
      <c r="Y123" s="4">
        <f t="shared" si="8"/>
        <v>-0.56857055589492234</v>
      </c>
      <c r="Z123" s="4">
        <f t="shared" si="9"/>
        <v>-1.6968800914677757</v>
      </c>
      <c r="AA123" s="4">
        <f t="shared" si="10"/>
        <v>0.18375797024442164</v>
      </c>
      <c r="AB123" s="4">
        <f t="shared" si="11"/>
        <v>-2.7877094972069472E-2</v>
      </c>
      <c r="AC123" s="4">
        <f t="shared" si="12"/>
        <v>-0.71570397111913309</v>
      </c>
    </row>
    <row r="124" spans="1:29" s="4" customFormat="1" x14ac:dyDescent="0.25">
      <c r="A124" s="3">
        <v>44833</v>
      </c>
      <c r="B124" s="4">
        <v>-0.27822580645161571</v>
      </c>
      <c r="C124" s="4">
        <v>-8.4490740740648107E-3</v>
      </c>
      <c r="D124" s="4">
        <v>2.968290200275796</v>
      </c>
      <c r="E124" s="4">
        <v>4.6092344357901993E-2</v>
      </c>
      <c r="F124" s="4">
        <v>-0.2390018876623472</v>
      </c>
      <c r="G124" s="4">
        <v>2.915441176470587</v>
      </c>
      <c r="J124" s="4">
        <f>B124+spot_prices!E$2</f>
        <v>34.221774193548384</v>
      </c>
      <c r="K124" s="4">
        <f>C124+spot_prices!F$2</f>
        <v>54.741550925925935</v>
      </c>
      <c r="L124" s="4">
        <f>D124+spot_prices!G$2</f>
        <v>62.038290200275796</v>
      </c>
      <c r="M124" s="4">
        <f>E124+spot_prices!H$2</f>
        <v>35.516092344357901</v>
      </c>
      <c r="N124" s="4">
        <f>F124+spot_prices!I$2</f>
        <v>39.680998112337655</v>
      </c>
      <c r="O124" s="4">
        <f>G124+spot_prices!J$2</f>
        <v>42.565441176470586</v>
      </c>
      <c r="Q124" s="4">
        <v>34.221774193548377</v>
      </c>
      <c r="R124" s="4">
        <v>54.065624999999997</v>
      </c>
      <c r="S124" s="4">
        <v>59.595872601688413</v>
      </c>
      <c r="T124" s="4">
        <v>35.323901850106537</v>
      </c>
      <c r="U124" s="4">
        <v>40.09944674965422</v>
      </c>
      <c r="V124" s="4">
        <v>39.65</v>
      </c>
      <c r="X124" s="4">
        <f t="shared" si="7"/>
        <v>0</v>
      </c>
      <c r="Y124" s="4">
        <f t="shared" si="8"/>
        <v>-0.67592592592593803</v>
      </c>
      <c r="Z124" s="4">
        <f t="shared" si="9"/>
        <v>-2.4424175985873831</v>
      </c>
      <c r="AA124" s="4">
        <f t="shared" si="10"/>
        <v>-0.19219049425136348</v>
      </c>
      <c r="AB124" s="4">
        <f t="shared" si="11"/>
        <v>0.41844863731656545</v>
      </c>
      <c r="AC124" s="4">
        <f t="shared" si="12"/>
        <v>-2.915441176470587</v>
      </c>
    </row>
    <row r="125" spans="1:29" s="4" customFormat="1" x14ac:dyDescent="0.25">
      <c r="A125" s="3">
        <v>44834</v>
      </c>
      <c r="B125" s="4">
        <v>0.27822580645161571</v>
      </c>
      <c r="C125" s="4">
        <v>-8.662974683545599E-3</v>
      </c>
      <c r="D125" s="4">
        <v>0.37280380178033568</v>
      </c>
      <c r="E125" s="4">
        <v>0.1839580564978576</v>
      </c>
      <c r="F125" s="4">
        <v>0.2190661591237486</v>
      </c>
      <c r="G125" s="4">
        <v>0.78670634920634797</v>
      </c>
      <c r="J125" s="4">
        <f>B125+spot_prices!E$2</f>
        <v>34.778225806451616</v>
      </c>
      <c r="K125" s="4">
        <f>C125+spot_prices!F$2</f>
        <v>54.741337025316454</v>
      </c>
      <c r="L125" s="4">
        <f>D125+spot_prices!G$2</f>
        <v>59.442803801780336</v>
      </c>
      <c r="M125" s="4">
        <f>E125+spot_prices!H$2</f>
        <v>35.653958056497856</v>
      </c>
      <c r="N125" s="4">
        <f>F125+spot_prices!I$2</f>
        <v>40.13906615912375</v>
      </c>
      <c r="O125" s="4">
        <f>G125+spot_prices!J$2</f>
        <v>40.436706349206347</v>
      </c>
      <c r="Q125" s="4">
        <v>34.5</v>
      </c>
      <c r="R125" s="4">
        <v>54.056962025316459</v>
      </c>
      <c r="S125" s="4">
        <v>59.968676403468741</v>
      </c>
      <c r="T125" s="4">
        <v>35.507859906604402</v>
      </c>
      <c r="U125" s="4">
        <v>40.318512908777969</v>
      </c>
      <c r="V125" s="4">
        <v>40.436706349206347</v>
      </c>
      <c r="X125" s="4">
        <f t="shared" si="7"/>
        <v>-0.27822580645161565</v>
      </c>
      <c r="Y125" s="4">
        <f t="shared" si="8"/>
        <v>-0.68437499999999574</v>
      </c>
      <c r="Z125" s="4">
        <f t="shared" si="9"/>
        <v>0.52587260168840544</v>
      </c>
      <c r="AA125" s="4">
        <f t="shared" si="10"/>
        <v>-0.14609814989345438</v>
      </c>
      <c r="AB125" s="4">
        <f t="shared" si="11"/>
        <v>0.17944674965421825</v>
      </c>
      <c r="AC125" s="4">
        <f t="shared" si="12"/>
        <v>0</v>
      </c>
    </row>
    <row r="126" spans="1:29" s="4" customFormat="1" x14ac:dyDescent="0.25">
      <c r="A126" s="3">
        <v>44837</v>
      </c>
      <c r="B126" s="4">
        <v>0</v>
      </c>
      <c r="C126" s="4">
        <v>0.69303797468354134</v>
      </c>
      <c r="D126" s="4">
        <v>-1.5980004061661861</v>
      </c>
      <c r="E126" s="4">
        <v>-0.51060414224347994</v>
      </c>
      <c r="F126" s="4">
        <v>0.28178702305571329</v>
      </c>
      <c r="G126" s="4">
        <v>-0.78670634920634797</v>
      </c>
      <c r="J126" s="4">
        <f>B126+spot_prices!E$2</f>
        <v>34.5</v>
      </c>
      <c r="K126" s="4">
        <f>C126+spot_prices!F$2</f>
        <v>55.443037974683541</v>
      </c>
      <c r="L126" s="4">
        <f>D126+spot_prices!G$2</f>
        <v>57.471999593833814</v>
      </c>
      <c r="M126" s="4">
        <f>E126+spot_prices!H$2</f>
        <v>34.959395857756519</v>
      </c>
      <c r="N126" s="4">
        <f>F126+spot_prices!I$2</f>
        <v>40.201787023055715</v>
      </c>
      <c r="O126" s="4">
        <f>G126+spot_prices!J$2</f>
        <v>38.863293650793651</v>
      </c>
      <c r="Q126" s="4">
        <v>34.5</v>
      </c>
      <c r="R126" s="4">
        <v>54.75</v>
      </c>
      <c r="S126" s="4">
        <v>58.370675997302563</v>
      </c>
      <c r="T126" s="4">
        <v>34.997255764360922</v>
      </c>
      <c r="U126" s="4">
        <v>40.600299931833682</v>
      </c>
      <c r="V126" s="4">
        <v>39.65</v>
      </c>
      <c r="X126" s="4">
        <f t="shared" si="7"/>
        <v>0</v>
      </c>
      <c r="Y126" s="4">
        <f t="shared" si="8"/>
        <v>-0.69303797468354134</v>
      </c>
      <c r="Z126" s="4">
        <f t="shared" si="9"/>
        <v>0.89867640346874822</v>
      </c>
      <c r="AA126" s="4">
        <f t="shared" si="10"/>
        <v>3.7859906604403193E-2</v>
      </c>
      <c r="AB126" s="4">
        <f t="shared" si="11"/>
        <v>0.39851290877796686</v>
      </c>
      <c r="AC126" s="4">
        <f t="shared" si="12"/>
        <v>0.78670634920634797</v>
      </c>
    </row>
    <row r="127" spans="1:29" s="4" customFormat="1" x14ac:dyDescent="0.25">
      <c r="A127" s="3">
        <v>44838</v>
      </c>
      <c r="B127" s="4">
        <v>-0.56097560975609895</v>
      </c>
      <c r="C127" s="4">
        <v>3.5096153846154721E-2</v>
      </c>
      <c r="D127" s="4">
        <v>1.5772311831504671</v>
      </c>
      <c r="E127" s="4">
        <v>0.28109220267946711</v>
      </c>
      <c r="F127" s="4">
        <v>-0.23882540100257901</v>
      </c>
      <c r="G127" s="4">
        <v>0.46284046692606751</v>
      </c>
      <c r="J127" s="4">
        <f>B127+spot_prices!E$2</f>
        <v>33.939024390243901</v>
      </c>
      <c r="K127" s="4">
        <f>C127+spot_prices!F$2</f>
        <v>54.785096153846155</v>
      </c>
      <c r="L127" s="4">
        <f>D127+spot_prices!G$2</f>
        <v>60.647231183150467</v>
      </c>
      <c r="M127" s="4">
        <f>E127+spot_prices!H$2</f>
        <v>35.751092202679466</v>
      </c>
      <c r="N127" s="4">
        <f>F127+spot_prices!I$2</f>
        <v>39.681174598997423</v>
      </c>
      <c r="O127" s="4">
        <f>G127+spot_prices!J$2</f>
        <v>40.112840466926066</v>
      </c>
      <c r="Q127" s="4">
        <v>33.939024390243901</v>
      </c>
      <c r="R127" s="4">
        <v>54.785096153846148</v>
      </c>
      <c r="S127" s="4">
        <v>59.947907180453022</v>
      </c>
      <c r="T127" s="4">
        <v>35.278347967040389</v>
      </c>
      <c r="U127" s="4">
        <v>40.361474530831103</v>
      </c>
      <c r="V127" s="4">
        <v>40.112840466926073</v>
      </c>
      <c r="X127" s="4">
        <f t="shared" si="7"/>
        <v>0</v>
      </c>
      <c r="Y127" s="4">
        <f t="shared" si="8"/>
        <v>0</v>
      </c>
      <c r="Z127" s="4">
        <f t="shared" si="9"/>
        <v>-0.69932400269744477</v>
      </c>
      <c r="AA127" s="4">
        <f t="shared" si="10"/>
        <v>-0.47274423563907675</v>
      </c>
      <c r="AB127" s="4">
        <f t="shared" si="11"/>
        <v>0.6802999318336802</v>
      </c>
      <c r="AC127" s="4">
        <f t="shared" si="12"/>
        <v>0</v>
      </c>
    </row>
    <row r="128" spans="1:29" s="4" customFormat="1" x14ac:dyDescent="0.25">
      <c r="A128" s="3">
        <v>44839</v>
      </c>
      <c r="B128" s="4">
        <v>0.56097560975609895</v>
      </c>
      <c r="C128" s="4">
        <v>7.0124858325534944E-2</v>
      </c>
      <c r="D128" s="4">
        <v>-0.74550281703402987</v>
      </c>
      <c r="E128" s="4">
        <v>-0.20818634813505099</v>
      </c>
      <c r="F128" s="4">
        <v>-0.93104695376779745</v>
      </c>
      <c r="G128" s="4">
        <v>0.75715953307393136</v>
      </c>
      <c r="J128" s="4">
        <f>B128+spot_prices!E$2</f>
        <v>35.060975609756099</v>
      </c>
      <c r="K128" s="4">
        <f>C128+spot_prices!F$2</f>
        <v>54.820124858325535</v>
      </c>
      <c r="L128" s="4">
        <f>D128+spot_prices!G$2</f>
        <v>58.32449718296597</v>
      </c>
      <c r="M128" s="4">
        <f>E128+spot_prices!H$2</f>
        <v>35.261813651864948</v>
      </c>
      <c r="N128" s="4">
        <f>F128+spot_prices!I$2</f>
        <v>38.988953046232204</v>
      </c>
      <c r="O128" s="4">
        <f>G128+spot_prices!J$2</f>
        <v>40.40715953307393</v>
      </c>
      <c r="Q128" s="4">
        <v>34.5</v>
      </c>
      <c r="R128" s="4">
        <v>54.85522101217169</v>
      </c>
      <c r="S128" s="4">
        <v>59.202404363418992</v>
      </c>
      <c r="T128" s="4">
        <v>35.070161618905338</v>
      </c>
      <c r="U128" s="4">
        <v>39.430427577063313</v>
      </c>
      <c r="V128" s="4">
        <v>40.869999999999997</v>
      </c>
      <c r="X128" s="4">
        <f t="shared" si="7"/>
        <v>-0.56097560975609895</v>
      </c>
      <c r="Y128" s="4">
        <f t="shared" si="8"/>
        <v>3.5096153846154721E-2</v>
      </c>
      <c r="Z128" s="4">
        <f t="shared" si="9"/>
        <v>0.87790718045302185</v>
      </c>
      <c r="AA128" s="4">
        <f t="shared" si="10"/>
        <v>-0.19165203295960964</v>
      </c>
      <c r="AB128" s="4">
        <f t="shared" si="11"/>
        <v>0.44147453083110832</v>
      </c>
      <c r="AC128" s="4">
        <f t="shared" si="12"/>
        <v>0.46284046692606751</v>
      </c>
    </row>
    <row r="129" spans="1:29" s="4" customFormat="1" x14ac:dyDescent="0.25">
      <c r="A129" s="3">
        <v>44840</v>
      </c>
      <c r="B129" s="4">
        <v>0</v>
      </c>
      <c r="C129" s="4">
        <v>2.9053288599510689</v>
      </c>
      <c r="D129" s="4">
        <v>1.5321595250557389</v>
      </c>
      <c r="E129" s="4">
        <v>0.87244689757817895</v>
      </c>
      <c r="F129" s="4">
        <v>1.3067267853528011</v>
      </c>
      <c r="G129" s="4">
        <v>-1.2199999999999991</v>
      </c>
      <c r="J129" s="4">
        <f>B129+spot_prices!E$2</f>
        <v>34.5</v>
      </c>
      <c r="K129" s="4">
        <f>C129+spot_prices!F$2</f>
        <v>57.655328859951069</v>
      </c>
      <c r="L129" s="4">
        <f>D129+spot_prices!G$2</f>
        <v>60.60215952505574</v>
      </c>
      <c r="M129" s="4">
        <f>E129+spot_prices!H$2</f>
        <v>36.342446897578178</v>
      </c>
      <c r="N129" s="4">
        <f>F129+spot_prices!I$2</f>
        <v>41.226726785352803</v>
      </c>
      <c r="O129" s="4">
        <f>G129+spot_prices!J$2</f>
        <v>38.43</v>
      </c>
      <c r="Q129" s="4">
        <v>34.5</v>
      </c>
      <c r="R129" s="4">
        <v>57.760549872122759</v>
      </c>
      <c r="S129" s="4">
        <v>60.734563888474732</v>
      </c>
      <c r="T129" s="4">
        <v>35.942608516483517</v>
      </c>
      <c r="U129" s="4">
        <v>40.737154362416113</v>
      </c>
      <c r="V129" s="4">
        <v>39.65</v>
      </c>
      <c r="X129" s="4">
        <f t="shared" si="7"/>
        <v>0</v>
      </c>
      <c r="Y129" s="4">
        <f t="shared" si="8"/>
        <v>0.10522101217168967</v>
      </c>
      <c r="Z129" s="4">
        <f t="shared" si="9"/>
        <v>0.13240436341899198</v>
      </c>
      <c r="AA129" s="4">
        <f t="shared" si="10"/>
        <v>-0.39983838109466063</v>
      </c>
      <c r="AB129" s="4">
        <f t="shared" si="11"/>
        <v>-0.48957242293668912</v>
      </c>
      <c r="AC129" s="4">
        <f t="shared" si="12"/>
        <v>1.2199999999999989</v>
      </c>
    </row>
    <row r="130" spans="1:29" s="4" customFormat="1" x14ac:dyDescent="0.25">
      <c r="A130" s="3">
        <v>44841</v>
      </c>
      <c r="B130" s="4">
        <v>0</v>
      </c>
      <c r="C130" s="4">
        <v>-2.745095326668213</v>
      </c>
      <c r="D130" s="4">
        <v>-0.90220454972762809</v>
      </c>
      <c r="E130" s="4">
        <v>-7.3528944841932287E-2</v>
      </c>
      <c r="F130" s="4">
        <v>-0.81715436241610462</v>
      </c>
      <c r="G130" s="4">
        <v>0.29589552238805789</v>
      </c>
      <c r="J130" s="4">
        <f>B130+spot_prices!E$2</f>
        <v>34.5</v>
      </c>
      <c r="K130" s="4">
        <f>C130+spot_prices!F$2</f>
        <v>52.004904673331787</v>
      </c>
      <c r="L130" s="4">
        <f>D130+spot_prices!G$2</f>
        <v>58.167795450272372</v>
      </c>
      <c r="M130" s="4">
        <f>E130+spot_prices!H$2</f>
        <v>35.396471055158067</v>
      </c>
      <c r="N130" s="4">
        <f>F130+spot_prices!I$2</f>
        <v>39.102845637583897</v>
      </c>
      <c r="O130" s="4">
        <f>G130+spot_prices!J$2</f>
        <v>39.945895522388057</v>
      </c>
      <c r="Q130" s="4">
        <v>34.5</v>
      </c>
      <c r="R130" s="4">
        <v>55.015454545454553</v>
      </c>
      <c r="S130" s="4">
        <v>59.832359338747104</v>
      </c>
      <c r="T130" s="4">
        <v>35.869079571641578</v>
      </c>
      <c r="U130" s="4">
        <v>39.92</v>
      </c>
      <c r="V130" s="4">
        <v>39.945895522388057</v>
      </c>
      <c r="X130" s="4">
        <f t="shared" si="7"/>
        <v>0</v>
      </c>
      <c r="Y130" s="4">
        <f t="shared" si="8"/>
        <v>3.0105498721227661</v>
      </c>
      <c r="Z130" s="4">
        <f t="shared" si="9"/>
        <v>1.6645638884747314</v>
      </c>
      <c r="AA130" s="4">
        <f t="shared" si="10"/>
        <v>0.47260851648351121</v>
      </c>
      <c r="AB130" s="4">
        <f t="shared" si="11"/>
        <v>0.81715436241610462</v>
      </c>
      <c r="AC130" s="4">
        <f t="shared" si="12"/>
        <v>0</v>
      </c>
    </row>
    <row r="131" spans="1:29" s="4" customFormat="1" x14ac:dyDescent="0.25">
      <c r="A131" s="3">
        <v>44844</v>
      </c>
      <c r="B131" s="4">
        <v>-0.28512396694214459</v>
      </c>
      <c r="C131" s="4">
        <v>-0.71454984099133867</v>
      </c>
      <c r="D131" s="4">
        <v>-3.3670207560699339</v>
      </c>
      <c r="E131" s="4">
        <v>-1.7589213946978861</v>
      </c>
      <c r="F131" s="4">
        <v>0.18378165077277231</v>
      </c>
      <c r="G131" s="4">
        <v>-0.44274737423990729</v>
      </c>
      <c r="J131" s="4">
        <f>B131+spot_prices!E$2</f>
        <v>34.214876033057855</v>
      </c>
      <c r="K131" s="4">
        <f>C131+spot_prices!F$2</f>
        <v>54.035450159008661</v>
      </c>
      <c r="L131" s="4">
        <f>D131+spot_prices!G$2</f>
        <v>55.702979243930066</v>
      </c>
      <c r="M131" s="4">
        <f>E131+spot_prices!H$2</f>
        <v>33.711078605302113</v>
      </c>
      <c r="N131" s="4">
        <f>F131+spot_prices!I$2</f>
        <v>40.103781650772774</v>
      </c>
      <c r="O131" s="4">
        <f>G131+spot_prices!J$2</f>
        <v>39.207252625760091</v>
      </c>
      <c r="Q131" s="4">
        <v>34.214876033057863</v>
      </c>
      <c r="R131" s="4">
        <v>54.300904704463207</v>
      </c>
      <c r="S131" s="4">
        <v>56.46533858267717</v>
      </c>
      <c r="T131" s="4">
        <v>34.110158176943699</v>
      </c>
      <c r="U131" s="4">
        <v>40.103781650772767</v>
      </c>
      <c r="V131" s="4">
        <v>39.503148148148149</v>
      </c>
      <c r="X131" s="4">
        <f t="shared" si="7"/>
        <v>0</v>
      </c>
      <c r="Y131" s="4">
        <f t="shared" si="8"/>
        <v>0.26545454545454561</v>
      </c>
      <c r="Z131" s="4">
        <f t="shared" si="9"/>
        <v>0.76235933874710327</v>
      </c>
      <c r="AA131" s="4">
        <f t="shared" si="10"/>
        <v>0.39907957164158603</v>
      </c>
      <c r="AB131" s="4">
        <f t="shared" si="11"/>
        <v>0</v>
      </c>
      <c r="AC131" s="4">
        <f t="shared" si="12"/>
        <v>0.29589552238805794</v>
      </c>
    </row>
    <row r="132" spans="1:29" s="4" customFormat="1" x14ac:dyDescent="0.25">
      <c r="A132" s="3">
        <v>44845</v>
      </c>
      <c r="B132" s="4">
        <v>0.28512396694214459</v>
      </c>
      <c r="C132" s="4">
        <v>-0.51645444905089732</v>
      </c>
      <c r="D132" s="4">
        <v>2.2242495557083402</v>
      </c>
      <c r="E132" s="4">
        <v>0.73192294934568025</v>
      </c>
      <c r="F132" s="4">
        <v>0.36503667983278382</v>
      </c>
      <c r="G132" s="4">
        <v>0.14685185185184929</v>
      </c>
      <c r="J132" s="4">
        <f>B132+spot_prices!E$2</f>
        <v>34.785123966942145</v>
      </c>
      <c r="K132" s="4">
        <f>C132+spot_prices!F$2</f>
        <v>54.233545550949103</v>
      </c>
      <c r="L132" s="4">
        <f>D132+spot_prices!G$2</f>
        <v>61.29424955570834</v>
      </c>
      <c r="M132" s="4">
        <f>E132+spot_prices!H$2</f>
        <v>36.201922949345679</v>
      </c>
      <c r="N132" s="4">
        <f>F132+spot_prices!I$2</f>
        <v>40.285036679832785</v>
      </c>
      <c r="O132" s="4">
        <f>G132+spot_prices!J$2</f>
        <v>39.796851851851848</v>
      </c>
      <c r="Q132" s="4">
        <v>34.5</v>
      </c>
      <c r="R132" s="4">
        <v>53.78445025541231</v>
      </c>
      <c r="S132" s="4">
        <v>58.68958813838551</v>
      </c>
      <c r="T132" s="4">
        <v>34.842081126289379</v>
      </c>
      <c r="U132" s="4">
        <v>40.468818330605558</v>
      </c>
      <c r="V132" s="4">
        <v>39.65</v>
      </c>
      <c r="X132" s="4">
        <f t="shared" si="7"/>
        <v>-0.28512396694214459</v>
      </c>
      <c r="Y132" s="4">
        <f t="shared" si="8"/>
        <v>-0.44909529553679306</v>
      </c>
      <c r="Z132" s="4">
        <f t="shared" si="9"/>
        <v>-2.6046614173228306</v>
      </c>
      <c r="AA132" s="4">
        <f t="shared" si="10"/>
        <v>-1.3598418230562999</v>
      </c>
      <c r="AB132" s="4">
        <f t="shared" si="11"/>
        <v>0.18378165077277231</v>
      </c>
      <c r="AC132" s="4">
        <f t="shared" si="12"/>
        <v>-0.14685185185184935</v>
      </c>
    </row>
    <row r="133" spans="1:29" s="4" customFormat="1" x14ac:dyDescent="0.25">
      <c r="A133" s="3">
        <v>44846</v>
      </c>
      <c r="B133" s="4">
        <v>-0.28750000000000142</v>
      </c>
      <c r="C133" s="4">
        <v>0.71474499034725625</v>
      </c>
      <c r="D133" s="4">
        <v>0.70986468042665507</v>
      </c>
      <c r="E133" s="4">
        <v>1.3225208319907369</v>
      </c>
      <c r="F133" s="4">
        <v>-0.4070295027075872</v>
      </c>
      <c r="G133" s="4">
        <v>-1.2676208178438699</v>
      </c>
      <c r="J133" s="4">
        <f>B133+spot_prices!E$2</f>
        <v>34.212499999999999</v>
      </c>
      <c r="K133" s="4">
        <f>C133+spot_prices!F$2</f>
        <v>55.464744990347256</v>
      </c>
      <c r="L133" s="4">
        <f>D133+spot_prices!G$2</f>
        <v>59.779864680426655</v>
      </c>
      <c r="M133" s="4">
        <f>E133+spot_prices!H$2</f>
        <v>36.792520831990736</v>
      </c>
      <c r="N133" s="4">
        <f>F133+spot_prices!I$2</f>
        <v>39.512970497292415</v>
      </c>
      <c r="O133" s="4">
        <f>G133+spot_prices!J$2</f>
        <v>38.382379182156129</v>
      </c>
      <c r="Q133" s="4">
        <v>34.212499999999999</v>
      </c>
      <c r="R133" s="4">
        <v>54.499195245759573</v>
      </c>
      <c r="S133" s="4">
        <v>59.399452818812158</v>
      </c>
      <c r="T133" s="4">
        <v>36.164601958280123</v>
      </c>
      <c r="U133" s="4">
        <v>40.061788827897971</v>
      </c>
      <c r="V133" s="4">
        <v>38.382379182156129</v>
      </c>
      <c r="X133" s="4">
        <f t="shared" ref="X133:X196" si="13">Q133-J133</f>
        <v>0</v>
      </c>
      <c r="Y133" s="4">
        <f t="shared" ref="Y133:Y196" si="14">R133-K133</f>
        <v>-0.96554974458768328</v>
      </c>
      <c r="Z133" s="4">
        <f t="shared" ref="Z133:Z196" si="15">S133-L133</f>
        <v>-0.38041186161449758</v>
      </c>
      <c r="AA133" s="4">
        <f t="shared" ref="AA133:AA196" si="16">T133-M133</f>
        <v>-0.6279188737106125</v>
      </c>
      <c r="AB133" s="4">
        <f t="shared" ref="AB133:AB196" si="17">U133-N133</f>
        <v>0.54881833060555607</v>
      </c>
      <c r="AC133" s="4">
        <f t="shared" ref="AC133:AC196" si="18">V133-O133</f>
        <v>0</v>
      </c>
    </row>
    <row r="134" spans="1:29" s="4" customFormat="1" x14ac:dyDescent="0.25">
      <c r="A134" s="3">
        <v>44847</v>
      </c>
      <c r="B134" s="4">
        <v>0.28750000000000142</v>
      </c>
      <c r="C134" s="4">
        <v>0.45509579901655428</v>
      </c>
      <c r="D134" s="4">
        <v>1.5566077418234341</v>
      </c>
      <c r="E134" s="4">
        <v>-0.17625122759118031</v>
      </c>
      <c r="F134" s="4">
        <v>0.1536294475203093</v>
      </c>
      <c r="G134" s="4">
        <v>1.4503397118530901</v>
      </c>
      <c r="J134" s="4">
        <f>B134+spot_prices!E$2</f>
        <v>34.787500000000001</v>
      </c>
      <c r="K134" s="4">
        <f>C134+spot_prices!F$2</f>
        <v>55.205095799016554</v>
      </c>
      <c r="L134" s="4">
        <f>D134+spot_prices!G$2</f>
        <v>60.626607741823435</v>
      </c>
      <c r="M134" s="4">
        <f>E134+spot_prices!H$2</f>
        <v>35.293748772408819</v>
      </c>
      <c r="N134" s="4">
        <f>F134+spot_prices!I$2</f>
        <v>40.073629447520311</v>
      </c>
      <c r="O134" s="4">
        <f>G134+spot_prices!J$2</f>
        <v>41.100339711853088</v>
      </c>
      <c r="Q134" s="4">
        <v>34.5</v>
      </c>
      <c r="R134" s="4">
        <v>54.95429104477612</v>
      </c>
      <c r="S134" s="4">
        <v>60.956060560635599</v>
      </c>
      <c r="T134" s="4">
        <v>35.988350730688943</v>
      </c>
      <c r="U134" s="4">
        <v>40.21541827541828</v>
      </c>
      <c r="V134" s="4">
        <v>39.832718894009219</v>
      </c>
      <c r="X134" s="4">
        <f t="shared" si="13"/>
        <v>-0.28750000000000142</v>
      </c>
      <c r="Y134" s="4">
        <f t="shared" si="14"/>
        <v>-0.25080475424043414</v>
      </c>
      <c r="Z134" s="4">
        <f t="shared" si="15"/>
        <v>0.32945281881216459</v>
      </c>
      <c r="AA134" s="4">
        <f t="shared" si="16"/>
        <v>0.69460195828012417</v>
      </c>
      <c r="AB134" s="4">
        <f t="shared" si="17"/>
        <v>0.14178882789796887</v>
      </c>
      <c r="AC134" s="4">
        <f t="shared" si="18"/>
        <v>-1.2676208178438699</v>
      </c>
    </row>
    <row r="135" spans="1:29" s="4" customFormat="1" x14ac:dyDescent="0.25">
      <c r="A135" s="3">
        <v>44848</v>
      </c>
      <c r="B135" s="4">
        <v>0</v>
      </c>
      <c r="C135" s="4">
        <v>-7.5944626311752472E-4</v>
      </c>
      <c r="D135" s="4">
        <v>-2.5896834543020759</v>
      </c>
      <c r="E135" s="4">
        <v>-1.43794332328153</v>
      </c>
      <c r="F135" s="4">
        <v>-0.56316659863769303</v>
      </c>
      <c r="G135" s="4">
        <v>-0.72836109584408604</v>
      </c>
      <c r="J135" s="4">
        <f>B135+spot_prices!E$2</f>
        <v>34.5</v>
      </c>
      <c r="K135" s="4">
        <f>C135+spot_prices!F$2</f>
        <v>54.749240553736882</v>
      </c>
      <c r="L135" s="4">
        <f>D135+spot_prices!G$2</f>
        <v>56.480316545697924</v>
      </c>
      <c r="M135" s="4">
        <f>E135+spot_prices!H$2</f>
        <v>34.032056676718469</v>
      </c>
      <c r="N135" s="4">
        <f>F135+spot_prices!I$2</f>
        <v>39.356833401362309</v>
      </c>
      <c r="O135" s="4">
        <f>G135+spot_prices!J$2</f>
        <v>38.921638904155913</v>
      </c>
      <c r="Q135" s="4">
        <v>34.5</v>
      </c>
      <c r="R135" s="4">
        <v>54.953531598513003</v>
      </c>
      <c r="S135" s="4">
        <v>58.366377106333523</v>
      </c>
      <c r="T135" s="4">
        <v>34.550407407407413</v>
      </c>
      <c r="U135" s="4">
        <v>39.652251676780587</v>
      </c>
      <c r="V135" s="4">
        <v>39.104357798165132</v>
      </c>
      <c r="X135" s="4">
        <f t="shared" si="13"/>
        <v>0</v>
      </c>
      <c r="Y135" s="4">
        <f t="shared" si="14"/>
        <v>0.20429104477612015</v>
      </c>
      <c r="Z135" s="4">
        <f t="shared" si="15"/>
        <v>1.8860605606355989</v>
      </c>
      <c r="AA135" s="4">
        <f t="shared" si="16"/>
        <v>0.51835073068894388</v>
      </c>
      <c r="AB135" s="4">
        <f t="shared" si="17"/>
        <v>0.29541827541827814</v>
      </c>
      <c r="AC135" s="4">
        <f t="shared" si="18"/>
        <v>0.18271889400921992</v>
      </c>
    </row>
    <row r="136" spans="1:29" s="4" customFormat="1" x14ac:dyDescent="0.25">
      <c r="A136" s="3">
        <v>44851</v>
      </c>
      <c r="B136" s="4">
        <v>0</v>
      </c>
      <c r="C136" s="4">
        <v>-0.20353159851300259</v>
      </c>
      <c r="D136" s="4">
        <v>0.26072815682437778</v>
      </c>
      <c r="E136" s="4">
        <v>0.51499183213631738</v>
      </c>
      <c r="F136" s="4">
        <v>0.177896233187262</v>
      </c>
      <c r="G136" s="4">
        <v>0.54564220183486611</v>
      </c>
      <c r="J136" s="4">
        <f>B136+spot_prices!E$2</f>
        <v>34.5</v>
      </c>
      <c r="K136" s="4">
        <f>C136+spot_prices!F$2</f>
        <v>54.546468401486997</v>
      </c>
      <c r="L136" s="4">
        <f>D136+spot_prices!G$2</f>
        <v>59.330728156824378</v>
      </c>
      <c r="M136" s="4">
        <f>E136+spot_prices!H$2</f>
        <v>35.984991832136316</v>
      </c>
      <c r="N136" s="4">
        <f>F136+spot_prices!I$2</f>
        <v>40.097896233187264</v>
      </c>
      <c r="O136" s="4">
        <f>G136+spot_prices!J$2</f>
        <v>40.195642201834865</v>
      </c>
      <c r="Q136" s="4">
        <v>34.5</v>
      </c>
      <c r="R136" s="4">
        <v>54.75</v>
      </c>
      <c r="S136" s="4">
        <v>58.627105263157901</v>
      </c>
      <c r="T136" s="4">
        <v>35.065399239543723</v>
      </c>
      <c r="U136" s="4">
        <v>39.830147909967849</v>
      </c>
      <c r="V136" s="4">
        <v>39.65</v>
      </c>
      <c r="X136" s="4">
        <f t="shared" si="13"/>
        <v>0</v>
      </c>
      <c r="Y136" s="4">
        <f t="shared" si="14"/>
        <v>0.20353159851300262</v>
      </c>
      <c r="Z136" s="4">
        <f t="shared" si="15"/>
        <v>-0.70362289366647701</v>
      </c>
      <c r="AA136" s="4">
        <f t="shared" si="16"/>
        <v>-0.91959259259259341</v>
      </c>
      <c r="AB136" s="4">
        <f t="shared" si="17"/>
        <v>-0.26774832321941489</v>
      </c>
      <c r="AC136" s="4">
        <f t="shared" si="18"/>
        <v>-0.54564220183486611</v>
      </c>
    </row>
    <row r="137" spans="1:29" s="4" customFormat="1" x14ac:dyDescent="0.25">
      <c r="A137" s="3">
        <v>44852</v>
      </c>
      <c r="B137" s="4">
        <v>0</v>
      </c>
      <c r="C137" s="4">
        <v>-0.16898148148148101</v>
      </c>
      <c r="D137" s="4">
        <v>0.67038992274048326</v>
      </c>
      <c r="E137" s="4">
        <v>0.39954300119700997</v>
      </c>
      <c r="F137" s="4">
        <v>-0.19317723642611639</v>
      </c>
      <c r="G137" s="4">
        <v>0.36883720930232761</v>
      </c>
      <c r="J137" s="4">
        <f>B137+spot_prices!E$2</f>
        <v>34.5</v>
      </c>
      <c r="K137" s="4">
        <f>C137+spot_prices!F$2</f>
        <v>54.581018518518519</v>
      </c>
      <c r="L137" s="4">
        <f>D137+spot_prices!G$2</f>
        <v>59.740389922740484</v>
      </c>
      <c r="M137" s="4">
        <f>E137+spot_prices!H$2</f>
        <v>35.869543001197009</v>
      </c>
      <c r="N137" s="4">
        <f>F137+spot_prices!I$2</f>
        <v>39.726822763573885</v>
      </c>
      <c r="O137" s="4">
        <f>G137+spot_prices!J$2</f>
        <v>40.018837209302326</v>
      </c>
      <c r="Q137" s="4">
        <v>34.5</v>
      </c>
      <c r="R137" s="4">
        <v>54.581018518518519</v>
      </c>
      <c r="S137" s="4">
        <v>59.297495185898377</v>
      </c>
      <c r="T137" s="4">
        <v>35.464942240740733</v>
      </c>
      <c r="U137" s="4">
        <v>39.636970673541732</v>
      </c>
      <c r="V137" s="4">
        <v>40.018837209302333</v>
      </c>
      <c r="X137" s="4">
        <f t="shared" si="13"/>
        <v>0</v>
      </c>
      <c r="Y137" s="4">
        <f t="shared" si="14"/>
        <v>0</v>
      </c>
      <c r="Z137" s="4">
        <f t="shared" si="15"/>
        <v>-0.44289473684210634</v>
      </c>
      <c r="AA137" s="4">
        <f t="shared" si="16"/>
        <v>-0.40460076045627602</v>
      </c>
      <c r="AB137" s="4">
        <f t="shared" si="17"/>
        <v>-8.9852090032152887E-2</v>
      </c>
      <c r="AC137" s="4">
        <f t="shared" si="18"/>
        <v>0</v>
      </c>
    </row>
    <row r="138" spans="1:29" s="4" customFormat="1" x14ac:dyDescent="0.25">
      <c r="A138" s="3">
        <v>44853</v>
      </c>
      <c r="B138" s="4">
        <v>-0.57983193277311074</v>
      </c>
      <c r="C138" s="4">
        <v>0.11473999541337319</v>
      </c>
      <c r="D138" s="4">
        <v>-0.64587499997539766</v>
      </c>
      <c r="E138" s="4">
        <v>-0.74284440314309563</v>
      </c>
      <c r="F138" s="4">
        <v>-6.6805142869874601E-2</v>
      </c>
      <c r="G138" s="4">
        <v>-0.67336869931769172</v>
      </c>
      <c r="J138" s="4">
        <f>B138+spot_prices!E$2</f>
        <v>33.920168067226889</v>
      </c>
      <c r="K138" s="4">
        <f>C138+spot_prices!F$2</f>
        <v>54.864739995413373</v>
      </c>
      <c r="L138" s="4">
        <f>D138+spot_prices!G$2</f>
        <v>58.424125000024603</v>
      </c>
      <c r="M138" s="4">
        <f>E138+spot_prices!H$2</f>
        <v>34.727155596856903</v>
      </c>
      <c r="N138" s="4">
        <f>F138+spot_prices!I$2</f>
        <v>39.853194857130127</v>
      </c>
      <c r="O138" s="4">
        <f>G138+spot_prices!J$2</f>
        <v>38.976631300682307</v>
      </c>
      <c r="Q138" s="4">
        <v>33.920168067226889</v>
      </c>
      <c r="R138" s="4">
        <v>54.695758513931892</v>
      </c>
      <c r="S138" s="4">
        <v>58.651620185922987</v>
      </c>
      <c r="T138" s="4">
        <v>34.722097837597637</v>
      </c>
      <c r="U138" s="4">
        <v>39.570165530671858</v>
      </c>
      <c r="V138" s="4">
        <v>39.345468509984627</v>
      </c>
      <c r="X138" s="4">
        <f t="shared" si="13"/>
        <v>0</v>
      </c>
      <c r="Y138" s="4">
        <f t="shared" si="14"/>
        <v>-0.16898148148148096</v>
      </c>
      <c r="Z138" s="4">
        <f t="shared" si="15"/>
        <v>0.22749518589838402</v>
      </c>
      <c r="AA138" s="4">
        <f t="shared" si="16"/>
        <v>-5.0577592592659926E-3</v>
      </c>
      <c r="AB138" s="4">
        <f t="shared" si="17"/>
        <v>-0.28302932645826928</v>
      </c>
      <c r="AC138" s="4">
        <f t="shared" si="18"/>
        <v>0.36883720930232045</v>
      </c>
    </row>
    <row r="139" spans="1:29" s="4" customFormat="1" x14ac:dyDescent="0.25">
      <c r="A139" s="3">
        <v>44854</v>
      </c>
      <c r="B139" s="4">
        <v>0.57983193277311074</v>
      </c>
      <c r="C139" s="4">
        <v>0.2103404076002775</v>
      </c>
      <c r="D139" s="4">
        <v>4.9686100300824883E-2</v>
      </c>
      <c r="E139" s="4">
        <v>0.75306443863581052</v>
      </c>
      <c r="F139" s="4">
        <v>0.31062032394504507</v>
      </c>
      <c r="G139" s="4">
        <v>8.9709508591219844E-2</v>
      </c>
      <c r="J139" s="4">
        <f>B139+spot_prices!E$2</f>
        <v>35.079831932773111</v>
      </c>
      <c r="K139" s="4">
        <f>C139+spot_prices!F$2</f>
        <v>54.960340407600278</v>
      </c>
      <c r="L139" s="4">
        <f>D139+spot_prices!G$2</f>
        <v>59.119686100300825</v>
      </c>
      <c r="M139" s="4">
        <f>E139+spot_prices!H$2</f>
        <v>36.223064438635809</v>
      </c>
      <c r="N139" s="4">
        <f>F139+spot_prices!I$2</f>
        <v>40.230620323945047</v>
      </c>
      <c r="O139" s="4">
        <f>G139+spot_prices!J$2</f>
        <v>39.739709508591218</v>
      </c>
      <c r="Q139" s="4">
        <v>34.5</v>
      </c>
      <c r="R139" s="4">
        <v>54.90609892153217</v>
      </c>
      <c r="S139" s="4">
        <v>58.701306286223812</v>
      </c>
      <c r="T139" s="4">
        <v>35.475162276233448</v>
      </c>
      <c r="U139" s="4">
        <v>39.880785854616903</v>
      </c>
      <c r="V139" s="4">
        <v>39.435178018575847</v>
      </c>
      <c r="X139" s="4">
        <f t="shared" si="13"/>
        <v>-0.57983193277311074</v>
      </c>
      <c r="Y139" s="4">
        <f t="shared" si="14"/>
        <v>-5.4241486068107747E-2</v>
      </c>
      <c r="Z139" s="4">
        <f t="shared" si="15"/>
        <v>-0.41837981407701363</v>
      </c>
      <c r="AA139" s="4">
        <f t="shared" si="16"/>
        <v>-0.74790216240236163</v>
      </c>
      <c r="AB139" s="4">
        <f t="shared" si="17"/>
        <v>-0.34983446932814388</v>
      </c>
      <c r="AC139" s="4">
        <f t="shared" si="18"/>
        <v>-0.30453149001537128</v>
      </c>
    </row>
    <row r="140" spans="1:29" s="4" customFormat="1" x14ac:dyDescent="0.25">
      <c r="A140" s="3">
        <v>44855</v>
      </c>
      <c r="B140" s="4">
        <v>0</v>
      </c>
      <c r="C140" s="4">
        <v>4.6929508628515748E-2</v>
      </c>
      <c r="D140" s="4">
        <v>2.0029018788726418</v>
      </c>
      <c r="E140" s="4">
        <v>0.43356735124035589</v>
      </c>
      <c r="F140" s="4">
        <v>0.34015154295766342</v>
      </c>
      <c r="G140" s="4">
        <v>0.83194260399223197</v>
      </c>
      <c r="J140" s="4">
        <f>B140+spot_prices!E$2</f>
        <v>34.5</v>
      </c>
      <c r="K140" s="4">
        <f>C140+spot_prices!F$2</f>
        <v>54.796929508628516</v>
      </c>
      <c r="L140" s="4">
        <f>D140+spot_prices!G$2</f>
        <v>61.072901878872642</v>
      </c>
      <c r="M140" s="4">
        <f>E140+spot_prices!H$2</f>
        <v>35.903567351240355</v>
      </c>
      <c r="N140" s="4">
        <f>F140+spot_prices!I$2</f>
        <v>40.260151542957665</v>
      </c>
      <c r="O140" s="4">
        <f>G140+spot_prices!J$2</f>
        <v>40.481942603992231</v>
      </c>
      <c r="Q140" s="4">
        <v>34.5</v>
      </c>
      <c r="R140" s="4">
        <v>54.953028430160693</v>
      </c>
      <c r="S140" s="4">
        <v>60.704208165096453</v>
      </c>
      <c r="T140" s="4">
        <v>35.908729627473797</v>
      </c>
      <c r="U140" s="4">
        <v>40.220937397574573</v>
      </c>
      <c r="V140" s="4">
        <v>40.267120622568093</v>
      </c>
      <c r="X140" s="4">
        <f t="shared" si="13"/>
        <v>0</v>
      </c>
      <c r="Y140" s="4">
        <f t="shared" si="14"/>
        <v>0.15609892153217686</v>
      </c>
      <c r="Z140" s="4">
        <f t="shared" si="15"/>
        <v>-0.36869371377618876</v>
      </c>
      <c r="AA140" s="4">
        <f t="shared" si="16"/>
        <v>5.1622762334417871E-3</v>
      </c>
      <c r="AB140" s="4">
        <f t="shared" si="17"/>
        <v>-3.9214145383091648E-2</v>
      </c>
      <c r="AC140" s="4">
        <f t="shared" si="18"/>
        <v>-0.21482198142413722</v>
      </c>
    </row>
    <row r="141" spans="1:29" s="4" customFormat="1" x14ac:dyDescent="0.25">
      <c r="A141" s="3">
        <v>44858</v>
      </c>
      <c r="B141" s="4">
        <v>0</v>
      </c>
      <c r="C141" s="4">
        <v>-0.2030284301606855</v>
      </c>
      <c r="D141" s="4">
        <v>1.460262149222523</v>
      </c>
      <c r="E141" s="4">
        <v>0.82568894374942658</v>
      </c>
      <c r="F141" s="4">
        <v>2.3721027929660469E-2</v>
      </c>
      <c r="G141" s="4">
        <v>-0.61712062256808764</v>
      </c>
      <c r="J141" s="4">
        <f>B141+spot_prices!E$2</f>
        <v>34.5</v>
      </c>
      <c r="K141" s="4">
        <f>C141+spot_prices!F$2</f>
        <v>54.546971569839314</v>
      </c>
      <c r="L141" s="4">
        <f>D141+spot_prices!G$2</f>
        <v>60.530262149222523</v>
      </c>
      <c r="M141" s="4">
        <f>E141+spot_prices!H$2</f>
        <v>36.295688943749425</v>
      </c>
      <c r="N141" s="4">
        <f>F141+spot_prices!I$2</f>
        <v>39.943721027929662</v>
      </c>
      <c r="O141" s="4">
        <f>G141+spot_prices!J$2</f>
        <v>39.032879377431911</v>
      </c>
      <c r="Q141" s="4">
        <v>34.5</v>
      </c>
      <c r="R141" s="4">
        <v>54.75</v>
      </c>
      <c r="S141" s="4">
        <v>62.164470314318983</v>
      </c>
      <c r="T141" s="4">
        <v>36.73441857122323</v>
      </c>
      <c r="U141" s="4">
        <v>40.244658425504227</v>
      </c>
      <c r="V141" s="4">
        <v>39.65</v>
      </c>
      <c r="X141" s="4">
        <f t="shared" si="13"/>
        <v>0</v>
      </c>
      <c r="Y141" s="4">
        <f t="shared" si="14"/>
        <v>0.2030284301606855</v>
      </c>
      <c r="Z141" s="4">
        <f t="shared" si="15"/>
        <v>1.6342081650964602</v>
      </c>
      <c r="AA141" s="4">
        <f t="shared" si="16"/>
        <v>0.43872962747380484</v>
      </c>
      <c r="AB141" s="4">
        <f t="shared" si="17"/>
        <v>0.30093739757456461</v>
      </c>
      <c r="AC141" s="4">
        <f t="shared" si="18"/>
        <v>0.61712062256808764</v>
      </c>
    </row>
    <row r="142" spans="1:29" s="4" customFormat="1" x14ac:dyDescent="0.25">
      <c r="A142" s="3">
        <v>44859</v>
      </c>
      <c r="B142" s="4">
        <v>0</v>
      </c>
      <c r="C142" s="4">
        <v>3.3713054187195723E-2</v>
      </c>
      <c r="D142" s="4">
        <v>0.81793704187572303</v>
      </c>
      <c r="E142" s="4">
        <v>0.66538573134443624</v>
      </c>
      <c r="F142" s="4">
        <v>-0.1829611037875338</v>
      </c>
      <c r="G142" s="4">
        <v>0</v>
      </c>
      <c r="J142" s="4">
        <f>B142+spot_prices!E$2</f>
        <v>34.5</v>
      </c>
      <c r="K142" s="4">
        <f>C142+spot_prices!F$2</f>
        <v>54.783713054187196</v>
      </c>
      <c r="L142" s="4">
        <f>D142+spot_prices!G$2</f>
        <v>59.887937041875723</v>
      </c>
      <c r="M142" s="4">
        <f>E142+spot_prices!H$2</f>
        <v>36.135385731344435</v>
      </c>
      <c r="N142" s="4">
        <f>F142+spot_prices!I$2</f>
        <v>39.737038896212468</v>
      </c>
      <c r="O142" s="4">
        <f>G142+spot_prices!J$2</f>
        <v>39.65</v>
      </c>
      <c r="Q142" s="4">
        <v>34.5</v>
      </c>
      <c r="R142" s="4">
        <v>54.783713054187203</v>
      </c>
      <c r="S142" s="4">
        <v>62.982407356194699</v>
      </c>
      <c r="T142" s="4">
        <v>37.399804302567667</v>
      </c>
      <c r="U142" s="4">
        <v>40.061697321716693</v>
      </c>
      <c r="V142" s="4">
        <v>39.65</v>
      </c>
      <c r="X142" s="4">
        <f t="shared" si="13"/>
        <v>0</v>
      </c>
      <c r="Y142" s="4">
        <f t="shared" si="14"/>
        <v>0</v>
      </c>
      <c r="Z142" s="4">
        <f t="shared" si="15"/>
        <v>3.0944703143189756</v>
      </c>
      <c r="AA142" s="4">
        <f t="shared" si="16"/>
        <v>1.2644185712232314</v>
      </c>
      <c r="AB142" s="4">
        <f t="shared" si="17"/>
        <v>0.32465842550422508</v>
      </c>
      <c r="AC142" s="4">
        <f t="shared" si="18"/>
        <v>0</v>
      </c>
    </row>
    <row r="143" spans="1:29" s="4" customFormat="1" x14ac:dyDescent="0.25">
      <c r="A143" s="3">
        <v>44860</v>
      </c>
      <c r="B143" s="4">
        <v>0</v>
      </c>
      <c r="C143" s="4">
        <v>0.47167156119741799</v>
      </c>
      <c r="D143" s="4">
        <v>-4.9235913790192276</v>
      </c>
      <c r="E143" s="4">
        <v>-1.915797457760505</v>
      </c>
      <c r="F143" s="4">
        <v>3.8006858347614518E-2</v>
      </c>
      <c r="G143" s="4">
        <v>-0.1519157088122611</v>
      </c>
      <c r="J143" s="4">
        <f>B143+spot_prices!E$2</f>
        <v>34.5</v>
      </c>
      <c r="K143" s="4">
        <f>C143+spot_prices!F$2</f>
        <v>55.221671561197418</v>
      </c>
      <c r="L143" s="4">
        <f>D143+spot_prices!G$2</f>
        <v>54.146408620980772</v>
      </c>
      <c r="M143" s="4">
        <f>E143+spot_prices!H$2</f>
        <v>33.554202542239494</v>
      </c>
      <c r="N143" s="4">
        <f>F143+spot_prices!I$2</f>
        <v>39.958006858347616</v>
      </c>
      <c r="O143" s="4">
        <f>G143+spot_prices!J$2</f>
        <v>39.498084291187737</v>
      </c>
      <c r="Q143" s="4">
        <v>34.5</v>
      </c>
      <c r="R143" s="4">
        <v>55.255384615384607</v>
      </c>
      <c r="S143" s="4">
        <v>58.05881597717547</v>
      </c>
      <c r="T143" s="4">
        <v>35.484006844807162</v>
      </c>
      <c r="U143" s="4">
        <v>40.099704180064307</v>
      </c>
      <c r="V143" s="4">
        <v>39.498084291187737</v>
      </c>
      <c r="X143" s="4">
        <f t="shared" si="13"/>
        <v>0</v>
      </c>
      <c r="Y143" s="4">
        <f t="shared" si="14"/>
        <v>3.3713054187188618E-2</v>
      </c>
      <c r="Z143" s="4">
        <f t="shared" si="15"/>
        <v>3.9124073561946986</v>
      </c>
      <c r="AA143" s="4">
        <f t="shared" si="16"/>
        <v>1.9298043025676677</v>
      </c>
      <c r="AB143" s="4">
        <f t="shared" si="17"/>
        <v>0.14169732171669125</v>
      </c>
      <c r="AC143" s="4">
        <f t="shared" si="18"/>
        <v>0</v>
      </c>
    </row>
    <row r="144" spans="1:29" s="4" customFormat="1" x14ac:dyDescent="0.25">
      <c r="A144" s="3">
        <v>44861</v>
      </c>
      <c r="B144" s="4">
        <v>0</v>
      </c>
      <c r="C144" s="4">
        <v>-0.17154315196997769</v>
      </c>
      <c r="D144" s="4">
        <v>4.4560896832018813</v>
      </c>
      <c r="E144" s="4">
        <v>0.89607868150863368</v>
      </c>
      <c r="F144" s="4">
        <v>0.39532783017897799</v>
      </c>
      <c r="G144" s="4">
        <v>0.1519157088122611</v>
      </c>
      <c r="J144" s="4">
        <f>B144+spot_prices!E$2</f>
        <v>34.5</v>
      </c>
      <c r="K144" s="4">
        <f>C144+spot_prices!F$2</f>
        <v>54.578456848030022</v>
      </c>
      <c r="L144" s="4">
        <f>D144+spot_prices!G$2</f>
        <v>63.526089683201882</v>
      </c>
      <c r="M144" s="4">
        <f>E144+spot_prices!H$2</f>
        <v>36.366078681508633</v>
      </c>
      <c r="N144" s="4">
        <f>F144+spot_prices!I$2</f>
        <v>40.31532783017898</v>
      </c>
      <c r="O144" s="4">
        <f>G144+spot_prices!J$2</f>
        <v>39.80191570881226</v>
      </c>
      <c r="Q144" s="4">
        <v>34.5</v>
      </c>
      <c r="R144" s="4">
        <v>55.083841463414643</v>
      </c>
      <c r="S144" s="4">
        <v>62.514905660377352</v>
      </c>
      <c r="T144" s="4">
        <v>36.380085526315803</v>
      </c>
      <c r="U144" s="4">
        <v>40.495032010243293</v>
      </c>
      <c r="V144" s="4">
        <v>39.65</v>
      </c>
      <c r="X144" s="4">
        <f t="shared" si="13"/>
        <v>0</v>
      </c>
      <c r="Y144" s="4">
        <f t="shared" si="14"/>
        <v>0.50538461538462087</v>
      </c>
      <c r="Z144" s="4">
        <f t="shared" si="15"/>
        <v>-1.0111840228245299</v>
      </c>
      <c r="AA144" s="4">
        <f t="shared" si="16"/>
        <v>1.4006844807170182E-2</v>
      </c>
      <c r="AB144" s="4">
        <f t="shared" si="17"/>
        <v>0.17970418006431288</v>
      </c>
      <c r="AC144" s="4">
        <f t="shared" si="18"/>
        <v>-0.15191570881226113</v>
      </c>
    </row>
    <row r="145" spans="1:29" s="4" customFormat="1" x14ac:dyDescent="0.25">
      <c r="A145" s="3">
        <v>44862</v>
      </c>
      <c r="B145" s="4">
        <v>0.8846153846153797</v>
      </c>
      <c r="C145" s="4">
        <v>1.1593403547671881</v>
      </c>
      <c r="D145" s="4">
        <v>-2.7084638202077902</v>
      </c>
      <c r="E145" s="4">
        <v>-0.723521061915541</v>
      </c>
      <c r="F145" s="4">
        <v>-0.22231506483464611</v>
      </c>
      <c r="G145" s="4">
        <v>0</v>
      </c>
      <c r="J145" s="4">
        <f>B145+spot_prices!E$2</f>
        <v>35.38461538461538</v>
      </c>
      <c r="K145" s="4">
        <f>C145+spot_prices!F$2</f>
        <v>55.909340354767188</v>
      </c>
      <c r="L145" s="4">
        <f>D145+spot_prices!G$2</f>
        <v>56.361536179792211</v>
      </c>
      <c r="M145" s="4">
        <f>E145+spot_prices!H$2</f>
        <v>34.746478938084458</v>
      </c>
      <c r="N145" s="4">
        <f>F145+spot_prices!I$2</f>
        <v>39.697684935165356</v>
      </c>
      <c r="O145" s="4">
        <f>G145+spot_prices!J$2</f>
        <v>39.65</v>
      </c>
      <c r="Q145" s="4">
        <v>35.38461538461538</v>
      </c>
      <c r="R145" s="4">
        <v>56.243181818181817</v>
      </c>
      <c r="S145" s="4">
        <v>59.806441840169562</v>
      </c>
      <c r="T145" s="4">
        <v>35.656564464400248</v>
      </c>
      <c r="U145" s="4">
        <v>40.272716945408639</v>
      </c>
      <c r="V145" s="4">
        <v>39.65</v>
      </c>
      <c r="X145" s="4">
        <f t="shared" si="13"/>
        <v>0</v>
      </c>
      <c r="Y145" s="4">
        <f t="shared" si="14"/>
        <v>0.33384146341462895</v>
      </c>
      <c r="Z145" s="4">
        <f t="shared" si="15"/>
        <v>3.4449056603773514</v>
      </c>
      <c r="AA145" s="4">
        <f t="shared" si="16"/>
        <v>0.91008552631578965</v>
      </c>
      <c r="AB145" s="4">
        <f t="shared" si="17"/>
        <v>0.57503201024328376</v>
      </c>
      <c r="AC145" s="4">
        <f t="shared" si="18"/>
        <v>0</v>
      </c>
    </row>
    <row r="146" spans="1:29" s="4" customFormat="1" x14ac:dyDescent="0.25">
      <c r="A146" s="3">
        <v>44865</v>
      </c>
      <c r="B146" s="4">
        <v>-1.1721153846153809</v>
      </c>
      <c r="C146" s="4">
        <v>-1.331677393403069</v>
      </c>
      <c r="D146" s="4">
        <v>-1.638384950623937</v>
      </c>
      <c r="E146" s="4">
        <v>-0.50794909941811994</v>
      </c>
      <c r="F146" s="4">
        <v>0.42145884439430858</v>
      </c>
      <c r="G146" s="4">
        <v>0</v>
      </c>
      <c r="J146" s="4">
        <f>B146+spot_prices!E$2</f>
        <v>33.327884615384619</v>
      </c>
      <c r="K146" s="4">
        <f>C146+spot_prices!F$2</f>
        <v>53.418322606596931</v>
      </c>
      <c r="L146" s="4">
        <f>D146+spot_prices!G$2</f>
        <v>57.431615049376063</v>
      </c>
      <c r="M146" s="4">
        <f>E146+spot_prices!H$2</f>
        <v>34.962050900581879</v>
      </c>
      <c r="N146" s="4">
        <f>F146+spot_prices!I$2</f>
        <v>40.34145884439431</v>
      </c>
      <c r="O146" s="4">
        <f>G146+spot_prices!J$2</f>
        <v>39.65</v>
      </c>
      <c r="Q146" s="4">
        <v>34.212499999999999</v>
      </c>
      <c r="R146" s="4">
        <v>54.911504424778762</v>
      </c>
      <c r="S146" s="4">
        <v>58.168056889545618</v>
      </c>
      <c r="T146" s="4">
        <v>35.148615364982128</v>
      </c>
      <c r="U146" s="4">
        <v>40.694175789802948</v>
      </c>
      <c r="V146" s="4">
        <v>39.65</v>
      </c>
      <c r="X146" s="4">
        <f t="shared" si="13"/>
        <v>0.8846153846153797</v>
      </c>
      <c r="Y146" s="4">
        <f t="shared" si="14"/>
        <v>1.4931818181818315</v>
      </c>
      <c r="Z146" s="4">
        <f t="shared" si="15"/>
        <v>0.7364418401695545</v>
      </c>
      <c r="AA146" s="4">
        <f t="shared" si="16"/>
        <v>0.18656446440024865</v>
      </c>
      <c r="AB146" s="4">
        <f t="shared" si="17"/>
        <v>0.35271694540863763</v>
      </c>
      <c r="AC146" s="4">
        <f t="shared" si="18"/>
        <v>0</v>
      </c>
    </row>
    <row r="147" spans="1:29" s="4" customFormat="1" x14ac:dyDescent="0.25">
      <c r="A147" s="3">
        <v>44866</v>
      </c>
      <c r="B147" s="4">
        <v>0.28750000000000142</v>
      </c>
      <c r="C147" s="4">
        <v>-0.41915148360228471</v>
      </c>
      <c r="D147" s="4">
        <v>-1.4986758716639199</v>
      </c>
      <c r="E147" s="4">
        <v>-1.021587676637004</v>
      </c>
      <c r="F147" s="4">
        <v>-1.288640349483835</v>
      </c>
      <c r="G147" s="4">
        <v>0.60999999999999943</v>
      </c>
      <c r="J147" s="4">
        <f>B147+spot_prices!E$2</f>
        <v>34.787500000000001</v>
      </c>
      <c r="K147" s="4">
        <f>C147+spot_prices!F$2</f>
        <v>54.330848516397715</v>
      </c>
      <c r="L147" s="4">
        <f>D147+spot_prices!G$2</f>
        <v>57.57132412833608</v>
      </c>
      <c r="M147" s="4">
        <f>E147+spot_prices!H$2</f>
        <v>34.448412323362994</v>
      </c>
      <c r="N147" s="4">
        <f>F147+spot_prices!I$2</f>
        <v>38.631359650516167</v>
      </c>
      <c r="O147" s="4">
        <f>G147+spot_prices!J$2</f>
        <v>40.26</v>
      </c>
      <c r="Q147" s="4">
        <v>34.5</v>
      </c>
      <c r="R147" s="4">
        <v>54.49235294117647</v>
      </c>
      <c r="S147" s="4">
        <v>56.669381017881697</v>
      </c>
      <c r="T147" s="4">
        <v>34.12702768834513</v>
      </c>
      <c r="U147" s="4">
        <v>39.405535440319113</v>
      </c>
      <c r="V147" s="4">
        <v>40.26</v>
      </c>
      <c r="X147" s="4">
        <f t="shared" si="13"/>
        <v>-0.28750000000000142</v>
      </c>
      <c r="Y147" s="4">
        <f t="shared" si="14"/>
        <v>0.16150442477875515</v>
      </c>
      <c r="Z147" s="4">
        <f t="shared" si="15"/>
        <v>-0.90194311045438269</v>
      </c>
      <c r="AA147" s="4">
        <f t="shared" si="16"/>
        <v>-0.32138463501786418</v>
      </c>
      <c r="AB147" s="4">
        <f t="shared" si="17"/>
        <v>0.77417578980294621</v>
      </c>
      <c r="AC147" s="4">
        <f t="shared" si="18"/>
        <v>0</v>
      </c>
    </row>
    <row r="148" spans="1:29" s="4" customFormat="1" x14ac:dyDescent="0.25">
      <c r="A148" s="3">
        <v>44867</v>
      </c>
      <c r="B148" s="4">
        <v>0</v>
      </c>
      <c r="C148" s="4">
        <v>0.19293074676679819</v>
      </c>
      <c r="D148" s="4">
        <v>2.3852201291464539</v>
      </c>
      <c r="E148" s="4">
        <v>0.8539601312238716</v>
      </c>
      <c r="F148" s="4">
        <v>-0.1059892792995285</v>
      </c>
      <c r="G148" s="4">
        <v>-0.91037878787878412</v>
      </c>
      <c r="J148" s="4">
        <f>B148+spot_prices!E$2</f>
        <v>34.5</v>
      </c>
      <c r="K148" s="4">
        <f>C148+spot_prices!F$2</f>
        <v>54.942930746766798</v>
      </c>
      <c r="L148" s="4">
        <f>D148+spot_prices!G$2</f>
        <v>61.455220129146454</v>
      </c>
      <c r="M148" s="4">
        <f>E148+spot_prices!H$2</f>
        <v>36.32396013122387</v>
      </c>
      <c r="N148" s="4">
        <f>F148+spot_prices!I$2</f>
        <v>39.814010720700473</v>
      </c>
      <c r="O148" s="4">
        <f>G148+spot_prices!J$2</f>
        <v>38.739621212121214</v>
      </c>
      <c r="Q148" s="4">
        <v>34.5</v>
      </c>
      <c r="R148" s="4">
        <v>54.685283687943269</v>
      </c>
      <c r="S148" s="4">
        <v>59.054601147028158</v>
      </c>
      <c r="T148" s="4">
        <v>34.980987819569002</v>
      </c>
      <c r="U148" s="4">
        <v>39.299546161019578</v>
      </c>
      <c r="V148" s="4">
        <v>39.349621212121207</v>
      </c>
      <c r="X148" s="4">
        <f t="shared" si="13"/>
        <v>0</v>
      </c>
      <c r="Y148" s="4">
        <f t="shared" si="14"/>
        <v>-0.25764705882352956</v>
      </c>
      <c r="Z148" s="4">
        <f t="shared" si="15"/>
        <v>-2.4006189821182957</v>
      </c>
      <c r="AA148" s="4">
        <f t="shared" si="16"/>
        <v>-1.3429723116548686</v>
      </c>
      <c r="AB148" s="4">
        <f t="shared" si="17"/>
        <v>-0.51446455968089566</v>
      </c>
      <c r="AC148" s="4">
        <f t="shared" si="18"/>
        <v>0.60999999999999233</v>
      </c>
    </row>
    <row r="149" spans="1:29" s="4" customFormat="1" x14ac:dyDescent="0.25">
      <c r="A149" s="3">
        <v>44868</v>
      </c>
      <c r="B149" s="4">
        <v>0</v>
      </c>
      <c r="C149" s="4">
        <v>0.38868080909815461</v>
      </c>
      <c r="D149" s="4">
        <v>-0.30806138170873248</v>
      </c>
      <c r="E149" s="4">
        <v>0.301263809095488</v>
      </c>
      <c r="F149" s="4">
        <v>0.1036492920906156</v>
      </c>
      <c r="G149" s="4">
        <v>0.30037878787878469</v>
      </c>
      <c r="J149" s="4">
        <f>B149+spot_prices!E$2</f>
        <v>34.5</v>
      </c>
      <c r="K149" s="4">
        <f>C149+spot_prices!F$2</f>
        <v>55.138680809098155</v>
      </c>
      <c r="L149" s="4">
        <f>D149+spot_prices!G$2</f>
        <v>58.761938618291268</v>
      </c>
      <c r="M149" s="4">
        <f>E149+spot_prices!H$2</f>
        <v>35.771263809095487</v>
      </c>
      <c r="N149" s="4">
        <f>F149+spot_prices!I$2</f>
        <v>40.023649292090617</v>
      </c>
      <c r="O149" s="4">
        <f>G149+spot_prices!J$2</f>
        <v>39.950378787878783</v>
      </c>
      <c r="Q149" s="4">
        <v>34.5</v>
      </c>
      <c r="R149" s="4">
        <v>55.073964497041423</v>
      </c>
      <c r="S149" s="4">
        <v>58.746539765319433</v>
      </c>
      <c r="T149" s="4">
        <v>35.28225162866449</v>
      </c>
      <c r="U149" s="4">
        <v>39.4031954531102</v>
      </c>
      <c r="V149" s="4">
        <v>39.65</v>
      </c>
      <c r="X149" s="4">
        <f t="shared" si="13"/>
        <v>0</v>
      </c>
      <c r="Y149" s="4">
        <f t="shared" si="14"/>
        <v>-6.471631205673134E-2</v>
      </c>
      <c r="Z149" s="4">
        <f t="shared" si="15"/>
        <v>-1.5398852971834742E-2</v>
      </c>
      <c r="AA149" s="4">
        <f t="shared" si="16"/>
        <v>-0.48901218043099703</v>
      </c>
      <c r="AB149" s="4">
        <f t="shared" si="17"/>
        <v>-0.62045383898041706</v>
      </c>
      <c r="AC149" s="4">
        <f t="shared" si="18"/>
        <v>-0.30037878787878469</v>
      </c>
    </row>
    <row r="150" spans="1:29" s="4" customFormat="1" x14ac:dyDescent="0.25">
      <c r="A150" s="3">
        <v>44869</v>
      </c>
      <c r="B150" s="4">
        <v>0</v>
      </c>
      <c r="C150" s="4">
        <v>-0.32396449704142333</v>
      </c>
      <c r="D150" s="4">
        <v>0.3854109425987744</v>
      </c>
      <c r="E150" s="4">
        <v>0.40553388095482029</v>
      </c>
      <c r="F150" s="4">
        <v>0.1720060823984326</v>
      </c>
      <c r="G150" s="4">
        <v>-0.15133587786259281</v>
      </c>
      <c r="J150" s="4">
        <f>B150+spot_prices!E$2</f>
        <v>34.5</v>
      </c>
      <c r="K150" s="4">
        <f>C150+spot_prices!F$2</f>
        <v>54.426035502958577</v>
      </c>
      <c r="L150" s="4">
        <f>D150+spot_prices!G$2</f>
        <v>59.455410942598775</v>
      </c>
      <c r="M150" s="4">
        <f>E150+spot_prices!H$2</f>
        <v>35.875533880954819</v>
      </c>
      <c r="N150" s="4">
        <f>F150+spot_prices!I$2</f>
        <v>40.092006082398434</v>
      </c>
      <c r="O150" s="4">
        <f>G150+spot_prices!J$2</f>
        <v>39.498664122137406</v>
      </c>
      <c r="Q150" s="4">
        <v>34.5</v>
      </c>
      <c r="R150" s="4">
        <v>54.75</v>
      </c>
      <c r="S150" s="4">
        <v>59.1319507079182</v>
      </c>
      <c r="T150" s="4">
        <v>35.68778550961931</v>
      </c>
      <c r="U150" s="4">
        <v>39.575201535508633</v>
      </c>
      <c r="V150" s="4">
        <v>39.498664122137413</v>
      </c>
      <c r="X150" s="4">
        <f t="shared" si="13"/>
        <v>0</v>
      </c>
      <c r="Y150" s="4">
        <f t="shared" si="14"/>
        <v>0.32396449704142327</v>
      </c>
      <c r="Z150" s="4">
        <f t="shared" si="15"/>
        <v>-0.32346023468057439</v>
      </c>
      <c r="AA150" s="4">
        <f t="shared" si="16"/>
        <v>-0.18774837133550903</v>
      </c>
      <c r="AB150" s="4">
        <f t="shared" si="17"/>
        <v>-0.51680454688980149</v>
      </c>
      <c r="AC150" s="4">
        <f t="shared" si="18"/>
        <v>0</v>
      </c>
    </row>
    <row r="151" spans="1:29" s="4" customFormat="1" x14ac:dyDescent="0.25">
      <c r="A151" s="3">
        <v>44872</v>
      </c>
      <c r="B151" s="4">
        <v>0</v>
      </c>
      <c r="C151" s="4">
        <v>0.96617647058823053</v>
      </c>
      <c r="D151" s="4">
        <v>0.81218627479525907</v>
      </c>
      <c r="E151" s="4">
        <v>0.191076708986607</v>
      </c>
      <c r="F151" s="4">
        <v>0.17733799337165121</v>
      </c>
      <c r="G151" s="4">
        <v>0.15133587786259281</v>
      </c>
      <c r="J151" s="4">
        <f>B151+spot_prices!E$2</f>
        <v>34.5</v>
      </c>
      <c r="K151" s="4">
        <f>C151+spot_prices!F$2</f>
        <v>55.716176470588231</v>
      </c>
      <c r="L151" s="4">
        <f>D151+spot_prices!G$2</f>
        <v>59.882186274795259</v>
      </c>
      <c r="M151" s="4">
        <f>E151+spot_prices!H$2</f>
        <v>35.661076708986606</v>
      </c>
      <c r="N151" s="4">
        <f>F151+spot_prices!I$2</f>
        <v>40.097337993371653</v>
      </c>
      <c r="O151" s="4">
        <f>G151+spot_prices!J$2</f>
        <v>39.801335877862591</v>
      </c>
      <c r="Q151" s="4">
        <v>34.5</v>
      </c>
      <c r="R151" s="4">
        <v>55.716176470588231</v>
      </c>
      <c r="S151" s="4">
        <v>59.944136982713459</v>
      </c>
      <c r="T151" s="4">
        <v>35.878862218605917</v>
      </c>
      <c r="U151" s="4">
        <v>39.752539528880277</v>
      </c>
      <c r="V151" s="4">
        <v>39.65</v>
      </c>
      <c r="X151" s="4">
        <f t="shared" si="13"/>
        <v>0</v>
      </c>
      <c r="Y151" s="4">
        <f t="shared" si="14"/>
        <v>0</v>
      </c>
      <c r="Z151" s="4">
        <f t="shared" si="15"/>
        <v>6.195070791820001E-2</v>
      </c>
      <c r="AA151" s="4">
        <f t="shared" si="16"/>
        <v>0.21778550961931131</v>
      </c>
      <c r="AB151" s="4">
        <f t="shared" si="17"/>
        <v>-0.34479846449137597</v>
      </c>
      <c r="AC151" s="4">
        <f t="shared" si="18"/>
        <v>-0.15133587786259284</v>
      </c>
    </row>
    <row r="152" spans="1:29" s="4" customFormat="1" x14ac:dyDescent="0.25">
      <c r="A152" s="3">
        <v>44873</v>
      </c>
      <c r="B152" s="4">
        <v>0</v>
      </c>
      <c r="C152" s="4">
        <v>-0.58640768446107217</v>
      </c>
      <c r="D152" s="4">
        <v>-1.9642144120591709</v>
      </c>
      <c r="E152" s="4">
        <v>-0.73697992875472806</v>
      </c>
      <c r="F152" s="4">
        <v>0.27094718531285622</v>
      </c>
      <c r="G152" s="4">
        <v>0</v>
      </c>
      <c r="J152" s="4">
        <f>B152+spot_prices!E$2</f>
        <v>34.5</v>
      </c>
      <c r="K152" s="4">
        <f>C152+spot_prices!F$2</f>
        <v>54.163592315538928</v>
      </c>
      <c r="L152" s="4">
        <f>D152+spot_prices!G$2</f>
        <v>57.105785587940829</v>
      </c>
      <c r="M152" s="4">
        <f>E152+spot_prices!H$2</f>
        <v>34.733020071245271</v>
      </c>
      <c r="N152" s="4">
        <f>F152+spot_prices!I$2</f>
        <v>40.190947185312858</v>
      </c>
      <c r="O152" s="4">
        <f>G152+spot_prices!J$2</f>
        <v>39.65</v>
      </c>
      <c r="Q152" s="4">
        <v>34.5</v>
      </c>
      <c r="R152" s="4">
        <v>55.129768786127158</v>
      </c>
      <c r="S152" s="4">
        <v>57.979922570654288</v>
      </c>
      <c r="T152" s="4">
        <v>35.141882289851189</v>
      </c>
      <c r="U152" s="4">
        <v>40.02348671419314</v>
      </c>
      <c r="V152" s="4">
        <v>39.65</v>
      </c>
      <c r="X152" s="4">
        <f t="shared" si="13"/>
        <v>0</v>
      </c>
      <c r="Y152" s="4">
        <f t="shared" si="14"/>
        <v>0.96617647058823053</v>
      </c>
      <c r="Z152" s="4">
        <f t="shared" si="15"/>
        <v>0.87413698271345908</v>
      </c>
      <c r="AA152" s="4">
        <f t="shared" si="16"/>
        <v>0.40886221860591832</v>
      </c>
      <c r="AB152" s="4">
        <f t="shared" si="17"/>
        <v>-0.16746047111971762</v>
      </c>
      <c r="AC152" s="4">
        <f t="shared" si="18"/>
        <v>0</v>
      </c>
    </row>
    <row r="153" spans="1:29" s="4" customFormat="1" x14ac:dyDescent="0.25">
      <c r="A153" s="3">
        <v>44874</v>
      </c>
      <c r="B153" s="4">
        <v>0.28991596638655182</v>
      </c>
      <c r="C153" s="4">
        <v>0.31167782696125101</v>
      </c>
      <c r="D153" s="4">
        <v>-1.472780840441295</v>
      </c>
      <c r="E153" s="4">
        <v>-0.4110406119080281</v>
      </c>
      <c r="F153" s="4">
        <v>-0.34863215698564431</v>
      </c>
      <c r="G153" s="4">
        <v>0.30383141762452232</v>
      </c>
      <c r="J153" s="4">
        <f>B153+spot_prices!E$2</f>
        <v>34.789915966386552</v>
      </c>
      <c r="K153" s="4">
        <f>C153+spot_prices!F$2</f>
        <v>55.061677826961251</v>
      </c>
      <c r="L153" s="4">
        <f>D153+spot_prices!G$2</f>
        <v>57.597219159558705</v>
      </c>
      <c r="M153" s="4">
        <f>E153+spot_prices!H$2</f>
        <v>35.058959388091971</v>
      </c>
      <c r="N153" s="4">
        <f>F153+spot_prices!I$2</f>
        <v>39.571367843014357</v>
      </c>
      <c r="O153" s="4">
        <f>G153+spot_prices!J$2</f>
        <v>39.953831417624521</v>
      </c>
      <c r="Q153" s="4">
        <v>34.789915966386552</v>
      </c>
      <c r="R153" s="4">
        <v>55.441446613088409</v>
      </c>
      <c r="S153" s="4">
        <v>56.507141730212993</v>
      </c>
      <c r="T153" s="4">
        <v>34.730841677943161</v>
      </c>
      <c r="U153" s="4">
        <v>39.674854557207503</v>
      </c>
      <c r="V153" s="4">
        <v>39.953831417624521</v>
      </c>
      <c r="X153" s="4">
        <f t="shared" si="13"/>
        <v>0</v>
      </c>
      <c r="Y153" s="4">
        <f t="shared" si="14"/>
        <v>0.37976878612715836</v>
      </c>
      <c r="Z153" s="4">
        <f t="shared" si="15"/>
        <v>-1.0900774293457118</v>
      </c>
      <c r="AA153" s="4">
        <f t="shared" si="16"/>
        <v>-0.32811771014880975</v>
      </c>
      <c r="AB153" s="4">
        <f t="shared" si="17"/>
        <v>0.1034867141931457</v>
      </c>
      <c r="AC153" s="4">
        <f t="shared" si="18"/>
        <v>0</v>
      </c>
    </row>
    <row r="154" spans="1:29" s="4" customFormat="1" x14ac:dyDescent="0.25">
      <c r="A154" s="3">
        <v>44875</v>
      </c>
      <c r="B154" s="4">
        <v>1.43508403361345</v>
      </c>
      <c r="C154" s="4">
        <v>-0.69144661308840938</v>
      </c>
      <c r="D154" s="4">
        <v>2.79829394873147</v>
      </c>
      <c r="E154" s="4">
        <v>3.876398342079312E-3</v>
      </c>
      <c r="F154" s="4">
        <v>6.339584929656894E-2</v>
      </c>
      <c r="G154" s="4">
        <v>-0.30383141762452232</v>
      </c>
      <c r="J154" s="4">
        <f>B154+spot_prices!E$2</f>
        <v>35.93508403361345</v>
      </c>
      <c r="K154" s="4">
        <f>C154+spot_prices!F$2</f>
        <v>54.058553386911591</v>
      </c>
      <c r="L154" s="4">
        <f>D154+spot_prices!G$2</f>
        <v>61.86829394873147</v>
      </c>
      <c r="M154" s="4">
        <f>E154+spot_prices!H$2</f>
        <v>35.473876398342078</v>
      </c>
      <c r="N154" s="4">
        <f>F154+spot_prices!I$2</f>
        <v>39.983395849296571</v>
      </c>
      <c r="O154" s="4">
        <f>G154+spot_prices!J$2</f>
        <v>39.346168582375476</v>
      </c>
      <c r="Q154" s="4">
        <v>36.225000000000001</v>
      </c>
      <c r="R154" s="4">
        <v>54.75</v>
      </c>
      <c r="S154" s="4">
        <v>59.305435678944463</v>
      </c>
      <c r="T154" s="4">
        <v>34.73471807628524</v>
      </c>
      <c r="U154" s="4">
        <v>39.738250406504058</v>
      </c>
      <c r="V154" s="4">
        <v>39.65</v>
      </c>
      <c r="X154" s="4">
        <f t="shared" si="13"/>
        <v>0.28991596638655182</v>
      </c>
      <c r="Y154" s="4">
        <f t="shared" si="14"/>
        <v>0.69144661308840938</v>
      </c>
      <c r="Z154" s="4">
        <f t="shared" si="15"/>
        <v>-2.5628582697870073</v>
      </c>
      <c r="AA154" s="4">
        <f t="shared" si="16"/>
        <v>-0.73915832205683785</v>
      </c>
      <c r="AB154" s="4">
        <f t="shared" si="17"/>
        <v>-0.24514544279251282</v>
      </c>
      <c r="AC154" s="4">
        <f t="shared" si="18"/>
        <v>0.30383141762452226</v>
      </c>
    </row>
    <row r="155" spans="1:29" s="4" customFormat="1" x14ac:dyDescent="0.25">
      <c r="A155" s="3">
        <v>44876</v>
      </c>
      <c r="B155" s="4">
        <v>-1.725000000000001</v>
      </c>
      <c r="C155" s="4">
        <v>-0.18622448979591871</v>
      </c>
      <c r="D155" s="4">
        <v>2.020625922698251</v>
      </c>
      <c r="E155" s="4">
        <v>1.160761743076876</v>
      </c>
      <c r="F155" s="4">
        <v>0.1035006552404667</v>
      </c>
      <c r="G155" s="4">
        <v>0</v>
      </c>
      <c r="J155" s="4">
        <f>B155+spot_prices!E$2</f>
        <v>32.774999999999999</v>
      </c>
      <c r="K155" s="4">
        <f>C155+spot_prices!F$2</f>
        <v>54.563775510204081</v>
      </c>
      <c r="L155" s="4">
        <f>D155+spot_prices!G$2</f>
        <v>61.090625922698251</v>
      </c>
      <c r="M155" s="4">
        <f>E155+spot_prices!H$2</f>
        <v>36.630761743076874</v>
      </c>
      <c r="N155" s="4">
        <f>F155+spot_prices!I$2</f>
        <v>40.023500655240468</v>
      </c>
      <c r="O155" s="4">
        <f>G155+spot_prices!J$2</f>
        <v>39.65</v>
      </c>
      <c r="Q155" s="4">
        <v>34.5</v>
      </c>
      <c r="R155" s="4">
        <v>54.563775510204081</v>
      </c>
      <c r="S155" s="4">
        <v>61.326061601642706</v>
      </c>
      <c r="T155" s="4">
        <v>35.895479819362123</v>
      </c>
      <c r="U155" s="4">
        <v>39.841751061744532</v>
      </c>
      <c r="V155" s="4">
        <v>39.65</v>
      </c>
      <c r="X155" s="4">
        <f t="shared" si="13"/>
        <v>1.7250000000000014</v>
      </c>
      <c r="Y155" s="4">
        <f t="shared" si="14"/>
        <v>0</v>
      </c>
      <c r="Z155" s="4">
        <f t="shared" si="15"/>
        <v>0.23543567894445516</v>
      </c>
      <c r="AA155" s="4">
        <f t="shared" si="16"/>
        <v>-0.73528192371475143</v>
      </c>
      <c r="AB155" s="4">
        <f t="shared" si="17"/>
        <v>-0.18174959349593678</v>
      </c>
      <c r="AC155" s="4">
        <f t="shared" si="18"/>
        <v>0</v>
      </c>
    </row>
    <row r="156" spans="1:29" s="4" customFormat="1" x14ac:dyDescent="0.25">
      <c r="A156" s="3">
        <v>44879</v>
      </c>
      <c r="B156" s="4">
        <v>0</v>
      </c>
      <c r="C156" s="4">
        <v>0.55994462631468167</v>
      </c>
      <c r="D156" s="4">
        <v>-2.7311763168325811</v>
      </c>
      <c r="E156" s="4">
        <v>-1.1476413031161239</v>
      </c>
      <c r="F156" s="4">
        <v>-0.17002602082800419</v>
      </c>
      <c r="G156" s="4">
        <v>0</v>
      </c>
      <c r="J156" s="4">
        <f>B156+spot_prices!E$2</f>
        <v>34.5</v>
      </c>
      <c r="K156" s="4">
        <f>C156+spot_prices!F$2</f>
        <v>55.309944626314682</v>
      </c>
      <c r="L156" s="4">
        <f>D156+spot_prices!G$2</f>
        <v>56.338823683167419</v>
      </c>
      <c r="M156" s="4">
        <f>E156+spot_prices!H$2</f>
        <v>34.322358696883875</v>
      </c>
      <c r="N156" s="4">
        <f>F156+spot_prices!I$2</f>
        <v>39.749973979171997</v>
      </c>
      <c r="O156" s="4">
        <f>G156+spot_prices!J$2</f>
        <v>39.65</v>
      </c>
      <c r="Q156" s="4">
        <v>34.5</v>
      </c>
      <c r="R156" s="4">
        <v>55.123720136518763</v>
      </c>
      <c r="S156" s="4">
        <v>58.594885284810132</v>
      </c>
      <c r="T156" s="4">
        <v>34.747838516245992</v>
      </c>
      <c r="U156" s="4">
        <v>39.671725040916527</v>
      </c>
      <c r="V156" s="4">
        <v>39.65</v>
      </c>
      <c r="X156" s="4">
        <f t="shared" si="13"/>
        <v>0</v>
      </c>
      <c r="Y156" s="4">
        <f t="shared" si="14"/>
        <v>-0.18622448979591866</v>
      </c>
      <c r="Z156" s="4">
        <f t="shared" si="15"/>
        <v>2.2560616016427133</v>
      </c>
      <c r="AA156" s="4">
        <f t="shared" si="16"/>
        <v>0.42547981936211698</v>
      </c>
      <c r="AB156" s="4">
        <f t="shared" si="17"/>
        <v>-7.824893825547008E-2</v>
      </c>
      <c r="AC156" s="4">
        <f t="shared" si="18"/>
        <v>0</v>
      </c>
    </row>
    <row r="157" spans="1:29" s="4" customFormat="1" x14ac:dyDescent="0.25">
      <c r="A157" s="3">
        <v>44880</v>
      </c>
      <c r="B157" s="4">
        <v>0.5476190476190439</v>
      </c>
      <c r="C157" s="4">
        <v>-0.59024556024757402</v>
      </c>
      <c r="D157" s="4">
        <v>1.5900874654224919</v>
      </c>
      <c r="E157" s="4">
        <v>0.29803621685009318</v>
      </c>
      <c r="F157" s="4">
        <v>0.27457271929427662</v>
      </c>
      <c r="G157" s="4">
        <v>0.15076045627375831</v>
      </c>
      <c r="J157" s="4">
        <f>B157+spot_prices!E$2</f>
        <v>35.047619047619044</v>
      </c>
      <c r="K157" s="4">
        <f>C157+spot_prices!F$2</f>
        <v>54.159754439752426</v>
      </c>
      <c r="L157" s="4">
        <f>D157+spot_prices!G$2</f>
        <v>60.660087465422492</v>
      </c>
      <c r="M157" s="4">
        <f>E157+spot_prices!H$2</f>
        <v>35.768036216850092</v>
      </c>
      <c r="N157" s="4">
        <f>F157+spot_prices!I$2</f>
        <v>40.194572719294278</v>
      </c>
      <c r="O157" s="4">
        <f>G157+spot_prices!J$2</f>
        <v>39.800760456273757</v>
      </c>
      <c r="Q157" s="4">
        <v>35.047619047619037</v>
      </c>
      <c r="R157" s="4">
        <v>54.533474576271189</v>
      </c>
      <c r="S157" s="4">
        <v>60.184972750232617</v>
      </c>
      <c r="T157" s="4">
        <v>35.045874733096078</v>
      </c>
      <c r="U157" s="4">
        <v>39.946297760210797</v>
      </c>
      <c r="V157" s="4">
        <v>39.800760456273757</v>
      </c>
      <c r="X157" s="4">
        <f t="shared" si="13"/>
        <v>0</v>
      </c>
      <c r="Y157" s="4">
        <f t="shared" si="14"/>
        <v>0.37372013651876301</v>
      </c>
      <c r="Z157" s="4">
        <f t="shared" si="15"/>
        <v>-0.47511471518987491</v>
      </c>
      <c r="AA157" s="4">
        <f t="shared" si="16"/>
        <v>-0.72216148375401445</v>
      </c>
      <c r="AB157" s="4">
        <f t="shared" si="17"/>
        <v>-0.24827495908348141</v>
      </c>
      <c r="AC157" s="4">
        <f t="shared" si="18"/>
        <v>0</v>
      </c>
    </row>
    <row r="158" spans="1:29" s="4" customFormat="1" x14ac:dyDescent="0.25">
      <c r="A158" s="3">
        <v>44881</v>
      </c>
      <c r="B158" s="4">
        <v>-0.5476190476190439</v>
      </c>
      <c r="C158" s="4">
        <v>0.27863546343385792</v>
      </c>
      <c r="D158" s="4">
        <v>-3.6118651181386952</v>
      </c>
      <c r="E158" s="4">
        <v>-0.41906015306438599</v>
      </c>
      <c r="F158" s="4">
        <v>0.43361007389058409</v>
      </c>
      <c r="G158" s="4">
        <v>5.9504695241386678E-2</v>
      </c>
      <c r="J158" s="4">
        <f>B158+spot_prices!E$2</f>
        <v>33.952380952380956</v>
      </c>
      <c r="K158" s="4">
        <f>C158+spot_prices!F$2</f>
        <v>55.028635463433858</v>
      </c>
      <c r="L158" s="4">
        <f>D158+spot_prices!G$2</f>
        <v>55.458134881861305</v>
      </c>
      <c r="M158" s="4">
        <f>E158+spot_prices!H$2</f>
        <v>35.050939846935613</v>
      </c>
      <c r="N158" s="4">
        <f>F158+spot_prices!I$2</f>
        <v>40.353610073890586</v>
      </c>
      <c r="O158" s="4">
        <f>G158+spot_prices!J$2</f>
        <v>39.709504695241385</v>
      </c>
      <c r="Q158" s="4">
        <v>34.5</v>
      </c>
      <c r="R158" s="4">
        <v>54.812110039705047</v>
      </c>
      <c r="S158" s="4">
        <v>56.573107632093929</v>
      </c>
      <c r="T158" s="4">
        <v>34.626814580031699</v>
      </c>
      <c r="U158" s="4">
        <v>40.379907834101388</v>
      </c>
      <c r="V158" s="4">
        <v>39.860265151515136</v>
      </c>
      <c r="X158" s="4">
        <f t="shared" si="13"/>
        <v>0.5476190476190439</v>
      </c>
      <c r="Y158" s="4">
        <f t="shared" si="14"/>
        <v>-0.21652542372881101</v>
      </c>
      <c r="Z158" s="4">
        <f t="shared" si="15"/>
        <v>1.1149727502326243</v>
      </c>
      <c r="AA158" s="4">
        <f t="shared" si="16"/>
        <v>-0.42412526690391417</v>
      </c>
      <c r="AB158" s="4">
        <f t="shared" si="17"/>
        <v>2.6297760210802323E-2</v>
      </c>
      <c r="AC158" s="4">
        <f t="shared" si="18"/>
        <v>0.15076045627375123</v>
      </c>
    </row>
    <row r="159" spans="1:29" s="4" customFormat="1" x14ac:dyDescent="0.25">
      <c r="A159" s="3">
        <v>44882</v>
      </c>
      <c r="B159" s="4">
        <v>0</v>
      </c>
      <c r="C159" s="4">
        <v>3.0949450379942789E-2</v>
      </c>
      <c r="D159" s="4">
        <v>1.6841870144120039</v>
      </c>
      <c r="E159" s="4">
        <v>0.50816771040513942</v>
      </c>
      <c r="F159" s="4">
        <v>-0.47289839706917292</v>
      </c>
      <c r="G159" s="4">
        <v>-0.18038572423556329</v>
      </c>
      <c r="J159" s="4">
        <f>B159+spot_prices!E$2</f>
        <v>34.5</v>
      </c>
      <c r="K159" s="4">
        <f>C159+spot_prices!F$2</f>
        <v>54.780949450379943</v>
      </c>
      <c r="L159" s="4">
        <f>D159+spot_prices!G$2</f>
        <v>60.754187014412004</v>
      </c>
      <c r="M159" s="4">
        <f>E159+spot_prices!H$2</f>
        <v>35.978167710405138</v>
      </c>
      <c r="N159" s="4">
        <f>F159+spot_prices!I$2</f>
        <v>39.447101602930829</v>
      </c>
      <c r="O159" s="4">
        <f>G159+spot_prices!J$2</f>
        <v>39.469614275764435</v>
      </c>
      <c r="Q159" s="4">
        <v>34.5</v>
      </c>
      <c r="R159" s="4">
        <v>54.84305949008499</v>
      </c>
      <c r="S159" s="4">
        <v>58.257294646505933</v>
      </c>
      <c r="T159" s="4">
        <v>35.134982290436838</v>
      </c>
      <c r="U159" s="4">
        <v>39.907009437032222</v>
      </c>
      <c r="V159" s="4">
        <v>39.67987942727958</v>
      </c>
      <c r="X159" s="4">
        <f t="shared" si="13"/>
        <v>0</v>
      </c>
      <c r="Y159" s="4">
        <f t="shared" si="14"/>
        <v>6.2110039705046916E-2</v>
      </c>
      <c r="Z159" s="4">
        <f t="shared" si="15"/>
        <v>-2.4968923679060708</v>
      </c>
      <c r="AA159" s="4">
        <f t="shared" si="16"/>
        <v>-0.84318541996830021</v>
      </c>
      <c r="AB159" s="4">
        <f t="shared" si="17"/>
        <v>0.45990783410139358</v>
      </c>
      <c r="AC159" s="4">
        <f t="shared" si="18"/>
        <v>0.21026515151514502</v>
      </c>
    </row>
    <row r="160" spans="1:29" s="4" customFormat="1" x14ac:dyDescent="0.25">
      <c r="A160" s="3">
        <v>44883</v>
      </c>
      <c r="B160" s="4">
        <v>0</v>
      </c>
      <c r="C160" s="4">
        <v>-0.24789546293566639</v>
      </c>
      <c r="D160" s="4">
        <v>0.8698172319471027</v>
      </c>
      <c r="E160" s="4">
        <v>3.3797506940985038E-2</v>
      </c>
      <c r="F160" s="4">
        <v>-0.41583756203221611</v>
      </c>
      <c r="G160" s="4">
        <v>2.983442814210235E-2</v>
      </c>
      <c r="J160" s="4">
        <f>B160+spot_prices!E$2</f>
        <v>34.5</v>
      </c>
      <c r="K160" s="4">
        <f>C160+spot_prices!F$2</f>
        <v>54.502104537064334</v>
      </c>
      <c r="L160" s="4">
        <f>D160+spot_prices!G$2</f>
        <v>59.939817231947103</v>
      </c>
      <c r="M160" s="4">
        <f>E160+spot_prices!H$2</f>
        <v>35.503797506940984</v>
      </c>
      <c r="N160" s="4">
        <f>F160+spot_prices!I$2</f>
        <v>39.504162437967786</v>
      </c>
      <c r="O160" s="4">
        <f>G160+spot_prices!J$2</f>
        <v>39.679834428142101</v>
      </c>
      <c r="Q160" s="4">
        <v>34.5</v>
      </c>
      <c r="R160" s="4">
        <v>54.595164027149323</v>
      </c>
      <c r="S160" s="4">
        <v>59.127111878453043</v>
      </c>
      <c r="T160" s="4">
        <v>35.168779797377823</v>
      </c>
      <c r="U160" s="4">
        <v>39.491171874999999</v>
      </c>
      <c r="V160" s="4">
        <v>39.709713855421683</v>
      </c>
      <c r="X160" s="4">
        <f t="shared" si="13"/>
        <v>0</v>
      </c>
      <c r="Y160" s="4">
        <f t="shared" si="14"/>
        <v>9.3059490084989704E-2</v>
      </c>
      <c r="Z160" s="4">
        <f t="shared" si="15"/>
        <v>-0.81270535349406003</v>
      </c>
      <c r="AA160" s="4">
        <f t="shared" si="16"/>
        <v>-0.33501770956316079</v>
      </c>
      <c r="AB160" s="4">
        <f t="shared" si="17"/>
        <v>-1.2990562967786445E-2</v>
      </c>
      <c r="AC160" s="4">
        <f t="shared" si="18"/>
        <v>2.9879427279581705E-2</v>
      </c>
    </row>
    <row r="161" spans="1:29" s="4" customFormat="1" x14ac:dyDescent="0.25">
      <c r="A161" s="3">
        <v>44886</v>
      </c>
      <c r="B161" s="4">
        <v>0</v>
      </c>
      <c r="C161" s="4">
        <v>6.1670913293099261E-2</v>
      </c>
      <c r="D161" s="4">
        <v>1.687193351297203</v>
      </c>
      <c r="E161" s="4">
        <v>0.97810825671683688</v>
      </c>
      <c r="F161" s="4">
        <v>0.29746912532905162</v>
      </c>
      <c r="G161" s="4">
        <v>-5.9713855421684059E-2</v>
      </c>
      <c r="J161" s="4">
        <f>B161+spot_prices!E$2</f>
        <v>34.5</v>
      </c>
      <c r="K161" s="4">
        <f>C161+spot_prices!F$2</f>
        <v>54.811670913293099</v>
      </c>
      <c r="L161" s="4">
        <f>D161+spot_prices!G$2</f>
        <v>60.757193351297204</v>
      </c>
      <c r="M161" s="4">
        <f>E161+spot_prices!H$2</f>
        <v>36.448108256716836</v>
      </c>
      <c r="N161" s="4">
        <f>F161+spot_prices!I$2</f>
        <v>40.217469125329053</v>
      </c>
      <c r="O161" s="4">
        <f>G161+spot_prices!J$2</f>
        <v>39.590286144578315</v>
      </c>
      <c r="Q161" s="4">
        <v>34.5</v>
      </c>
      <c r="R161" s="4">
        <v>54.656834940442423</v>
      </c>
      <c r="S161" s="4">
        <v>60.814305229750239</v>
      </c>
      <c r="T161" s="4">
        <v>36.14688805409466</v>
      </c>
      <c r="U161" s="4">
        <v>39.788641000329051</v>
      </c>
      <c r="V161" s="4">
        <v>39.65</v>
      </c>
      <c r="X161" s="4">
        <f t="shared" si="13"/>
        <v>0</v>
      </c>
      <c r="Y161" s="4">
        <f t="shared" si="14"/>
        <v>-0.15483597285067674</v>
      </c>
      <c r="Z161" s="4">
        <f t="shared" si="15"/>
        <v>5.7111878453035558E-2</v>
      </c>
      <c r="AA161" s="4">
        <f t="shared" si="16"/>
        <v>-0.30122020262217575</v>
      </c>
      <c r="AB161" s="4">
        <f t="shared" si="17"/>
        <v>-0.42882812500000256</v>
      </c>
      <c r="AC161" s="4">
        <f t="shared" si="18"/>
        <v>5.9713855421684059E-2</v>
      </c>
    </row>
    <row r="162" spans="1:29" s="4" customFormat="1" x14ac:dyDescent="0.25">
      <c r="A162" s="3">
        <v>44887</v>
      </c>
      <c r="B162" s="4">
        <v>0</v>
      </c>
      <c r="C162" s="4">
        <v>9.3165059557577479E-2</v>
      </c>
      <c r="D162" s="4">
        <v>-2.314341417928766</v>
      </c>
      <c r="E162" s="4">
        <v>-1.0848296642391591</v>
      </c>
      <c r="F162" s="4">
        <v>0.19725533509518561</v>
      </c>
      <c r="G162" s="4">
        <v>-0.14906015037593789</v>
      </c>
      <c r="J162" s="4">
        <f>B162+spot_prices!E$2</f>
        <v>34.5</v>
      </c>
      <c r="K162" s="4">
        <f>C162+spot_prices!F$2</f>
        <v>54.843165059557577</v>
      </c>
      <c r="L162" s="4">
        <f>D162+spot_prices!G$2</f>
        <v>56.755658582071234</v>
      </c>
      <c r="M162" s="4">
        <f>E162+spot_prices!H$2</f>
        <v>34.38517033576084</v>
      </c>
      <c r="N162" s="4">
        <f>F162+spot_prices!I$2</f>
        <v>40.117255335095187</v>
      </c>
      <c r="O162" s="4">
        <f>G162+spot_prices!J$2</f>
        <v>39.500939849624061</v>
      </c>
      <c r="Q162" s="4">
        <v>34.5</v>
      </c>
      <c r="R162" s="4">
        <v>54.75</v>
      </c>
      <c r="S162" s="4">
        <v>58.499963811821473</v>
      </c>
      <c r="T162" s="4">
        <v>35.062058389855501</v>
      </c>
      <c r="U162" s="4">
        <v>39.985896335424243</v>
      </c>
      <c r="V162" s="4">
        <v>39.500939849624061</v>
      </c>
      <c r="X162" s="4">
        <f t="shared" si="13"/>
        <v>0</v>
      </c>
      <c r="Y162" s="4">
        <f t="shared" si="14"/>
        <v>-9.3165059557577479E-2</v>
      </c>
      <c r="Z162" s="4">
        <f t="shared" si="15"/>
        <v>1.7443052297502391</v>
      </c>
      <c r="AA162" s="4">
        <f t="shared" si="16"/>
        <v>0.67688805409466113</v>
      </c>
      <c r="AB162" s="4">
        <f t="shared" si="17"/>
        <v>-0.13135899967094389</v>
      </c>
      <c r="AC162" s="4">
        <f t="shared" si="18"/>
        <v>0</v>
      </c>
    </row>
    <row r="163" spans="1:29" s="4" customFormat="1" x14ac:dyDescent="0.25">
      <c r="A163" s="3">
        <v>44888</v>
      </c>
      <c r="B163" s="4">
        <v>0</v>
      </c>
      <c r="C163" s="4">
        <v>-9.3323863636371129E-2</v>
      </c>
      <c r="D163" s="4">
        <v>2.1529107314184799</v>
      </c>
      <c r="E163" s="4">
        <v>0.90528349558602628</v>
      </c>
      <c r="F163" s="4">
        <v>-1.1185001587597649</v>
      </c>
      <c r="G163" s="4">
        <v>-5.6249113349338131E-4</v>
      </c>
      <c r="J163" s="4">
        <f>B163+spot_prices!E$2</f>
        <v>34.5</v>
      </c>
      <c r="K163" s="4">
        <f>C163+spot_prices!F$2</f>
        <v>54.656676136363629</v>
      </c>
      <c r="L163" s="4">
        <f>D163+spot_prices!G$2</f>
        <v>61.22291073141848</v>
      </c>
      <c r="M163" s="4">
        <f>E163+spot_prices!H$2</f>
        <v>36.375283495586025</v>
      </c>
      <c r="N163" s="4">
        <f>F163+spot_prices!I$2</f>
        <v>38.801499841240236</v>
      </c>
      <c r="O163" s="4">
        <f>G163+spot_prices!J$2</f>
        <v>39.649437508866505</v>
      </c>
      <c r="Q163" s="4">
        <v>34.5</v>
      </c>
      <c r="R163" s="4">
        <v>54.656676136363629</v>
      </c>
      <c r="S163" s="4">
        <v>60.652874543239953</v>
      </c>
      <c r="T163" s="4">
        <v>35.967341885441527</v>
      </c>
      <c r="U163" s="4">
        <v>38.867396176664471</v>
      </c>
      <c r="V163" s="4">
        <v>39.500377358490567</v>
      </c>
      <c r="X163" s="4">
        <f t="shared" si="13"/>
        <v>0</v>
      </c>
      <c r="Y163" s="4">
        <f t="shared" si="14"/>
        <v>0</v>
      </c>
      <c r="Z163" s="4">
        <f t="shared" si="15"/>
        <v>-0.57003618817852697</v>
      </c>
      <c r="AA163" s="4">
        <f t="shared" si="16"/>
        <v>-0.4079416101444977</v>
      </c>
      <c r="AB163" s="4">
        <f t="shared" si="17"/>
        <v>6.5896335424234564E-2</v>
      </c>
      <c r="AC163" s="4">
        <f t="shared" si="18"/>
        <v>-0.14906015037593789</v>
      </c>
    </row>
    <row r="164" spans="1:29" s="4" customFormat="1" x14ac:dyDescent="0.25">
      <c r="A164" s="3">
        <v>44889</v>
      </c>
      <c r="B164" s="4">
        <v>0</v>
      </c>
      <c r="C164" s="4">
        <v>-0.74802502651729696</v>
      </c>
      <c r="D164" s="4">
        <v>0.28569010681935941</v>
      </c>
      <c r="E164" s="4">
        <v>0.44184611102802052</v>
      </c>
      <c r="F164" s="4">
        <v>1.052603823335531</v>
      </c>
      <c r="G164" s="4">
        <v>-0.60132432818753756</v>
      </c>
      <c r="J164" s="4">
        <f>B164+spot_prices!E$2</f>
        <v>34.5</v>
      </c>
      <c r="K164" s="4">
        <f>C164+spot_prices!F$2</f>
        <v>54.001974973482703</v>
      </c>
      <c r="L164" s="4">
        <f>D164+spot_prices!G$2</f>
        <v>59.35569010681936</v>
      </c>
      <c r="M164" s="4">
        <f>E164+spot_prices!H$2</f>
        <v>35.911846111028019</v>
      </c>
      <c r="N164" s="4">
        <f>F164+spot_prices!I$2</f>
        <v>40.972603823335533</v>
      </c>
      <c r="O164" s="4">
        <f>G164+spot_prices!J$2</f>
        <v>39.048675671812461</v>
      </c>
      <c r="Q164" s="4">
        <v>34.5</v>
      </c>
      <c r="R164" s="4">
        <v>53.908651109846332</v>
      </c>
      <c r="S164" s="4">
        <v>60.938564650059313</v>
      </c>
      <c r="T164" s="4">
        <v>36.409187996469548</v>
      </c>
      <c r="U164" s="4">
        <v>39.92</v>
      </c>
      <c r="V164" s="4">
        <v>38.89905303030303</v>
      </c>
      <c r="X164" s="4">
        <f t="shared" si="13"/>
        <v>0</v>
      </c>
      <c r="Y164" s="4">
        <f t="shared" si="14"/>
        <v>-9.3323863636371129E-2</v>
      </c>
      <c r="Z164" s="4">
        <f t="shared" si="15"/>
        <v>1.5828745432399529</v>
      </c>
      <c r="AA164" s="4">
        <f t="shared" si="16"/>
        <v>0.49734188544152858</v>
      </c>
      <c r="AB164" s="4">
        <f t="shared" si="17"/>
        <v>-1.0526038233355308</v>
      </c>
      <c r="AC164" s="4">
        <f t="shared" si="18"/>
        <v>-0.14962264150943128</v>
      </c>
    </row>
    <row r="165" spans="1:29" s="4" customFormat="1" x14ac:dyDescent="0.25">
      <c r="A165" s="3">
        <v>44890</v>
      </c>
      <c r="B165" s="4">
        <v>0</v>
      </c>
      <c r="C165" s="4">
        <v>0.65146449709008891</v>
      </c>
      <c r="D165" s="4">
        <v>-1.4232944315848</v>
      </c>
      <c r="E165" s="4">
        <v>-1.198427033442897</v>
      </c>
      <c r="F165" s="4">
        <v>-0.10811103588354599</v>
      </c>
      <c r="G165" s="4">
        <v>0.59785816660816948</v>
      </c>
      <c r="J165" s="4">
        <f>B165+spot_prices!E$2</f>
        <v>34.5</v>
      </c>
      <c r="K165" s="4">
        <f>C165+spot_prices!F$2</f>
        <v>55.401464497090089</v>
      </c>
      <c r="L165" s="4">
        <f>D165+spot_prices!G$2</f>
        <v>57.6467055684152</v>
      </c>
      <c r="M165" s="4">
        <f>E165+spot_prices!H$2</f>
        <v>34.271572966557102</v>
      </c>
      <c r="N165" s="4">
        <f>F165+spot_prices!I$2</f>
        <v>39.811888964116456</v>
      </c>
      <c r="O165" s="4">
        <f>G165+spot_prices!J$2</f>
        <v>40.247858166608168</v>
      </c>
      <c r="Q165" s="4">
        <v>34.5</v>
      </c>
      <c r="R165" s="4">
        <v>54.560115606936421</v>
      </c>
      <c r="S165" s="4">
        <v>59.515270218474512</v>
      </c>
      <c r="T165" s="4">
        <v>35.210760963026651</v>
      </c>
      <c r="U165" s="4">
        <v>39.811888964116463</v>
      </c>
      <c r="V165" s="4">
        <v>39.496911196911199</v>
      </c>
      <c r="X165" s="4">
        <f t="shared" si="13"/>
        <v>0</v>
      </c>
      <c r="Y165" s="4">
        <f t="shared" si="14"/>
        <v>-0.84134889015366809</v>
      </c>
      <c r="Z165" s="4">
        <f t="shared" si="15"/>
        <v>1.8685646500593123</v>
      </c>
      <c r="AA165" s="4">
        <f t="shared" si="16"/>
        <v>0.93918799646954909</v>
      </c>
      <c r="AB165" s="4">
        <f t="shared" si="17"/>
        <v>0</v>
      </c>
      <c r="AC165" s="4">
        <f t="shared" si="18"/>
        <v>-0.75094696969696884</v>
      </c>
    </row>
    <row r="166" spans="1:29" s="4" customFormat="1" x14ac:dyDescent="0.25">
      <c r="A166" s="3">
        <v>44893</v>
      </c>
      <c r="B166" s="4">
        <v>0</v>
      </c>
      <c r="C166" s="4">
        <v>6.2854230650579268E-2</v>
      </c>
      <c r="D166" s="4">
        <v>-0.48272266584960732</v>
      </c>
      <c r="E166" s="4">
        <v>-1.7270274416858911E-2</v>
      </c>
      <c r="F166" s="4">
        <v>-1.070789167782443</v>
      </c>
      <c r="G166" s="4">
        <v>0.15308880308879941</v>
      </c>
      <c r="J166" s="4">
        <f>B166+spot_prices!E$2</f>
        <v>34.5</v>
      </c>
      <c r="K166" s="4">
        <f>C166+spot_prices!F$2</f>
        <v>54.812854230650579</v>
      </c>
      <c r="L166" s="4">
        <f>D166+spot_prices!G$2</f>
        <v>58.587277334150393</v>
      </c>
      <c r="M166" s="4">
        <f>E166+spot_prices!H$2</f>
        <v>35.45272972558314</v>
      </c>
      <c r="N166" s="4">
        <f>F166+spot_prices!I$2</f>
        <v>38.849210832217558</v>
      </c>
      <c r="O166" s="4">
        <f>G166+spot_prices!J$2</f>
        <v>39.803088803088798</v>
      </c>
      <c r="Q166" s="4">
        <v>34.5</v>
      </c>
      <c r="R166" s="4">
        <v>54.622969837587</v>
      </c>
      <c r="S166" s="4">
        <v>59.032547552624912</v>
      </c>
      <c r="T166" s="4">
        <v>35.193490688609792</v>
      </c>
      <c r="U166" s="4">
        <v>38.741099796334012</v>
      </c>
      <c r="V166" s="4">
        <v>39.65</v>
      </c>
      <c r="X166" s="4">
        <f t="shared" si="13"/>
        <v>0</v>
      </c>
      <c r="Y166" s="4">
        <f t="shared" si="14"/>
        <v>-0.18988439306357918</v>
      </c>
      <c r="Z166" s="4">
        <f t="shared" si="15"/>
        <v>0.4452702184745192</v>
      </c>
      <c r="AA166" s="4">
        <f t="shared" si="16"/>
        <v>-0.25923903697334794</v>
      </c>
      <c r="AB166" s="4">
        <f t="shared" si="17"/>
        <v>-0.10811103588354598</v>
      </c>
      <c r="AC166" s="4">
        <f t="shared" si="18"/>
        <v>-0.15308880308879935</v>
      </c>
    </row>
    <row r="167" spans="1:29" s="4" customFormat="1" x14ac:dyDescent="0.25">
      <c r="A167" s="3">
        <v>44894</v>
      </c>
      <c r="B167" s="4">
        <v>0</v>
      </c>
      <c r="C167" s="4">
        <v>-1.050731465493975</v>
      </c>
      <c r="D167" s="4">
        <v>1.86629142719999</v>
      </c>
      <c r="E167" s="4">
        <v>0.45713640290773577</v>
      </c>
      <c r="F167" s="4">
        <v>1.220788975963998</v>
      </c>
      <c r="G167" s="4">
        <v>0</v>
      </c>
      <c r="J167" s="4">
        <f>B167+spot_prices!E$2</f>
        <v>34.5</v>
      </c>
      <c r="K167" s="4">
        <f>C167+spot_prices!F$2</f>
        <v>53.699268534506025</v>
      </c>
      <c r="L167" s="4">
        <f>D167+spot_prices!G$2</f>
        <v>60.93629142719999</v>
      </c>
      <c r="M167" s="4">
        <f>E167+spot_prices!H$2</f>
        <v>35.927136402907735</v>
      </c>
      <c r="N167" s="4">
        <f>F167+spot_prices!I$2</f>
        <v>41.140788975964</v>
      </c>
      <c r="O167" s="4">
        <f>G167+spot_prices!J$2</f>
        <v>39.65</v>
      </c>
      <c r="Q167" s="4">
        <v>34.5</v>
      </c>
      <c r="R167" s="4">
        <v>53.572238372093032</v>
      </c>
      <c r="S167" s="4">
        <v>60.898838979824887</v>
      </c>
      <c r="T167" s="4">
        <v>35.650627091517528</v>
      </c>
      <c r="U167" s="4">
        <v>39.961888772298011</v>
      </c>
      <c r="V167" s="4">
        <v>39.65</v>
      </c>
      <c r="X167" s="4">
        <f t="shared" si="13"/>
        <v>0</v>
      </c>
      <c r="Y167" s="4">
        <f t="shared" si="14"/>
        <v>-0.12703016241299281</v>
      </c>
      <c r="Z167" s="4">
        <f t="shared" si="15"/>
        <v>-3.7452447375102338E-2</v>
      </c>
      <c r="AA167" s="4">
        <f t="shared" si="16"/>
        <v>-0.27650931139020685</v>
      </c>
      <c r="AB167" s="4">
        <f t="shared" si="17"/>
        <v>-1.1789002036659895</v>
      </c>
      <c r="AC167" s="4">
        <f t="shared" si="18"/>
        <v>0</v>
      </c>
    </row>
    <row r="168" spans="1:29" s="4" customFormat="1" x14ac:dyDescent="0.25">
      <c r="A168" s="3">
        <v>44895</v>
      </c>
      <c r="B168" s="4">
        <v>0</v>
      </c>
      <c r="C168" s="4">
        <v>0.75485610206027332</v>
      </c>
      <c r="D168" s="4">
        <v>0.67208667309817827</v>
      </c>
      <c r="E168" s="4">
        <v>0.96952924895727932</v>
      </c>
      <c r="F168" s="4">
        <v>0.5439393199451743</v>
      </c>
      <c r="G168" s="4">
        <v>0.46104651162790589</v>
      </c>
      <c r="J168" s="4">
        <f>B168+spot_prices!E$2</f>
        <v>34.5</v>
      </c>
      <c r="K168" s="4">
        <f>C168+spot_prices!F$2</f>
        <v>55.504856102060273</v>
      </c>
      <c r="L168" s="4">
        <f>D168+spot_prices!G$2</f>
        <v>59.742086673098179</v>
      </c>
      <c r="M168" s="4">
        <f>E168+spot_prices!H$2</f>
        <v>36.439529248957278</v>
      </c>
      <c r="N168" s="4">
        <f>F168+spot_prices!I$2</f>
        <v>40.463939319945176</v>
      </c>
      <c r="O168" s="4">
        <f>G168+spot_prices!J$2</f>
        <v>40.111046511627904</v>
      </c>
      <c r="Q168" s="4">
        <v>34.5</v>
      </c>
      <c r="R168" s="4">
        <v>54.327094474153299</v>
      </c>
      <c r="S168" s="4">
        <v>61.570925652923073</v>
      </c>
      <c r="T168" s="4">
        <v>36.620156340474807</v>
      </c>
      <c r="U168" s="4">
        <v>40.505828092243178</v>
      </c>
      <c r="V168" s="4">
        <v>40.111046511627897</v>
      </c>
      <c r="X168" s="4">
        <f t="shared" si="13"/>
        <v>0</v>
      </c>
      <c r="Y168" s="4">
        <f t="shared" si="14"/>
        <v>-1.1777616279069747</v>
      </c>
      <c r="Z168" s="4">
        <f t="shared" si="15"/>
        <v>1.8288389798248943</v>
      </c>
      <c r="AA168" s="4">
        <f t="shared" si="16"/>
        <v>0.18062709151752898</v>
      </c>
      <c r="AB168" s="4">
        <f t="shared" si="17"/>
        <v>4.1888772298001697E-2</v>
      </c>
      <c r="AC168" s="4">
        <f t="shared" si="18"/>
        <v>0</v>
      </c>
    </row>
    <row r="169" spans="1:29" s="4" customFormat="1" x14ac:dyDescent="0.25">
      <c r="A169" s="3">
        <v>44896</v>
      </c>
      <c r="B169" s="4">
        <v>0</v>
      </c>
      <c r="C169" s="4">
        <v>-0.26556752804551559</v>
      </c>
      <c r="D169" s="4">
        <v>-2.1312516135236019</v>
      </c>
      <c r="E169" s="4">
        <v>0.76458706950836586</v>
      </c>
      <c r="F169" s="4">
        <v>0.18397907029125801</v>
      </c>
      <c r="G169" s="4">
        <v>-0.61296222044016702</v>
      </c>
      <c r="J169" s="4">
        <f>B169+spot_prices!E$2</f>
        <v>34.5</v>
      </c>
      <c r="K169" s="4">
        <f>C169+spot_prices!F$2</f>
        <v>54.484432471954484</v>
      </c>
      <c r="L169" s="4">
        <f>D169+spot_prices!G$2</f>
        <v>56.938748386476398</v>
      </c>
      <c r="M169" s="4">
        <f>E169+spot_prices!H$2</f>
        <v>36.234587069508365</v>
      </c>
      <c r="N169" s="4">
        <f>F169+spot_prices!I$2</f>
        <v>40.10397907029126</v>
      </c>
      <c r="O169" s="4">
        <f>G169+spot_prices!J$2</f>
        <v>39.037037779559832</v>
      </c>
      <c r="Q169" s="4">
        <v>34.5</v>
      </c>
      <c r="R169" s="4">
        <v>54.061526946107783</v>
      </c>
      <c r="S169" s="4">
        <v>59.43967403939947</v>
      </c>
      <c r="T169" s="4">
        <v>37.384743409983173</v>
      </c>
      <c r="U169" s="4">
        <v>40.689807162534443</v>
      </c>
      <c r="V169" s="4">
        <v>39.498084291187737</v>
      </c>
      <c r="X169" s="4">
        <f t="shared" si="13"/>
        <v>0</v>
      </c>
      <c r="Y169" s="4">
        <f t="shared" si="14"/>
        <v>-0.42290552584670138</v>
      </c>
      <c r="Z169" s="4">
        <f t="shared" si="15"/>
        <v>2.5009256529230726</v>
      </c>
      <c r="AA169" s="4">
        <f t="shared" si="16"/>
        <v>1.1501563404748083</v>
      </c>
      <c r="AB169" s="4">
        <f t="shared" si="17"/>
        <v>0.58582809224318311</v>
      </c>
      <c r="AC169" s="4">
        <f t="shared" si="18"/>
        <v>0.46104651162790589</v>
      </c>
    </row>
    <row r="170" spans="1:29" s="4" customFormat="1" x14ac:dyDescent="0.25">
      <c r="A170" s="3">
        <v>44897</v>
      </c>
      <c r="B170" s="4">
        <v>0.5390625</v>
      </c>
      <c r="C170" s="4">
        <v>-0.27438322263901682</v>
      </c>
      <c r="D170" s="4">
        <v>1.3285364745643951</v>
      </c>
      <c r="E170" s="4">
        <v>-2.2569670459425591E-2</v>
      </c>
      <c r="F170" s="4">
        <v>-0.78329364902093346</v>
      </c>
      <c r="G170" s="4">
        <v>0.1519157088122611</v>
      </c>
      <c r="J170" s="4">
        <f>B170+spot_prices!E$2</f>
        <v>35.0390625</v>
      </c>
      <c r="K170" s="4">
        <f>C170+spot_prices!F$2</f>
        <v>54.475616777360983</v>
      </c>
      <c r="L170" s="4">
        <f>D170+spot_prices!G$2</f>
        <v>60.398536474564395</v>
      </c>
      <c r="M170" s="4">
        <f>E170+spot_prices!H$2</f>
        <v>35.447430329540573</v>
      </c>
      <c r="N170" s="4">
        <f>F170+spot_prices!I$2</f>
        <v>39.136706350979068</v>
      </c>
      <c r="O170" s="4">
        <f>G170+spot_prices!J$2</f>
        <v>39.80191570881226</v>
      </c>
      <c r="Q170" s="4">
        <v>35.0390625</v>
      </c>
      <c r="R170" s="4">
        <v>53.787143723468773</v>
      </c>
      <c r="S170" s="4">
        <v>60.768210513963872</v>
      </c>
      <c r="T170" s="4">
        <v>37.362173739523747</v>
      </c>
      <c r="U170" s="4">
        <v>39.906513513513509</v>
      </c>
      <c r="V170" s="4">
        <v>39.65</v>
      </c>
      <c r="X170" s="4">
        <f t="shared" si="13"/>
        <v>0</v>
      </c>
      <c r="Y170" s="4">
        <f t="shared" si="14"/>
        <v>-0.68847305389220992</v>
      </c>
      <c r="Z170" s="4">
        <f t="shared" si="15"/>
        <v>0.36967403939947729</v>
      </c>
      <c r="AA170" s="4">
        <f t="shared" si="16"/>
        <v>1.9147434099831742</v>
      </c>
      <c r="AB170" s="4">
        <f t="shared" si="17"/>
        <v>0.76980716253444115</v>
      </c>
      <c r="AC170" s="4">
        <f t="shared" si="18"/>
        <v>-0.15191570881226113</v>
      </c>
    </row>
    <row r="171" spans="1:29" s="4" customFormat="1" x14ac:dyDescent="0.25">
      <c r="A171" s="3">
        <v>44900</v>
      </c>
      <c r="B171" s="4">
        <v>-0.5390625</v>
      </c>
      <c r="C171" s="4">
        <v>0.96285627653123385</v>
      </c>
      <c r="D171" s="4">
        <v>-1.940770112458218</v>
      </c>
      <c r="E171" s="4">
        <v>-1.6054750782456539</v>
      </c>
      <c r="F171" s="4">
        <v>0.16188797347533779</v>
      </c>
      <c r="G171" s="4">
        <v>0</v>
      </c>
      <c r="J171" s="4">
        <f>B171+spot_prices!E$2</f>
        <v>33.9609375</v>
      </c>
      <c r="K171" s="4">
        <f>C171+spot_prices!F$2</f>
        <v>55.712856276531234</v>
      </c>
      <c r="L171" s="4">
        <f>D171+spot_prices!G$2</f>
        <v>57.129229887541783</v>
      </c>
      <c r="M171" s="4">
        <f>E171+spot_prices!H$2</f>
        <v>33.864524921754345</v>
      </c>
      <c r="N171" s="4">
        <f>F171+spot_prices!I$2</f>
        <v>40.081887973475339</v>
      </c>
      <c r="O171" s="4">
        <f>G171+spot_prices!J$2</f>
        <v>39.65</v>
      </c>
      <c r="Q171" s="4">
        <v>34.5</v>
      </c>
      <c r="R171" s="4">
        <v>54.75</v>
      </c>
      <c r="S171" s="4">
        <v>58.827440401505648</v>
      </c>
      <c r="T171" s="4">
        <v>35.756698661278087</v>
      </c>
      <c r="U171" s="4">
        <v>40.068401486988847</v>
      </c>
      <c r="V171" s="4">
        <v>39.65</v>
      </c>
      <c r="X171" s="4">
        <f t="shared" si="13"/>
        <v>0.5390625</v>
      </c>
      <c r="Y171" s="4">
        <f t="shared" si="14"/>
        <v>-0.96285627653123385</v>
      </c>
      <c r="Z171" s="4">
        <f t="shared" si="15"/>
        <v>1.6982105139638648</v>
      </c>
      <c r="AA171" s="4">
        <f t="shared" si="16"/>
        <v>1.8921737395237415</v>
      </c>
      <c r="AB171" s="4">
        <f t="shared" si="17"/>
        <v>-1.3486486486492311E-2</v>
      </c>
      <c r="AC171" s="4">
        <f t="shared" si="18"/>
        <v>0</v>
      </c>
    </row>
    <row r="172" spans="1:29" s="4" customFormat="1" x14ac:dyDescent="0.25">
      <c r="A172" s="3">
        <v>44901</v>
      </c>
      <c r="B172" s="4">
        <v>0</v>
      </c>
      <c r="C172" s="4">
        <v>0.67592592592593093</v>
      </c>
      <c r="D172" s="4">
        <v>0.49964365873945132</v>
      </c>
      <c r="E172" s="4">
        <v>-0.57554230948655771</v>
      </c>
      <c r="F172" s="4">
        <v>-4.08728674602159E-2</v>
      </c>
      <c r="G172" s="4">
        <v>0</v>
      </c>
      <c r="J172" s="4">
        <f>B172+spot_prices!E$2</f>
        <v>34.5</v>
      </c>
      <c r="K172" s="4">
        <f>C172+spot_prices!F$2</f>
        <v>55.425925925925931</v>
      </c>
      <c r="L172" s="4">
        <f>D172+spot_prices!G$2</f>
        <v>59.569643658739452</v>
      </c>
      <c r="M172" s="4">
        <f>E172+spot_prices!H$2</f>
        <v>34.894457690513441</v>
      </c>
      <c r="N172" s="4">
        <f>F172+spot_prices!I$2</f>
        <v>39.879127132539786</v>
      </c>
      <c r="O172" s="4">
        <f>G172+spot_prices!J$2</f>
        <v>39.65</v>
      </c>
      <c r="Q172" s="4">
        <v>34.5</v>
      </c>
      <c r="R172" s="4">
        <v>55.425925925925931</v>
      </c>
      <c r="S172" s="4">
        <v>59.327084060245099</v>
      </c>
      <c r="T172" s="4">
        <v>35.181156351791543</v>
      </c>
      <c r="U172" s="4">
        <v>40.027528619528631</v>
      </c>
      <c r="V172" s="4">
        <v>39.65</v>
      </c>
      <c r="X172" s="4">
        <f t="shared" si="13"/>
        <v>0</v>
      </c>
      <c r="Y172" s="4">
        <f t="shared" si="14"/>
        <v>0</v>
      </c>
      <c r="Z172" s="4">
        <f t="shared" si="15"/>
        <v>-0.24255959849435271</v>
      </c>
      <c r="AA172" s="4">
        <f t="shared" si="16"/>
        <v>0.28669866127810195</v>
      </c>
      <c r="AB172" s="4">
        <f t="shared" si="17"/>
        <v>0.14840148698884548</v>
      </c>
      <c r="AC172" s="4">
        <f t="shared" si="18"/>
        <v>0</v>
      </c>
    </row>
    <row r="173" spans="1:29" s="4" customFormat="1" x14ac:dyDescent="0.25">
      <c r="A173" s="3">
        <v>44902</v>
      </c>
      <c r="B173" s="4">
        <v>0.53076923076923066</v>
      </c>
      <c r="C173" s="4">
        <v>-0.34208446251129487</v>
      </c>
      <c r="D173" s="4">
        <v>-1.100558593428502E-3</v>
      </c>
      <c r="E173" s="4">
        <v>-0.27566563561116908</v>
      </c>
      <c r="F173" s="4">
        <v>2.6521078255107969E-2</v>
      </c>
      <c r="G173" s="4">
        <v>0</v>
      </c>
      <c r="J173" s="4">
        <f>B173+spot_prices!E$2</f>
        <v>35.030769230769231</v>
      </c>
      <c r="K173" s="4">
        <f>C173+spot_prices!F$2</f>
        <v>54.407915537488705</v>
      </c>
      <c r="L173" s="4">
        <f>D173+spot_prices!G$2</f>
        <v>59.068899441406572</v>
      </c>
      <c r="M173" s="4">
        <f>E173+spot_prices!H$2</f>
        <v>35.19433436438883</v>
      </c>
      <c r="N173" s="4">
        <f>F173+spot_prices!I$2</f>
        <v>39.94652107825511</v>
      </c>
      <c r="O173" s="4">
        <f>G173+spot_prices!J$2</f>
        <v>39.65</v>
      </c>
      <c r="Q173" s="4">
        <v>35.030769230769231</v>
      </c>
      <c r="R173" s="4">
        <v>55.083841463414643</v>
      </c>
      <c r="S173" s="4">
        <v>59.32598350165167</v>
      </c>
      <c r="T173" s="4">
        <v>34.905490716180367</v>
      </c>
      <c r="U173" s="4">
        <v>40.054049697783739</v>
      </c>
      <c r="V173" s="4">
        <v>39.65</v>
      </c>
      <c r="X173" s="4">
        <f t="shared" si="13"/>
        <v>0</v>
      </c>
      <c r="Y173" s="4">
        <f t="shared" si="14"/>
        <v>0.67592592592593803</v>
      </c>
      <c r="Z173" s="4">
        <f t="shared" si="15"/>
        <v>0.25708406024509856</v>
      </c>
      <c r="AA173" s="4">
        <f t="shared" si="16"/>
        <v>-0.28884364820846287</v>
      </c>
      <c r="AB173" s="4">
        <f t="shared" si="17"/>
        <v>0.10752861952862958</v>
      </c>
      <c r="AC173" s="4">
        <f t="shared" si="18"/>
        <v>0</v>
      </c>
    </row>
    <row r="174" spans="1:29" s="4" customFormat="1" x14ac:dyDescent="0.25">
      <c r="A174" s="3">
        <v>44903</v>
      </c>
      <c r="B174" s="4">
        <v>-0.53076923076923066</v>
      </c>
      <c r="C174" s="4">
        <v>-0.33384146341463611</v>
      </c>
      <c r="D174" s="4">
        <v>0.14644638366683441</v>
      </c>
      <c r="E174" s="4">
        <v>-0.25497473620347222</v>
      </c>
      <c r="F174" s="4">
        <v>-0.29437098292429908</v>
      </c>
      <c r="G174" s="4">
        <v>0</v>
      </c>
      <c r="J174" s="4">
        <f>B174+spot_prices!E$2</f>
        <v>33.969230769230769</v>
      </c>
      <c r="K174" s="4">
        <f>C174+spot_prices!F$2</f>
        <v>54.416158536585364</v>
      </c>
      <c r="L174" s="4">
        <f>D174+spot_prices!G$2</f>
        <v>59.216446383666835</v>
      </c>
      <c r="M174" s="4">
        <f>E174+spot_prices!H$2</f>
        <v>35.215025263796527</v>
      </c>
      <c r="N174" s="4">
        <f>F174+spot_prices!I$2</f>
        <v>39.625629017075703</v>
      </c>
      <c r="O174" s="4">
        <f>G174+spot_prices!J$2</f>
        <v>39.65</v>
      </c>
      <c r="Q174" s="4">
        <v>34.5</v>
      </c>
      <c r="R174" s="4">
        <v>54.75</v>
      </c>
      <c r="S174" s="4">
        <v>59.472429885318498</v>
      </c>
      <c r="T174" s="4">
        <v>34.650515979976888</v>
      </c>
      <c r="U174" s="4">
        <v>39.75967871485944</v>
      </c>
      <c r="V174" s="4">
        <v>39.65</v>
      </c>
      <c r="X174" s="4">
        <f t="shared" si="13"/>
        <v>0.53076923076923066</v>
      </c>
      <c r="Y174" s="4">
        <f t="shared" si="14"/>
        <v>0.33384146341463605</v>
      </c>
      <c r="Z174" s="4">
        <f t="shared" si="15"/>
        <v>0.25598350165166295</v>
      </c>
      <c r="AA174" s="4">
        <f t="shared" si="16"/>
        <v>-0.56450928381963905</v>
      </c>
      <c r="AB174" s="4">
        <f t="shared" si="17"/>
        <v>0.13404969778373754</v>
      </c>
      <c r="AC174" s="4">
        <f t="shared" si="18"/>
        <v>0</v>
      </c>
    </row>
    <row r="175" spans="1:29" s="4" customFormat="1" x14ac:dyDescent="0.25">
      <c r="A175" s="3">
        <v>44904</v>
      </c>
      <c r="B175" s="4">
        <v>0</v>
      </c>
      <c r="C175" s="4">
        <v>0.49772727272726769</v>
      </c>
      <c r="D175" s="4">
        <v>-0.95535759480310389</v>
      </c>
      <c r="E175" s="4">
        <v>0.1716939792925842</v>
      </c>
      <c r="F175" s="4">
        <v>0.67005246793625872</v>
      </c>
      <c r="G175" s="4">
        <v>-0.15249999999999631</v>
      </c>
      <c r="J175" s="4">
        <f>B175+spot_prices!E$2</f>
        <v>34.5</v>
      </c>
      <c r="K175" s="4">
        <f>C175+spot_prices!F$2</f>
        <v>55.247727272727268</v>
      </c>
      <c r="L175" s="4">
        <f>D175+spot_prices!G$2</f>
        <v>58.114642405196896</v>
      </c>
      <c r="M175" s="4">
        <f>E175+spot_prices!H$2</f>
        <v>35.641693979292583</v>
      </c>
      <c r="N175" s="4">
        <f>F175+spot_prices!I$2</f>
        <v>40.59005246793626</v>
      </c>
      <c r="O175" s="4">
        <f>G175+spot_prices!J$2</f>
        <v>39.497500000000002</v>
      </c>
      <c r="Q175" s="4">
        <v>34.5</v>
      </c>
      <c r="R175" s="4">
        <v>55.247727272727268</v>
      </c>
      <c r="S175" s="4">
        <v>58.517072290515401</v>
      </c>
      <c r="T175" s="4">
        <v>34.822209959269479</v>
      </c>
      <c r="U175" s="4">
        <v>40.429731182795699</v>
      </c>
      <c r="V175" s="4">
        <v>39.497500000000002</v>
      </c>
      <c r="X175" s="4">
        <f t="shared" si="13"/>
        <v>0</v>
      </c>
      <c r="Y175" s="4">
        <f t="shared" si="14"/>
        <v>0</v>
      </c>
      <c r="Z175" s="4">
        <f t="shared" si="15"/>
        <v>0.40242988531850443</v>
      </c>
      <c r="AA175" s="4">
        <f t="shared" si="16"/>
        <v>-0.81948402002310416</v>
      </c>
      <c r="AB175" s="4">
        <f t="shared" si="17"/>
        <v>-0.16032128514056154</v>
      </c>
      <c r="AC175" s="4">
        <f t="shared" si="18"/>
        <v>0</v>
      </c>
    </row>
    <row r="176" spans="1:29" s="4" customFormat="1" x14ac:dyDescent="0.25">
      <c r="A176" s="3">
        <v>44907</v>
      </c>
      <c r="B176" s="4">
        <v>0.26136363636363308</v>
      </c>
      <c r="C176" s="4">
        <v>-0.4188083538083518</v>
      </c>
      <c r="D176" s="4">
        <v>2.119789048282414</v>
      </c>
      <c r="E176" s="4">
        <v>0.58607831696178891</v>
      </c>
      <c r="F176" s="4">
        <v>-0.17860974948447961</v>
      </c>
      <c r="G176" s="4">
        <v>-5.888030888030471E-4</v>
      </c>
      <c r="J176" s="4">
        <f>B176+spot_prices!E$2</f>
        <v>34.761363636363633</v>
      </c>
      <c r="K176" s="4">
        <f>C176+spot_prices!F$2</f>
        <v>54.331191646191648</v>
      </c>
      <c r="L176" s="4">
        <f>D176+spot_prices!G$2</f>
        <v>61.189789048282414</v>
      </c>
      <c r="M176" s="4">
        <f>E176+spot_prices!H$2</f>
        <v>36.056078316961788</v>
      </c>
      <c r="N176" s="4">
        <f>F176+spot_prices!I$2</f>
        <v>39.741390250515522</v>
      </c>
      <c r="O176" s="4">
        <f>G176+spot_prices!J$2</f>
        <v>39.649411196911196</v>
      </c>
      <c r="Q176" s="4">
        <v>34.761363636363633</v>
      </c>
      <c r="R176" s="4">
        <v>54.828918918918923</v>
      </c>
      <c r="S176" s="4">
        <v>60.636861338797807</v>
      </c>
      <c r="T176" s="4">
        <v>35.408288276231268</v>
      </c>
      <c r="U176" s="4">
        <v>40.251121433311219</v>
      </c>
      <c r="V176" s="4">
        <v>39.496911196911199</v>
      </c>
      <c r="X176" s="4">
        <f t="shared" si="13"/>
        <v>0</v>
      </c>
      <c r="Y176" s="4">
        <f t="shared" si="14"/>
        <v>0.49772727272727479</v>
      </c>
      <c r="Z176" s="4">
        <f t="shared" si="15"/>
        <v>-0.55292770948460657</v>
      </c>
      <c r="AA176" s="4">
        <f t="shared" si="16"/>
        <v>-0.64779004073051993</v>
      </c>
      <c r="AB176" s="4">
        <f t="shared" si="17"/>
        <v>0.50973118279569718</v>
      </c>
      <c r="AC176" s="4">
        <f t="shared" si="18"/>
        <v>-0.15249999999999631</v>
      </c>
    </row>
    <row r="177" spans="1:29" s="4" customFormat="1" x14ac:dyDescent="0.25">
      <c r="A177" s="3">
        <v>44908</v>
      </c>
      <c r="B177" s="4">
        <v>-0.26136363636363308</v>
      </c>
      <c r="C177" s="4">
        <v>-0.32190200636044608</v>
      </c>
      <c r="D177" s="4">
        <v>-2.5691581115603772</v>
      </c>
      <c r="E177" s="4">
        <v>-0.89886476101475665</v>
      </c>
      <c r="F177" s="4">
        <v>-0.2785778334428386</v>
      </c>
      <c r="G177" s="4">
        <v>0.15308880308879941</v>
      </c>
      <c r="J177" s="4">
        <f>B177+spot_prices!E$2</f>
        <v>34.238636363636367</v>
      </c>
      <c r="K177" s="4">
        <f>C177+spot_prices!F$2</f>
        <v>54.428097993639554</v>
      </c>
      <c r="L177" s="4">
        <f>D177+spot_prices!G$2</f>
        <v>56.500841888439624</v>
      </c>
      <c r="M177" s="4">
        <f>E177+spot_prices!H$2</f>
        <v>34.571135238985242</v>
      </c>
      <c r="N177" s="4">
        <f>F177+spot_prices!I$2</f>
        <v>39.641422166557163</v>
      </c>
      <c r="O177" s="4">
        <f>G177+spot_prices!J$2</f>
        <v>39.803088803088798</v>
      </c>
      <c r="Q177" s="4">
        <v>34.5</v>
      </c>
      <c r="R177" s="4">
        <v>54.50701691255847</v>
      </c>
      <c r="S177" s="4">
        <v>58.067703227237438</v>
      </c>
      <c r="T177" s="4">
        <v>34.509423515216511</v>
      </c>
      <c r="U177" s="4">
        <v>39.972543599868381</v>
      </c>
      <c r="V177" s="4">
        <v>39.65</v>
      </c>
      <c r="X177" s="4">
        <f t="shared" si="13"/>
        <v>0.26136363636363313</v>
      </c>
      <c r="Y177" s="4">
        <f t="shared" si="14"/>
        <v>7.8918918918915892E-2</v>
      </c>
      <c r="Z177" s="4">
        <f t="shared" si="15"/>
        <v>1.5668613387978141</v>
      </c>
      <c r="AA177" s="4">
        <f t="shared" si="16"/>
        <v>-6.1711723768731019E-2</v>
      </c>
      <c r="AB177" s="4">
        <f t="shared" si="17"/>
        <v>0.33112143331121757</v>
      </c>
      <c r="AC177" s="4">
        <f t="shared" si="18"/>
        <v>-0.15308880308879935</v>
      </c>
    </row>
    <row r="178" spans="1:29" s="4" customFormat="1" x14ac:dyDescent="0.25">
      <c r="A178" s="3">
        <v>44909</v>
      </c>
      <c r="B178" s="4">
        <v>0.57067669172932511</v>
      </c>
      <c r="C178" s="4">
        <v>0.57280236454996469</v>
      </c>
      <c r="D178" s="4">
        <v>-0.35050218933130139</v>
      </c>
      <c r="E178" s="4">
        <v>-0.27112256441039051</v>
      </c>
      <c r="F178" s="4">
        <v>0.1967104257642234</v>
      </c>
      <c r="G178" s="4">
        <v>0</v>
      </c>
      <c r="J178" s="4">
        <f>B178+spot_prices!E$2</f>
        <v>35.070676691729325</v>
      </c>
      <c r="K178" s="4">
        <f>C178+spot_prices!F$2</f>
        <v>55.322802364549965</v>
      </c>
      <c r="L178" s="4">
        <f>D178+spot_prices!G$2</f>
        <v>58.719497810668699</v>
      </c>
      <c r="M178" s="4">
        <f>E178+spot_prices!H$2</f>
        <v>35.198877435589608</v>
      </c>
      <c r="N178" s="4">
        <f>F178+spot_prices!I$2</f>
        <v>40.116710425764225</v>
      </c>
      <c r="O178" s="4">
        <f>G178+spot_prices!J$2</f>
        <v>39.65</v>
      </c>
      <c r="Q178" s="4">
        <v>35.070676691729332</v>
      </c>
      <c r="R178" s="4">
        <v>55.079819277108427</v>
      </c>
      <c r="S178" s="4">
        <v>57.717201037906143</v>
      </c>
      <c r="T178" s="4">
        <v>34.238300950806121</v>
      </c>
      <c r="U178" s="4">
        <v>40.169254025632597</v>
      </c>
      <c r="V178" s="4">
        <v>39.65</v>
      </c>
      <c r="X178" s="4">
        <f t="shared" si="13"/>
        <v>0</v>
      </c>
      <c r="Y178" s="4">
        <f t="shared" si="14"/>
        <v>-0.24298308744153729</v>
      </c>
      <c r="Z178" s="4">
        <f t="shared" si="15"/>
        <v>-1.0022967727625556</v>
      </c>
      <c r="AA178" s="4">
        <f t="shared" si="16"/>
        <v>-0.96057648478348767</v>
      </c>
      <c r="AB178" s="4">
        <f t="shared" si="17"/>
        <v>5.2543599868371871E-2</v>
      </c>
      <c r="AC178" s="4">
        <f t="shared" si="18"/>
        <v>0</v>
      </c>
    </row>
    <row r="179" spans="1:29" s="4" customFormat="1" x14ac:dyDescent="0.25">
      <c r="A179" s="3">
        <v>44910</v>
      </c>
      <c r="B179" s="4">
        <v>-0.57067669172932511</v>
      </c>
      <c r="C179" s="4">
        <v>-5.9031725705216118</v>
      </c>
      <c r="D179" s="4">
        <v>0.59575358627121489</v>
      </c>
      <c r="E179" s="4">
        <v>1.515256508151765</v>
      </c>
      <c r="F179" s="4">
        <v>-0.1058444893817878</v>
      </c>
      <c r="G179" s="4">
        <v>-0.30736434108527533</v>
      </c>
      <c r="J179" s="4">
        <f>B179+spot_prices!E$2</f>
        <v>33.929323308270675</v>
      </c>
      <c r="K179" s="4">
        <f>C179+spot_prices!F$2</f>
        <v>48.846827429478388</v>
      </c>
      <c r="L179" s="4">
        <f>D179+spot_prices!G$2</f>
        <v>59.665753586271215</v>
      </c>
      <c r="M179" s="4">
        <f>E179+spot_prices!H$2</f>
        <v>36.985256508151764</v>
      </c>
      <c r="N179" s="4">
        <f>F179+spot_prices!I$2</f>
        <v>39.814155510618214</v>
      </c>
      <c r="O179" s="4">
        <f>G179+spot_prices!J$2</f>
        <v>39.342635658914723</v>
      </c>
      <c r="Q179" s="4">
        <v>34.5</v>
      </c>
      <c r="R179" s="4">
        <v>49.176646706586823</v>
      </c>
      <c r="S179" s="4">
        <v>58.312954624177351</v>
      </c>
      <c r="T179" s="4">
        <v>35.753557458957893</v>
      </c>
      <c r="U179" s="4">
        <v>40.063409536250823</v>
      </c>
      <c r="V179" s="4">
        <v>39.342635658914723</v>
      </c>
      <c r="X179" s="4">
        <f t="shared" si="13"/>
        <v>0.57067669172932511</v>
      </c>
      <c r="Y179" s="4">
        <f t="shared" si="14"/>
        <v>0.32981927710843451</v>
      </c>
      <c r="Z179" s="4">
        <f t="shared" si="15"/>
        <v>-1.3527989620938641</v>
      </c>
      <c r="AA179" s="4">
        <f t="shared" si="16"/>
        <v>-1.2316990491938711</v>
      </c>
      <c r="AB179" s="4">
        <f t="shared" si="17"/>
        <v>0.24925402563260945</v>
      </c>
      <c r="AC179" s="4">
        <f t="shared" si="18"/>
        <v>0</v>
      </c>
    </row>
    <row r="180" spans="1:29" s="4" customFormat="1" x14ac:dyDescent="0.25">
      <c r="A180" s="3">
        <v>44911</v>
      </c>
      <c r="B180" s="4">
        <v>-5.1035502958576728E-2</v>
      </c>
      <c r="C180" s="4">
        <v>7.3983532934131802</v>
      </c>
      <c r="D180" s="4">
        <v>-0.40362830838788</v>
      </c>
      <c r="E180" s="4">
        <v>-0.13285642510999199</v>
      </c>
      <c r="F180" s="4">
        <v>-0.1823812251541668</v>
      </c>
      <c r="G180" s="4">
        <v>-2.4012839147218301E-3</v>
      </c>
      <c r="J180" s="4">
        <f>B180+spot_prices!E$2</f>
        <v>34.448964497041423</v>
      </c>
      <c r="K180" s="4">
        <f>C180+spot_prices!F$2</f>
        <v>62.14835329341318</v>
      </c>
      <c r="L180" s="4">
        <f>D180+spot_prices!G$2</f>
        <v>58.66637169161212</v>
      </c>
      <c r="M180" s="4">
        <f>E180+spot_prices!H$2</f>
        <v>35.337143574890007</v>
      </c>
      <c r="N180" s="4">
        <f>F180+spot_prices!I$2</f>
        <v>39.737618774845835</v>
      </c>
      <c r="O180" s="4">
        <f>G180+spot_prices!J$2</f>
        <v>39.647598716085277</v>
      </c>
      <c r="Q180" s="4">
        <v>34.448964497041423</v>
      </c>
      <c r="R180" s="4">
        <v>56.575000000000003</v>
      </c>
      <c r="S180" s="4">
        <v>57.909326315789471</v>
      </c>
      <c r="T180" s="4">
        <v>35.620701033847887</v>
      </c>
      <c r="U180" s="4">
        <v>39.881028311096649</v>
      </c>
      <c r="V180" s="4">
        <v>39.340234375000001</v>
      </c>
      <c r="X180" s="4">
        <f t="shared" si="13"/>
        <v>0</v>
      </c>
      <c r="Y180" s="4">
        <f t="shared" si="14"/>
        <v>-5.5733532934131773</v>
      </c>
      <c r="Z180" s="4">
        <f t="shared" si="15"/>
        <v>-0.75704537582264919</v>
      </c>
      <c r="AA180" s="4">
        <f t="shared" si="16"/>
        <v>0.28355745895787976</v>
      </c>
      <c r="AB180" s="4">
        <f t="shared" si="17"/>
        <v>0.14340953625081454</v>
      </c>
      <c r="AC180" s="4">
        <f t="shared" si="18"/>
        <v>-0.30736434108527533</v>
      </c>
    </row>
    <row r="181" spans="1:29" s="4" customFormat="1" x14ac:dyDescent="0.25">
      <c r="A181" s="3">
        <v>44914</v>
      </c>
      <c r="B181" s="4">
        <v>5.1035502958576728E-2</v>
      </c>
      <c r="C181" s="4">
        <v>-2.0581290322580661</v>
      </c>
      <c r="D181" s="4">
        <v>1.365043762950698</v>
      </c>
      <c r="E181" s="4">
        <v>-1.031073336767079</v>
      </c>
      <c r="F181" s="4">
        <v>7.7981460890320875E-2</v>
      </c>
      <c r="G181" s="4">
        <v>-2.343974532480317</v>
      </c>
      <c r="J181" s="4">
        <f>B181+spot_prices!E$2</f>
        <v>34.551035502958577</v>
      </c>
      <c r="K181" s="4">
        <f>C181+spot_prices!F$2</f>
        <v>52.691870967741934</v>
      </c>
      <c r="L181" s="4">
        <f>D181+spot_prices!G$2</f>
        <v>60.435043762950698</v>
      </c>
      <c r="M181" s="4">
        <f>E181+spot_prices!H$2</f>
        <v>34.43892666323292</v>
      </c>
      <c r="N181" s="4">
        <f>F181+spot_prices!I$2</f>
        <v>39.997981460890323</v>
      </c>
      <c r="O181" s="4">
        <f>G181+spot_prices!J$2</f>
        <v>37.306025467519682</v>
      </c>
      <c r="Q181" s="4">
        <v>34.5</v>
      </c>
      <c r="R181" s="4">
        <v>54.516870967741937</v>
      </c>
      <c r="S181" s="4">
        <v>59.274370078740169</v>
      </c>
      <c r="T181" s="4">
        <v>34.589627697080807</v>
      </c>
      <c r="U181" s="4">
        <v>39.95900977198697</v>
      </c>
      <c r="V181" s="4">
        <v>36.996259842519677</v>
      </c>
      <c r="X181" s="4">
        <f t="shared" si="13"/>
        <v>-5.1035502958576728E-2</v>
      </c>
      <c r="Y181" s="4">
        <f t="shared" si="14"/>
        <v>1.8250000000000028</v>
      </c>
      <c r="Z181" s="4">
        <f t="shared" si="15"/>
        <v>-1.1606736842105292</v>
      </c>
      <c r="AA181" s="4">
        <f t="shared" si="16"/>
        <v>0.1507010338478878</v>
      </c>
      <c r="AB181" s="4">
        <f t="shared" si="17"/>
        <v>-3.8971688903352231E-2</v>
      </c>
      <c r="AC181" s="4">
        <f t="shared" si="18"/>
        <v>-0.30976562500000426</v>
      </c>
    </row>
    <row r="182" spans="1:29" s="4" customFormat="1" x14ac:dyDescent="0.25">
      <c r="A182" s="3">
        <v>44915</v>
      </c>
      <c r="B182" s="4">
        <v>0</v>
      </c>
      <c r="C182" s="4">
        <v>0.11251869145205259</v>
      </c>
      <c r="D182" s="4">
        <v>2.2957987477965101</v>
      </c>
      <c r="E182" s="4">
        <v>1.4856448987254041</v>
      </c>
      <c r="F182" s="4">
        <v>0.22080148736870339</v>
      </c>
      <c r="G182" s="4">
        <v>2.988339313598452</v>
      </c>
      <c r="J182" s="4">
        <f>B182+spot_prices!E$2</f>
        <v>34.5</v>
      </c>
      <c r="K182" s="4">
        <f>C182+spot_prices!F$2</f>
        <v>54.862518691452053</v>
      </c>
      <c r="L182" s="4">
        <f>D182+spot_prices!G$2</f>
        <v>61.365798747796511</v>
      </c>
      <c r="M182" s="4">
        <f>E182+spot_prices!H$2</f>
        <v>36.955644898725403</v>
      </c>
      <c r="N182" s="4">
        <f>F182+spot_prices!I$2</f>
        <v>40.140801487368705</v>
      </c>
      <c r="O182" s="4">
        <f>G182+spot_prices!J$2</f>
        <v>42.638339313598451</v>
      </c>
      <c r="Q182" s="4">
        <v>34.5</v>
      </c>
      <c r="R182" s="4">
        <v>54.62938965919399</v>
      </c>
      <c r="S182" s="4">
        <v>61.57016882653668</v>
      </c>
      <c r="T182" s="4">
        <v>36.075272595806219</v>
      </c>
      <c r="U182" s="4">
        <v>40.179811259355667</v>
      </c>
      <c r="V182" s="4">
        <v>39.984599156118144</v>
      </c>
      <c r="X182" s="4">
        <f t="shared" si="13"/>
        <v>0</v>
      </c>
      <c r="Y182" s="4">
        <f t="shared" si="14"/>
        <v>-0.23312903225806281</v>
      </c>
      <c r="Z182" s="4">
        <f t="shared" si="15"/>
        <v>0.20437007874016899</v>
      </c>
      <c r="AA182" s="4">
        <f t="shared" si="16"/>
        <v>-0.88037230291918434</v>
      </c>
      <c r="AB182" s="4">
        <f t="shared" si="17"/>
        <v>3.9009771986961539E-2</v>
      </c>
      <c r="AC182" s="4">
        <f t="shared" si="18"/>
        <v>-2.653740157480307</v>
      </c>
    </row>
    <row r="183" spans="1:29" s="4" customFormat="1" x14ac:dyDescent="0.25">
      <c r="A183" s="3">
        <v>44916</v>
      </c>
      <c r="B183" s="4">
        <v>0</v>
      </c>
      <c r="C183" s="4">
        <v>-0.23490913971346569</v>
      </c>
      <c r="D183" s="4">
        <v>-4.0633306835002969</v>
      </c>
      <c r="E183" s="4">
        <v>-1.190303165975422</v>
      </c>
      <c r="F183" s="4">
        <v>-0.27271782256291027</v>
      </c>
      <c r="G183" s="4">
        <v>-1.661795808837802</v>
      </c>
      <c r="J183" s="4">
        <f>B183+spot_prices!E$2</f>
        <v>34.5</v>
      </c>
      <c r="K183" s="4">
        <f>C183+spot_prices!F$2</f>
        <v>54.515090860286534</v>
      </c>
      <c r="L183" s="4">
        <f>D183+spot_prices!G$2</f>
        <v>55.006669316499703</v>
      </c>
      <c r="M183" s="4">
        <f>E183+spot_prices!H$2</f>
        <v>34.279696834024577</v>
      </c>
      <c r="N183" s="4">
        <f>F183+spot_prices!I$2</f>
        <v>39.647282177437091</v>
      </c>
      <c r="O183" s="4">
        <f>G183+spot_prices!J$2</f>
        <v>37.988204191162197</v>
      </c>
      <c r="Q183" s="4">
        <v>34.5</v>
      </c>
      <c r="R183" s="4">
        <v>54.394480519480517</v>
      </c>
      <c r="S183" s="4">
        <v>57.506838143036383</v>
      </c>
      <c r="T183" s="4">
        <v>34.884969429830797</v>
      </c>
      <c r="U183" s="4">
        <v>39.907093436792763</v>
      </c>
      <c r="V183" s="4">
        <v>38.322803347280328</v>
      </c>
      <c r="X183" s="4">
        <f t="shared" si="13"/>
        <v>0</v>
      </c>
      <c r="Y183" s="4">
        <f t="shared" si="14"/>
        <v>-0.12061034080601729</v>
      </c>
      <c r="Z183" s="4">
        <f t="shared" si="15"/>
        <v>2.5001688265366795</v>
      </c>
      <c r="AA183" s="4">
        <f t="shared" si="16"/>
        <v>0.60527259580621973</v>
      </c>
      <c r="AB183" s="4">
        <f t="shared" si="17"/>
        <v>0.25981125935567206</v>
      </c>
      <c r="AC183" s="4">
        <f t="shared" si="18"/>
        <v>0.33459915611813074</v>
      </c>
    </row>
    <row r="184" spans="1:29" s="4" customFormat="1" x14ac:dyDescent="0.25">
      <c r="A184" s="3">
        <v>44917</v>
      </c>
      <c r="B184" s="4">
        <v>0</v>
      </c>
      <c r="C184" s="4">
        <v>-0.71800993124523416</v>
      </c>
      <c r="D184" s="4">
        <v>2.511327059072578</v>
      </c>
      <c r="E184" s="4">
        <v>1.646515317892195</v>
      </c>
      <c r="F184" s="4">
        <v>0.12910319968847969</v>
      </c>
      <c r="G184" s="4">
        <v>0.81226158778459734</v>
      </c>
      <c r="J184" s="4">
        <f>B184+spot_prices!E$2</f>
        <v>34.5</v>
      </c>
      <c r="K184" s="4">
        <f>C184+spot_prices!F$2</f>
        <v>54.031990068754766</v>
      </c>
      <c r="L184" s="4">
        <f>D184+spot_prices!G$2</f>
        <v>61.581327059072578</v>
      </c>
      <c r="M184" s="4">
        <f>E184+spot_prices!H$2</f>
        <v>37.116515317892194</v>
      </c>
      <c r="N184" s="4">
        <f>F184+spot_prices!I$2</f>
        <v>40.049103199688481</v>
      </c>
      <c r="O184" s="4">
        <f>G184+spot_prices!J$2</f>
        <v>40.462261587784596</v>
      </c>
      <c r="Q184" s="4">
        <v>34.5</v>
      </c>
      <c r="R184" s="4">
        <v>53.67647058823529</v>
      </c>
      <c r="S184" s="4">
        <v>60.01816520210896</v>
      </c>
      <c r="T184" s="4">
        <v>36.531484747722992</v>
      </c>
      <c r="U184" s="4">
        <v>40.036196636481243</v>
      </c>
      <c r="V184" s="4">
        <v>39.135064935064932</v>
      </c>
      <c r="X184" s="4">
        <f t="shared" si="13"/>
        <v>0</v>
      </c>
      <c r="Y184" s="4">
        <f t="shared" si="14"/>
        <v>-0.35551948051947591</v>
      </c>
      <c r="Z184" s="4">
        <f t="shared" si="15"/>
        <v>-1.5631618569636174</v>
      </c>
      <c r="AA184" s="4">
        <f t="shared" si="16"/>
        <v>-0.58503057016920224</v>
      </c>
      <c r="AB184" s="4">
        <f t="shared" si="17"/>
        <v>-1.2906563207238264E-2</v>
      </c>
      <c r="AC184" s="4">
        <f t="shared" si="18"/>
        <v>-1.3271966527196639</v>
      </c>
    </row>
    <row r="185" spans="1:29" s="4" customFormat="1" x14ac:dyDescent="0.25">
      <c r="A185" s="3">
        <v>44918</v>
      </c>
      <c r="B185" s="4">
        <v>0</v>
      </c>
      <c r="C185" s="4">
        <v>2.5116294117647091</v>
      </c>
      <c r="D185" s="4">
        <v>-0.88686100469197982</v>
      </c>
      <c r="E185" s="4">
        <v>-0.40924302958710967</v>
      </c>
      <c r="F185" s="4">
        <v>-0.1161966364812415</v>
      </c>
      <c r="G185" s="4">
        <v>0.51493506493506658</v>
      </c>
      <c r="J185" s="4">
        <f>B185+spot_prices!E$2</f>
        <v>34.5</v>
      </c>
      <c r="K185" s="4">
        <f>C185+spot_prices!F$2</f>
        <v>57.261629411764709</v>
      </c>
      <c r="L185" s="4">
        <f>D185+spot_prices!G$2</f>
        <v>58.18313899530802</v>
      </c>
      <c r="M185" s="4">
        <f>E185+spot_prices!H$2</f>
        <v>35.060756970412889</v>
      </c>
      <c r="N185" s="4">
        <f>F185+spot_prices!I$2</f>
        <v>39.80380336351876</v>
      </c>
      <c r="O185" s="4">
        <f>G185+spot_prices!J$2</f>
        <v>40.164935064935065</v>
      </c>
      <c r="Q185" s="4">
        <v>34.5</v>
      </c>
      <c r="R185" s="4">
        <v>56.188099999999999</v>
      </c>
      <c r="S185" s="4">
        <v>59.131304197416981</v>
      </c>
      <c r="T185" s="4">
        <v>36.122241718135882</v>
      </c>
      <c r="U185" s="4">
        <v>39.92</v>
      </c>
      <c r="V185" s="4">
        <v>39.65</v>
      </c>
      <c r="X185" s="4">
        <f t="shared" si="13"/>
        <v>0</v>
      </c>
      <c r="Y185" s="4">
        <f t="shared" si="14"/>
        <v>-1.0735294117647101</v>
      </c>
      <c r="Z185" s="4">
        <f t="shared" si="15"/>
        <v>0.94816520210896016</v>
      </c>
      <c r="AA185" s="4">
        <f t="shared" si="16"/>
        <v>1.0614847477229929</v>
      </c>
      <c r="AB185" s="4">
        <f t="shared" si="17"/>
        <v>0.11619663648124146</v>
      </c>
      <c r="AC185" s="4">
        <f t="shared" si="18"/>
        <v>-0.51493506493506658</v>
      </c>
    </row>
    <row r="186" spans="1:29" s="4" customFormat="1" x14ac:dyDescent="0.25">
      <c r="A186" s="3">
        <v>44921</v>
      </c>
      <c r="B186" s="4">
        <v>0</v>
      </c>
      <c r="C186" s="4">
        <v>-1.438099999999999</v>
      </c>
      <c r="D186" s="4">
        <v>-6.1304197416980337E-2</v>
      </c>
      <c r="E186" s="4">
        <v>-0.65224171813588327</v>
      </c>
      <c r="F186" s="4">
        <v>0</v>
      </c>
      <c r="G186" s="4">
        <v>0</v>
      </c>
      <c r="J186" s="4">
        <f>B186+spot_prices!E$2</f>
        <v>34.5</v>
      </c>
      <c r="K186" s="4">
        <f>C186+spot_prices!F$2</f>
        <v>53.311900000000001</v>
      </c>
      <c r="L186" s="4">
        <f>D186+spot_prices!G$2</f>
        <v>59.00869580258302</v>
      </c>
      <c r="M186" s="4">
        <f>E186+spot_prices!H$2</f>
        <v>34.817758281864116</v>
      </c>
      <c r="N186" s="4">
        <f>F186+spot_prices!I$2</f>
        <v>39.92</v>
      </c>
      <c r="O186" s="4">
        <f>G186+spot_prices!J$2</f>
        <v>39.65</v>
      </c>
      <c r="Q186" s="4">
        <v>34.5</v>
      </c>
      <c r="R186" s="4">
        <v>54.75</v>
      </c>
      <c r="S186" s="4">
        <v>59.07</v>
      </c>
      <c r="T186" s="4">
        <v>35.47</v>
      </c>
      <c r="U186" s="4">
        <v>39.92</v>
      </c>
      <c r="V186" s="4">
        <v>39.65</v>
      </c>
      <c r="X186" s="4">
        <f t="shared" si="13"/>
        <v>0</v>
      </c>
      <c r="Y186" s="4">
        <f t="shared" si="14"/>
        <v>1.4380999999999986</v>
      </c>
      <c r="Z186" s="4">
        <f t="shared" si="15"/>
        <v>6.1304197416980344E-2</v>
      </c>
      <c r="AA186" s="4">
        <f t="shared" si="16"/>
        <v>0.65224171813588327</v>
      </c>
      <c r="AB186" s="4">
        <f t="shared" si="17"/>
        <v>0</v>
      </c>
      <c r="AC186" s="4">
        <f t="shared" si="18"/>
        <v>0</v>
      </c>
    </row>
    <row r="187" spans="1:29" s="4" customFormat="1" x14ac:dyDescent="0.25">
      <c r="A187" s="3">
        <v>44922</v>
      </c>
      <c r="B187" s="4">
        <v>0</v>
      </c>
      <c r="C187" s="4">
        <v>0</v>
      </c>
      <c r="D187" s="4">
        <v>-0.70766962331529015</v>
      </c>
      <c r="E187" s="4">
        <v>0</v>
      </c>
      <c r="F187" s="4">
        <v>0.46343760077395052</v>
      </c>
      <c r="G187" s="4">
        <v>0</v>
      </c>
      <c r="J187" s="4">
        <f>B187+spot_prices!E$2</f>
        <v>34.5</v>
      </c>
      <c r="K187" s="4">
        <f>C187+spot_prices!F$2</f>
        <v>54.75</v>
      </c>
      <c r="L187" s="4">
        <f>D187+spot_prices!G$2</f>
        <v>58.36233037668471</v>
      </c>
      <c r="M187" s="4">
        <f>E187+spot_prices!H$2</f>
        <v>35.47</v>
      </c>
      <c r="N187" s="4">
        <f>F187+spot_prices!I$2</f>
        <v>40.383437600773952</v>
      </c>
      <c r="O187" s="4">
        <f>G187+spot_prices!J$2</f>
        <v>39.65</v>
      </c>
      <c r="Q187" s="4">
        <v>34.5</v>
      </c>
      <c r="R187" s="4">
        <v>54.75</v>
      </c>
      <c r="S187" s="4">
        <v>58.36233037668471</v>
      </c>
      <c r="T187" s="4">
        <v>35.47</v>
      </c>
      <c r="U187" s="4">
        <v>40.383437600773952</v>
      </c>
      <c r="V187" s="4">
        <v>39.65</v>
      </c>
      <c r="X187" s="4">
        <f t="shared" si="13"/>
        <v>0</v>
      </c>
      <c r="Y187" s="4">
        <f t="shared" si="14"/>
        <v>0</v>
      </c>
      <c r="Z187" s="4">
        <f t="shared" si="15"/>
        <v>0</v>
      </c>
      <c r="AA187" s="4">
        <f t="shared" si="16"/>
        <v>0</v>
      </c>
      <c r="AB187" s="4">
        <f t="shared" si="17"/>
        <v>0</v>
      </c>
      <c r="AC187" s="4">
        <f t="shared" si="18"/>
        <v>0</v>
      </c>
    </row>
    <row r="188" spans="1:29" s="4" customFormat="1" x14ac:dyDescent="0.25">
      <c r="A188" s="3">
        <v>44923</v>
      </c>
      <c r="B188" s="4">
        <v>0</v>
      </c>
      <c r="C188" s="4">
        <v>0.28452643887229812</v>
      </c>
      <c r="D188" s="4">
        <v>-0.82813660263783362</v>
      </c>
      <c r="E188" s="4">
        <v>-1.3835988973121971</v>
      </c>
      <c r="F188" s="4">
        <v>-1.494205850694257</v>
      </c>
      <c r="G188" s="4">
        <v>0</v>
      </c>
      <c r="J188" s="4">
        <f>B188+spot_prices!E$2</f>
        <v>34.5</v>
      </c>
      <c r="K188" s="4">
        <f>C188+spot_prices!F$2</f>
        <v>55.034526438872298</v>
      </c>
      <c r="L188" s="4">
        <f>D188+spot_prices!G$2</f>
        <v>58.241863397362167</v>
      </c>
      <c r="M188" s="4">
        <f>E188+spot_prices!H$2</f>
        <v>34.086401102687802</v>
      </c>
      <c r="N188" s="4">
        <f>F188+spot_prices!I$2</f>
        <v>38.425794149305744</v>
      </c>
      <c r="O188" s="4">
        <f>G188+spot_prices!J$2</f>
        <v>39.65</v>
      </c>
      <c r="Q188" s="4">
        <v>34.5</v>
      </c>
      <c r="R188" s="4">
        <v>55.034526438872298</v>
      </c>
      <c r="S188" s="4">
        <v>57.534193774046877</v>
      </c>
      <c r="T188" s="4">
        <v>34.086401102687802</v>
      </c>
      <c r="U188" s="4">
        <v>38.889231750079688</v>
      </c>
      <c r="V188" s="4">
        <v>39.65</v>
      </c>
      <c r="X188" s="4">
        <f t="shared" si="13"/>
        <v>0</v>
      </c>
      <c r="Y188" s="4">
        <f t="shared" si="14"/>
        <v>0</v>
      </c>
      <c r="Z188" s="4">
        <f t="shared" si="15"/>
        <v>-0.70766962331529015</v>
      </c>
      <c r="AA188" s="4">
        <f t="shared" si="16"/>
        <v>0</v>
      </c>
      <c r="AB188" s="4">
        <f t="shared" si="17"/>
        <v>0.46343760077394336</v>
      </c>
      <c r="AC188" s="4">
        <f t="shared" si="18"/>
        <v>0</v>
      </c>
    </row>
    <row r="189" spans="1:29" s="4" customFormat="1" x14ac:dyDescent="0.25">
      <c r="A189" s="3">
        <v>44924</v>
      </c>
      <c r="B189" s="4">
        <v>0</v>
      </c>
      <c r="C189" s="4">
        <v>-0.54635272813170843</v>
      </c>
      <c r="D189" s="4">
        <v>0.44689313043001277</v>
      </c>
      <c r="E189" s="4">
        <v>0.86976212163806821</v>
      </c>
      <c r="F189" s="4">
        <v>1.3573389305485859</v>
      </c>
      <c r="G189" s="4">
        <v>0</v>
      </c>
      <c r="J189" s="4">
        <f>B189+spot_prices!E$2</f>
        <v>34.5</v>
      </c>
      <c r="K189" s="4">
        <f>C189+spot_prices!F$2</f>
        <v>54.203647271868292</v>
      </c>
      <c r="L189" s="4">
        <f>D189+spot_prices!G$2</f>
        <v>59.516893130430013</v>
      </c>
      <c r="M189" s="4">
        <f>E189+spot_prices!H$2</f>
        <v>36.339762121638067</v>
      </c>
      <c r="N189" s="4">
        <f>F189+spot_prices!I$2</f>
        <v>41.277338930548588</v>
      </c>
      <c r="O189" s="4">
        <f>G189+spot_prices!J$2</f>
        <v>39.65</v>
      </c>
      <c r="Q189" s="4">
        <v>34.5</v>
      </c>
      <c r="R189" s="4">
        <v>54.48817371074059</v>
      </c>
      <c r="S189" s="4">
        <v>57.981086904476889</v>
      </c>
      <c r="T189" s="4">
        <v>34.95616322432587</v>
      </c>
      <c r="U189" s="4">
        <v>40.246570680628281</v>
      </c>
      <c r="V189" s="4">
        <v>39.65</v>
      </c>
      <c r="X189" s="4">
        <f t="shared" si="13"/>
        <v>0</v>
      </c>
      <c r="Y189" s="4">
        <f t="shared" si="14"/>
        <v>0.28452643887229812</v>
      </c>
      <c r="Z189" s="4">
        <f t="shared" si="15"/>
        <v>-1.5358062259531238</v>
      </c>
      <c r="AA189" s="4">
        <f t="shared" si="16"/>
        <v>-1.3835988973121971</v>
      </c>
      <c r="AB189" s="4">
        <f t="shared" si="17"/>
        <v>-1.0307682499203068</v>
      </c>
      <c r="AC189" s="4">
        <f t="shared" si="18"/>
        <v>0</v>
      </c>
    </row>
    <row r="190" spans="1:29" s="4" customFormat="1" x14ac:dyDescent="0.25">
      <c r="A190" s="3">
        <v>44925</v>
      </c>
      <c r="B190" s="4">
        <v>0</v>
      </c>
      <c r="C190" s="4">
        <v>-0.15057630814318659</v>
      </c>
      <c r="D190" s="4">
        <v>0.721526510157247</v>
      </c>
      <c r="E190" s="4">
        <v>0.94746797928350901</v>
      </c>
      <c r="F190" s="4">
        <v>-0.24882968744424969</v>
      </c>
      <c r="G190" s="4">
        <v>0</v>
      </c>
      <c r="J190" s="4">
        <f>B190+spot_prices!E$2</f>
        <v>34.5</v>
      </c>
      <c r="K190" s="4">
        <f>C190+spot_prices!F$2</f>
        <v>54.599423691856813</v>
      </c>
      <c r="L190" s="4">
        <f>D190+spot_prices!G$2</f>
        <v>59.791526510157247</v>
      </c>
      <c r="M190" s="4">
        <f>E190+spot_prices!H$2</f>
        <v>36.417467979283508</v>
      </c>
      <c r="N190" s="4">
        <f>F190+spot_prices!I$2</f>
        <v>39.671170312555752</v>
      </c>
      <c r="O190" s="4">
        <f>G190+spot_prices!J$2</f>
        <v>39.65</v>
      </c>
      <c r="Q190" s="4">
        <v>34.5</v>
      </c>
      <c r="R190" s="4">
        <v>54.337597402597403</v>
      </c>
      <c r="S190" s="4">
        <v>58.702613414634143</v>
      </c>
      <c r="T190" s="4">
        <v>35.903631203609379</v>
      </c>
      <c r="U190" s="4">
        <v>39.997740993184031</v>
      </c>
      <c r="V190" s="4">
        <v>39.65</v>
      </c>
      <c r="X190" s="4">
        <f t="shared" si="13"/>
        <v>0</v>
      </c>
      <c r="Y190" s="4">
        <f t="shared" si="14"/>
        <v>-0.26182628925941032</v>
      </c>
      <c r="Z190" s="4">
        <f t="shared" si="15"/>
        <v>-1.0889130955231039</v>
      </c>
      <c r="AA190" s="4">
        <f t="shared" si="16"/>
        <v>-0.51383677567412889</v>
      </c>
      <c r="AB190" s="4">
        <f t="shared" si="17"/>
        <v>0.32657068062827932</v>
      </c>
      <c r="AC190" s="4">
        <f t="shared" si="18"/>
        <v>0</v>
      </c>
    </row>
    <row r="191" spans="1:29" s="4" customFormat="1" x14ac:dyDescent="0.25">
      <c r="A191" s="3">
        <v>44928</v>
      </c>
      <c r="B191" s="4">
        <v>0</v>
      </c>
      <c r="C191" s="4">
        <v>0.41240259740259688</v>
      </c>
      <c r="D191" s="4">
        <v>2.0780897391270661</v>
      </c>
      <c r="E191" s="4">
        <v>-0.43363120360938012</v>
      </c>
      <c r="F191" s="4">
        <v>-7.7740993184029605E-2</v>
      </c>
      <c r="G191" s="4">
        <v>0</v>
      </c>
      <c r="J191" s="4">
        <f>B191+spot_prices!E$2</f>
        <v>34.5</v>
      </c>
      <c r="K191" s="4">
        <f>C191+spot_prices!F$2</f>
        <v>55.162402597402597</v>
      </c>
      <c r="L191" s="4">
        <f>D191+spot_prices!G$2</f>
        <v>61.148089739127066</v>
      </c>
      <c r="M191" s="4">
        <f>E191+spot_prices!H$2</f>
        <v>35.036368796390619</v>
      </c>
      <c r="N191" s="4">
        <f>F191+spot_prices!I$2</f>
        <v>39.842259006815972</v>
      </c>
      <c r="O191" s="4">
        <f>G191+spot_prices!J$2</f>
        <v>39.65</v>
      </c>
      <c r="Q191" s="4">
        <v>34.5</v>
      </c>
      <c r="R191" s="4">
        <v>54.75</v>
      </c>
      <c r="S191" s="4">
        <v>60.780703153761202</v>
      </c>
      <c r="T191" s="4">
        <v>35.47</v>
      </c>
      <c r="U191" s="4">
        <v>39.92</v>
      </c>
      <c r="V191" s="4">
        <v>39.65</v>
      </c>
      <c r="X191" s="4">
        <f t="shared" si="13"/>
        <v>0</v>
      </c>
      <c r="Y191" s="4">
        <f t="shared" si="14"/>
        <v>-0.41240259740259688</v>
      </c>
      <c r="Z191" s="4">
        <f t="shared" si="15"/>
        <v>-0.36738658536586399</v>
      </c>
      <c r="AA191" s="4">
        <f t="shared" si="16"/>
        <v>0.43363120360938012</v>
      </c>
      <c r="AB191" s="4">
        <f t="shared" si="17"/>
        <v>7.7740993184029605E-2</v>
      </c>
      <c r="AC191" s="4">
        <f t="shared" si="18"/>
        <v>0</v>
      </c>
    </row>
    <row r="192" spans="1:29" s="4" customFormat="1" x14ac:dyDescent="0.25">
      <c r="A192" s="3">
        <v>44929</v>
      </c>
      <c r="B192" s="4">
        <v>0</v>
      </c>
      <c r="C192" s="4">
        <v>0</v>
      </c>
      <c r="D192" s="4">
        <v>-3.626867733367646</v>
      </c>
      <c r="E192" s="4">
        <v>-1.285181883537021</v>
      </c>
      <c r="F192" s="4">
        <v>-0.84055717525105678</v>
      </c>
      <c r="G192" s="4">
        <v>0</v>
      </c>
      <c r="J192" s="4">
        <f>B192+spot_prices!E$2</f>
        <v>34.5</v>
      </c>
      <c r="K192" s="4">
        <f>C192+spot_prices!F$2</f>
        <v>54.75</v>
      </c>
      <c r="L192" s="4">
        <f>D192+spot_prices!G$2</f>
        <v>55.443132266632354</v>
      </c>
      <c r="M192" s="4">
        <f>E192+spot_prices!H$2</f>
        <v>34.184818116462978</v>
      </c>
      <c r="N192" s="4">
        <f>F192+spot_prices!I$2</f>
        <v>39.079442824748945</v>
      </c>
      <c r="O192" s="4">
        <f>G192+spot_prices!J$2</f>
        <v>39.65</v>
      </c>
      <c r="Q192" s="4">
        <v>34.5</v>
      </c>
      <c r="R192" s="4">
        <v>54.75</v>
      </c>
      <c r="S192" s="4">
        <v>57.153835420393563</v>
      </c>
      <c r="T192" s="4">
        <v>34.184818116462978</v>
      </c>
      <c r="U192" s="4">
        <v>39.079442824748938</v>
      </c>
      <c r="V192" s="4">
        <v>39.65</v>
      </c>
      <c r="X192" s="4">
        <f t="shared" si="13"/>
        <v>0</v>
      </c>
      <c r="Y192" s="4">
        <f t="shared" si="14"/>
        <v>0</v>
      </c>
      <c r="Z192" s="4">
        <f t="shared" si="15"/>
        <v>1.7107031537612087</v>
      </c>
      <c r="AA192" s="4">
        <f t="shared" si="16"/>
        <v>0</v>
      </c>
      <c r="AB192" s="4">
        <f t="shared" si="17"/>
        <v>0</v>
      </c>
      <c r="AC192" s="4">
        <f t="shared" si="18"/>
        <v>0</v>
      </c>
    </row>
    <row r="193" spans="1:29" s="4" customFormat="1" x14ac:dyDescent="0.25">
      <c r="A193" s="3">
        <v>44930</v>
      </c>
      <c r="B193" s="4">
        <v>0</v>
      </c>
      <c r="C193" s="4">
        <v>-0.30090290499869349</v>
      </c>
      <c r="D193" s="4">
        <v>-2.1975479804822982</v>
      </c>
      <c r="E193" s="4">
        <v>-0.43989942334049198</v>
      </c>
      <c r="F193" s="4">
        <v>0.43105353527753459</v>
      </c>
      <c r="G193" s="4">
        <v>0</v>
      </c>
      <c r="J193" s="4">
        <f>B193+spot_prices!E$2</f>
        <v>34.5</v>
      </c>
      <c r="K193" s="4">
        <f>C193+spot_prices!F$2</f>
        <v>54.449097095001306</v>
      </c>
      <c r="L193" s="4">
        <f>D193+spot_prices!G$2</f>
        <v>56.872452019517702</v>
      </c>
      <c r="M193" s="4">
        <f>E193+spot_prices!H$2</f>
        <v>35.030100576659507</v>
      </c>
      <c r="N193" s="4">
        <f>F193+spot_prices!I$2</f>
        <v>40.351053535277536</v>
      </c>
      <c r="O193" s="4">
        <f>G193+spot_prices!J$2</f>
        <v>39.65</v>
      </c>
      <c r="Q193" s="4">
        <v>34.5</v>
      </c>
      <c r="R193" s="4">
        <v>54.449097095001306</v>
      </c>
      <c r="S193" s="4">
        <v>54.956287439911257</v>
      </c>
      <c r="T193" s="4">
        <v>33.744918693122493</v>
      </c>
      <c r="U193" s="4">
        <v>39.51049636002648</v>
      </c>
      <c r="V193" s="4">
        <v>39.65</v>
      </c>
      <c r="X193" s="4">
        <f t="shared" si="13"/>
        <v>0</v>
      </c>
      <c r="Y193" s="4">
        <f t="shared" si="14"/>
        <v>0</v>
      </c>
      <c r="Z193" s="4">
        <f t="shared" si="15"/>
        <v>-1.9161645796064448</v>
      </c>
      <c r="AA193" s="4">
        <f t="shared" si="16"/>
        <v>-1.2851818835370139</v>
      </c>
      <c r="AB193" s="4">
        <f t="shared" si="17"/>
        <v>-0.84055717525105678</v>
      </c>
      <c r="AC193" s="4">
        <f t="shared" si="18"/>
        <v>0</v>
      </c>
    </row>
    <row r="194" spans="1:29" s="4" customFormat="1" x14ac:dyDescent="0.25">
      <c r="A194" s="3">
        <v>44931</v>
      </c>
      <c r="B194" s="4">
        <v>0</v>
      </c>
      <c r="C194" s="4">
        <v>-0.41949183184341621</v>
      </c>
      <c r="D194" s="4">
        <v>4.9823890306769769</v>
      </c>
      <c r="E194" s="4">
        <v>1.86969789775096</v>
      </c>
      <c r="F194" s="4">
        <v>0.40950363997352213</v>
      </c>
      <c r="G194" s="4">
        <v>-1.739035087719301</v>
      </c>
      <c r="J194" s="4">
        <f>B194+spot_prices!E$2</f>
        <v>34.5</v>
      </c>
      <c r="K194" s="4">
        <f>C194+spot_prices!F$2</f>
        <v>54.330508168156584</v>
      </c>
      <c r="L194" s="4">
        <f>D194+spot_prices!G$2</f>
        <v>64.052389030676977</v>
      </c>
      <c r="M194" s="4">
        <f>E194+spot_prices!H$2</f>
        <v>37.339697897750959</v>
      </c>
      <c r="N194" s="4">
        <f>F194+spot_prices!I$2</f>
        <v>40.329503639973524</v>
      </c>
      <c r="O194" s="4">
        <f>G194+spot_prices!J$2</f>
        <v>37.910964912280697</v>
      </c>
      <c r="Q194" s="4">
        <v>34.5</v>
      </c>
      <c r="R194" s="4">
        <v>54.02960526315789</v>
      </c>
      <c r="S194" s="4">
        <v>59.938676470588227</v>
      </c>
      <c r="T194" s="4">
        <v>35.614616590873453</v>
      </c>
      <c r="U194" s="4">
        <v>39.92</v>
      </c>
      <c r="V194" s="4">
        <v>37.910964912280697</v>
      </c>
      <c r="X194" s="4">
        <f t="shared" si="13"/>
        <v>0</v>
      </c>
      <c r="Y194" s="4">
        <f t="shared" si="14"/>
        <v>-0.30090290499869354</v>
      </c>
      <c r="Z194" s="4">
        <f t="shared" si="15"/>
        <v>-4.1137125600887501</v>
      </c>
      <c r="AA194" s="4">
        <f t="shared" si="16"/>
        <v>-1.7250813068775059</v>
      </c>
      <c r="AB194" s="4">
        <f t="shared" si="17"/>
        <v>-0.40950363997352213</v>
      </c>
      <c r="AC194" s="4">
        <f t="shared" si="18"/>
        <v>0</v>
      </c>
    </row>
    <row r="195" spans="1:29" s="4" customFormat="1" x14ac:dyDescent="0.25">
      <c r="A195" s="3">
        <v>44932</v>
      </c>
      <c r="B195" s="4">
        <v>0</v>
      </c>
      <c r="C195" s="4">
        <v>0.53789473684211231</v>
      </c>
      <c r="D195" s="4">
        <v>-1.986988260639158</v>
      </c>
      <c r="E195" s="4">
        <v>0.18221926731803251</v>
      </c>
      <c r="F195" s="4">
        <v>0.20020060180541319</v>
      </c>
      <c r="G195" s="4">
        <v>0.46586995010461862</v>
      </c>
      <c r="J195" s="4">
        <f>B195+spot_prices!E$2</f>
        <v>34.5</v>
      </c>
      <c r="K195" s="4">
        <f>C195+spot_prices!F$2</f>
        <v>55.287894736842112</v>
      </c>
      <c r="L195" s="4">
        <f>D195+spot_prices!G$2</f>
        <v>57.083011739360842</v>
      </c>
      <c r="M195" s="4">
        <f>E195+spot_prices!H$2</f>
        <v>35.652219267318031</v>
      </c>
      <c r="N195" s="4">
        <f>F195+spot_prices!I$2</f>
        <v>40.120200601805415</v>
      </c>
      <c r="O195" s="4">
        <f>G195+spot_prices!J$2</f>
        <v>40.115869950104617</v>
      </c>
      <c r="Q195" s="4">
        <v>34.5</v>
      </c>
      <c r="R195" s="4">
        <v>54.567500000000003</v>
      </c>
      <c r="S195" s="4">
        <v>57.951688209949083</v>
      </c>
      <c r="T195" s="4">
        <v>35.796835858191479</v>
      </c>
      <c r="U195" s="4">
        <v>40.120200601805408</v>
      </c>
      <c r="V195" s="4">
        <v>38.376834862385323</v>
      </c>
      <c r="X195" s="4">
        <f t="shared" si="13"/>
        <v>0</v>
      </c>
      <c r="Y195" s="4">
        <f t="shared" si="14"/>
        <v>-0.72039473684210975</v>
      </c>
      <c r="Z195" s="4">
        <f t="shared" si="15"/>
        <v>0.86867647058824105</v>
      </c>
      <c r="AA195" s="4">
        <f t="shared" si="16"/>
        <v>0.14461659087344714</v>
      </c>
      <c r="AB195" s="4">
        <f t="shared" si="17"/>
        <v>0</v>
      </c>
      <c r="AC195" s="4">
        <f t="shared" si="18"/>
        <v>-1.7390350877192944</v>
      </c>
    </row>
    <row r="196" spans="1:29" s="4" customFormat="1" x14ac:dyDescent="0.25">
      <c r="A196" s="3">
        <v>44935</v>
      </c>
      <c r="B196" s="4">
        <v>0</v>
      </c>
      <c r="C196" s="4">
        <v>0.18249999999999739</v>
      </c>
      <c r="D196" s="4">
        <v>4.2628420003250866</v>
      </c>
      <c r="E196" s="4">
        <v>0.52945012138140868</v>
      </c>
      <c r="F196" s="4">
        <v>0.31772354989119123</v>
      </c>
      <c r="G196" s="4">
        <v>1.2731651376146831</v>
      </c>
      <c r="J196" s="4">
        <f>B196+spot_prices!E$2</f>
        <v>34.5</v>
      </c>
      <c r="K196" s="4">
        <f>C196+spot_prices!F$2</f>
        <v>54.932499999999997</v>
      </c>
      <c r="L196" s="4">
        <f>D196+spot_prices!G$2</f>
        <v>63.332842000325087</v>
      </c>
      <c r="M196" s="4">
        <f>E196+spot_prices!H$2</f>
        <v>35.999450121381408</v>
      </c>
      <c r="N196" s="4">
        <f>F196+spot_prices!I$2</f>
        <v>40.237723549891193</v>
      </c>
      <c r="O196" s="4">
        <f>G196+spot_prices!J$2</f>
        <v>40.923165137614681</v>
      </c>
      <c r="Q196" s="4">
        <v>34.5</v>
      </c>
      <c r="R196" s="4">
        <v>54.75</v>
      </c>
      <c r="S196" s="4">
        <v>62.214530210274162</v>
      </c>
      <c r="T196" s="4">
        <v>36.326285979572887</v>
      </c>
      <c r="U196" s="4">
        <v>40.437924151696613</v>
      </c>
      <c r="V196" s="4">
        <v>39.65</v>
      </c>
      <c r="X196" s="4">
        <f t="shared" si="13"/>
        <v>0</v>
      </c>
      <c r="Y196" s="4">
        <f t="shared" si="14"/>
        <v>-0.18249999999999744</v>
      </c>
      <c r="Z196" s="4">
        <f t="shared" si="15"/>
        <v>-1.1183117900509245</v>
      </c>
      <c r="AA196" s="4">
        <f t="shared" si="16"/>
        <v>0.32683585819147964</v>
      </c>
      <c r="AB196" s="4">
        <f t="shared" si="17"/>
        <v>0.20020060180542032</v>
      </c>
      <c r="AC196" s="4">
        <f t="shared" si="18"/>
        <v>-1.2731651376146829</v>
      </c>
    </row>
    <row r="197" spans="1:29" s="4" customFormat="1" x14ac:dyDescent="0.25">
      <c r="A197" s="3">
        <v>44936</v>
      </c>
      <c r="B197" s="4">
        <v>0.76666666666666572</v>
      </c>
      <c r="C197" s="4">
        <v>-1.4648829431438131</v>
      </c>
      <c r="D197" s="4">
        <v>-3.8834650093643792</v>
      </c>
      <c r="E197" s="4">
        <v>-1.435125508131371</v>
      </c>
      <c r="F197" s="4">
        <v>-0.66213433232057639</v>
      </c>
      <c r="G197" s="4">
        <v>1.315402843601895</v>
      </c>
      <c r="J197" s="4">
        <f>B197+spot_prices!E$2</f>
        <v>35.266666666666666</v>
      </c>
      <c r="K197" s="4">
        <f>C197+spot_prices!F$2</f>
        <v>53.285117056856187</v>
      </c>
      <c r="L197" s="4">
        <f>D197+spot_prices!G$2</f>
        <v>55.186534990635622</v>
      </c>
      <c r="M197" s="4">
        <f>E197+spot_prices!H$2</f>
        <v>34.034874491868628</v>
      </c>
      <c r="N197" s="4">
        <f>F197+spot_prices!I$2</f>
        <v>39.257865667679425</v>
      </c>
      <c r="O197" s="4">
        <f>G197+spot_prices!J$2</f>
        <v>40.965402843601893</v>
      </c>
      <c r="Q197" s="4">
        <v>35.266666666666673</v>
      </c>
      <c r="R197" s="4">
        <v>53.285117056856187</v>
      </c>
      <c r="S197" s="4">
        <v>58.331065200909777</v>
      </c>
      <c r="T197" s="4">
        <v>34.891160471441523</v>
      </c>
      <c r="U197" s="4">
        <v>39.77578981937603</v>
      </c>
      <c r="V197" s="4">
        <v>40.965402843601893</v>
      </c>
      <c r="X197" s="4">
        <f t="shared" ref="X197:X260" si="19">Q197-J197</f>
        <v>0</v>
      </c>
      <c r="Y197" s="4">
        <f t="shared" ref="Y197:Y260" si="20">R197-K197</f>
        <v>0</v>
      </c>
      <c r="Z197" s="4">
        <f t="shared" ref="Z197:Z260" si="21">S197-L197</f>
        <v>3.144530210274155</v>
      </c>
      <c r="AA197" s="4">
        <f t="shared" ref="AA197:AA260" si="22">T197-M197</f>
        <v>0.85628597957289543</v>
      </c>
      <c r="AB197" s="4">
        <f t="shared" ref="AB197:AB260" si="23">U197-N197</f>
        <v>0.51792415169660444</v>
      </c>
      <c r="AC197" s="4">
        <f t="shared" ref="AC197:AC260" si="24">V197-O197</f>
        <v>0</v>
      </c>
    </row>
    <row r="198" spans="1:29" s="4" customFormat="1" x14ac:dyDescent="0.25">
      <c r="A198" s="3">
        <v>44937</v>
      </c>
      <c r="B198" s="4">
        <v>-0.76666666666666572</v>
      </c>
      <c r="C198" s="4">
        <v>1.4648829431438131</v>
      </c>
      <c r="D198" s="4">
        <v>-0.46287326233012749</v>
      </c>
      <c r="E198" s="4">
        <v>-0.21119887389927069</v>
      </c>
      <c r="F198" s="4">
        <v>0.24947056295753359</v>
      </c>
      <c r="G198" s="4">
        <v>-1.133522109656937</v>
      </c>
      <c r="J198" s="4">
        <f>B198+spot_prices!E$2</f>
        <v>33.733333333333334</v>
      </c>
      <c r="K198" s="4">
        <f>C198+spot_prices!F$2</f>
        <v>56.214882943143813</v>
      </c>
      <c r="L198" s="4">
        <f>D198+spot_prices!G$2</f>
        <v>58.607126737669873</v>
      </c>
      <c r="M198" s="4">
        <f>E198+spot_prices!H$2</f>
        <v>35.258801126100728</v>
      </c>
      <c r="N198" s="4">
        <f>F198+spot_prices!I$2</f>
        <v>40.169470562957535</v>
      </c>
      <c r="O198" s="4">
        <f>G198+spot_prices!J$2</f>
        <v>38.516477890343062</v>
      </c>
      <c r="Q198" s="4">
        <v>34.5</v>
      </c>
      <c r="R198" s="4">
        <v>54.75</v>
      </c>
      <c r="S198" s="4">
        <v>57.868191938579663</v>
      </c>
      <c r="T198" s="4">
        <v>34.679961597542253</v>
      </c>
      <c r="U198" s="4">
        <v>40.025260382333563</v>
      </c>
      <c r="V198" s="4">
        <v>39.831880733944963</v>
      </c>
      <c r="X198" s="4">
        <f t="shared" si="19"/>
        <v>0.76666666666666572</v>
      </c>
      <c r="Y198" s="4">
        <f t="shared" si="20"/>
        <v>-1.4648829431438131</v>
      </c>
      <c r="Z198" s="4">
        <f t="shared" si="21"/>
        <v>-0.73893479909020954</v>
      </c>
      <c r="AA198" s="4">
        <f t="shared" si="22"/>
        <v>-0.57883952855847554</v>
      </c>
      <c r="AB198" s="4">
        <f t="shared" si="23"/>
        <v>-0.14421018062397195</v>
      </c>
      <c r="AC198" s="4">
        <f t="shared" si="24"/>
        <v>1.3154028436019018</v>
      </c>
    </row>
    <row r="199" spans="1:29" s="4" customFormat="1" x14ac:dyDescent="0.25">
      <c r="A199" s="3">
        <v>44938</v>
      </c>
      <c r="B199" s="4">
        <v>0.5</v>
      </c>
      <c r="C199" s="4">
        <v>0.18814432989690741</v>
      </c>
      <c r="D199" s="4">
        <v>2.1662477165927569</v>
      </c>
      <c r="E199" s="4">
        <v>1.1634068235103781</v>
      </c>
      <c r="F199" s="4">
        <v>0.2753050351549291</v>
      </c>
      <c r="G199" s="4">
        <v>0.36126995098655362</v>
      </c>
      <c r="J199" s="4">
        <f>B199+spot_prices!E$2</f>
        <v>35</v>
      </c>
      <c r="K199" s="4">
        <f>C199+spot_prices!F$2</f>
        <v>54.938144329896907</v>
      </c>
      <c r="L199" s="4">
        <f>D199+spot_prices!G$2</f>
        <v>61.236247716592757</v>
      </c>
      <c r="M199" s="4">
        <f>E199+spot_prices!H$2</f>
        <v>36.633406823510377</v>
      </c>
      <c r="N199" s="4">
        <f>F199+spot_prices!I$2</f>
        <v>40.195305035154931</v>
      </c>
      <c r="O199" s="4">
        <f>G199+spot_prices!J$2</f>
        <v>40.011269950986552</v>
      </c>
      <c r="Q199" s="4">
        <v>35</v>
      </c>
      <c r="R199" s="4">
        <v>54.938144329896907</v>
      </c>
      <c r="S199" s="4">
        <v>60.034439655172413</v>
      </c>
      <c r="T199" s="4">
        <v>35.843368421052617</v>
      </c>
      <c r="U199" s="4">
        <v>40.300565417488492</v>
      </c>
      <c r="V199" s="4">
        <v>40.19315068493151</v>
      </c>
      <c r="X199" s="4">
        <f t="shared" si="19"/>
        <v>0</v>
      </c>
      <c r="Y199" s="4">
        <f t="shared" si="20"/>
        <v>0</v>
      </c>
      <c r="Z199" s="4">
        <f t="shared" si="21"/>
        <v>-1.2018080614203441</v>
      </c>
      <c r="AA199" s="4">
        <f t="shared" si="22"/>
        <v>-0.79003840245776047</v>
      </c>
      <c r="AB199" s="4">
        <f t="shared" si="23"/>
        <v>0.10526038233356161</v>
      </c>
      <c r="AC199" s="4">
        <f t="shared" si="24"/>
        <v>0.18188073394495774</v>
      </c>
    </row>
    <row r="200" spans="1:29" s="4" customFormat="1" x14ac:dyDescent="0.25">
      <c r="A200" s="3">
        <v>44939</v>
      </c>
      <c r="B200" s="4">
        <v>-7.142857142859782E-3</v>
      </c>
      <c r="C200" s="4">
        <v>-6.4432989691454168E-4</v>
      </c>
      <c r="D200" s="4">
        <v>-1.245335307402208</v>
      </c>
      <c r="E200" s="4">
        <v>-0.4891753240376957</v>
      </c>
      <c r="F200" s="4">
        <v>-0.2245771400544356</v>
      </c>
      <c r="G200" s="4">
        <v>-1.0789614957423199</v>
      </c>
      <c r="J200" s="4">
        <f>B200+spot_prices!E$2</f>
        <v>34.49285714285714</v>
      </c>
      <c r="K200" s="4">
        <f>C200+spot_prices!F$2</f>
        <v>54.749355670103085</v>
      </c>
      <c r="L200" s="4">
        <f>D200+spot_prices!G$2</f>
        <v>57.824664692597793</v>
      </c>
      <c r="M200" s="4">
        <f>E200+spot_prices!H$2</f>
        <v>34.980824675962303</v>
      </c>
      <c r="N200" s="4">
        <f>F200+spot_prices!I$2</f>
        <v>39.695422859945566</v>
      </c>
      <c r="O200" s="4">
        <f>G200+spot_prices!J$2</f>
        <v>38.571038504257679</v>
      </c>
      <c r="Q200" s="4">
        <v>34.99285714285714</v>
      </c>
      <c r="R200" s="4">
        <v>54.937499999999993</v>
      </c>
      <c r="S200" s="4">
        <v>58.789104347770213</v>
      </c>
      <c r="T200" s="4">
        <v>35.354193097014928</v>
      </c>
      <c r="U200" s="4">
        <v>40.075988277434057</v>
      </c>
      <c r="V200" s="4">
        <v>39.11418918918919</v>
      </c>
      <c r="X200" s="4">
        <f t="shared" si="19"/>
        <v>0.5</v>
      </c>
      <c r="Y200" s="4">
        <f t="shared" si="20"/>
        <v>0.18814432989690744</v>
      </c>
      <c r="Z200" s="4">
        <f t="shared" si="21"/>
        <v>0.96443965517241992</v>
      </c>
      <c r="AA200" s="4">
        <f t="shared" si="22"/>
        <v>0.37336842105262491</v>
      </c>
      <c r="AB200" s="4">
        <f t="shared" si="23"/>
        <v>0.38056541748849071</v>
      </c>
      <c r="AC200" s="4">
        <f t="shared" si="24"/>
        <v>0.54315068493151131</v>
      </c>
    </row>
    <row r="201" spans="1:29" s="4" customFormat="1" x14ac:dyDescent="0.25">
      <c r="A201" s="3">
        <v>44942</v>
      </c>
      <c r="B201" s="4">
        <v>-0.49285714285714022</v>
      </c>
      <c r="C201" s="4">
        <v>-0.18749999999999289</v>
      </c>
      <c r="D201" s="4">
        <v>-1.450616829886997</v>
      </c>
      <c r="E201" s="4">
        <v>-0.68643143736745316</v>
      </c>
      <c r="F201" s="4">
        <v>-0.15598827743405511</v>
      </c>
      <c r="G201" s="4">
        <v>-0.42013439466864361</v>
      </c>
      <c r="J201" s="4">
        <f>B201+spot_prices!E$2</f>
        <v>34.00714285714286</v>
      </c>
      <c r="K201" s="4">
        <f>C201+spot_prices!F$2</f>
        <v>54.562500000000007</v>
      </c>
      <c r="L201" s="4">
        <f>D201+spot_prices!G$2</f>
        <v>57.619383170113004</v>
      </c>
      <c r="M201" s="4">
        <f>E201+spot_prices!H$2</f>
        <v>34.783568562632546</v>
      </c>
      <c r="N201" s="4">
        <f>F201+spot_prices!I$2</f>
        <v>39.764011722565947</v>
      </c>
      <c r="O201" s="4">
        <f>G201+spot_prices!J$2</f>
        <v>39.229865605331355</v>
      </c>
      <c r="Q201" s="4">
        <v>34.5</v>
      </c>
      <c r="R201" s="4">
        <v>54.75</v>
      </c>
      <c r="S201" s="4">
        <v>57.338487517883209</v>
      </c>
      <c r="T201" s="4">
        <v>34.667761659647468</v>
      </c>
      <c r="U201" s="4">
        <v>39.92</v>
      </c>
      <c r="V201" s="4">
        <v>38.694054794520547</v>
      </c>
      <c r="X201" s="4">
        <f t="shared" si="19"/>
        <v>0.49285714285714022</v>
      </c>
      <c r="Y201" s="4">
        <f t="shared" si="20"/>
        <v>0.18749999999999289</v>
      </c>
      <c r="Z201" s="4">
        <f t="shared" si="21"/>
        <v>-0.28089565222979473</v>
      </c>
      <c r="AA201" s="4">
        <f t="shared" si="22"/>
        <v>-0.1158069029850779</v>
      </c>
      <c r="AB201" s="4">
        <f t="shared" si="23"/>
        <v>0.15598827743405508</v>
      </c>
      <c r="AC201" s="4">
        <f t="shared" si="24"/>
        <v>-0.53581081081080839</v>
      </c>
    </row>
    <row r="202" spans="1:29" s="4" customFormat="1" x14ac:dyDescent="0.25">
      <c r="A202" s="3">
        <v>44943</v>
      </c>
      <c r="B202" s="4">
        <v>0</v>
      </c>
      <c r="C202" s="4">
        <v>0.18686006825938509</v>
      </c>
      <c r="D202" s="4">
        <v>3.2952919154013429</v>
      </c>
      <c r="E202" s="4">
        <v>1.4928447878469411</v>
      </c>
      <c r="F202" s="4">
        <v>0.37550437885176541</v>
      </c>
      <c r="G202" s="4">
        <v>-8.7749891677475489E-3</v>
      </c>
      <c r="J202" s="4">
        <f>B202+spot_prices!E$2</f>
        <v>34.5</v>
      </c>
      <c r="K202" s="4">
        <f>C202+spot_prices!F$2</f>
        <v>54.936860068259385</v>
      </c>
      <c r="L202" s="4">
        <f>D202+spot_prices!G$2</f>
        <v>62.365291915401343</v>
      </c>
      <c r="M202" s="4">
        <f>E202+spot_prices!H$2</f>
        <v>36.96284478784694</v>
      </c>
      <c r="N202" s="4">
        <f>F202+spot_prices!I$2</f>
        <v>40.295504378851767</v>
      </c>
      <c r="O202" s="4">
        <f>G202+spot_prices!J$2</f>
        <v>39.641225010832251</v>
      </c>
      <c r="Q202" s="4">
        <v>34.5</v>
      </c>
      <c r="R202" s="4">
        <v>54.936860068259392</v>
      </c>
      <c r="S202" s="4">
        <v>60.633779433284552</v>
      </c>
      <c r="T202" s="4">
        <v>36.160606447494423</v>
      </c>
      <c r="U202" s="4">
        <v>40.295504378851767</v>
      </c>
      <c r="V202" s="4">
        <v>38.685279805352799</v>
      </c>
      <c r="X202" s="4">
        <f t="shared" si="19"/>
        <v>0</v>
      </c>
      <c r="Y202" s="4">
        <f t="shared" si="20"/>
        <v>0</v>
      </c>
      <c r="Z202" s="4">
        <f t="shared" si="21"/>
        <v>-1.7315124821167913</v>
      </c>
      <c r="AA202" s="4">
        <f t="shared" si="22"/>
        <v>-0.80223834035251684</v>
      </c>
      <c r="AB202" s="4">
        <f t="shared" si="23"/>
        <v>0</v>
      </c>
      <c r="AC202" s="4">
        <f t="shared" si="24"/>
        <v>-0.95594520547945194</v>
      </c>
    </row>
    <row r="203" spans="1:29" s="4" customFormat="1" x14ac:dyDescent="0.25">
      <c r="A203" s="3">
        <v>44944</v>
      </c>
      <c r="B203" s="4">
        <v>0</v>
      </c>
      <c r="C203" s="4">
        <v>-0.18686006825938509</v>
      </c>
      <c r="D203" s="4">
        <v>1.268763334989174</v>
      </c>
      <c r="E203" s="4">
        <v>0.54762304530458294</v>
      </c>
      <c r="F203" s="4">
        <v>-0.65771517576693839</v>
      </c>
      <c r="G203" s="4">
        <v>5.9607975195824281E-2</v>
      </c>
      <c r="J203" s="4">
        <f>B203+spot_prices!E$2</f>
        <v>34.5</v>
      </c>
      <c r="K203" s="4">
        <f>C203+spot_prices!F$2</f>
        <v>54.563139931740615</v>
      </c>
      <c r="L203" s="4">
        <f>D203+spot_prices!G$2</f>
        <v>60.338763334989174</v>
      </c>
      <c r="M203" s="4">
        <f>E203+spot_prices!H$2</f>
        <v>36.017623045304582</v>
      </c>
      <c r="N203" s="4">
        <f>F203+spot_prices!I$2</f>
        <v>39.262284824233063</v>
      </c>
      <c r="O203" s="4">
        <f>G203+spot_prices!J$2</f>
        <v>39.709607975195823</v>
      </c>
      <c r="Q203" s="4">
        <v>34.5</v>
      </c>
      <c r="R203" s="4">
        <v>54.75</v>
      </c>
      <c r="S203" s="4">
        <v>61.902542768273733</v>
      </c>
      <c r="T203" s="4">
        <v>36.708229492798999</v>
      </c>
      <c r="U203" s="4">
        <v>39.637789203084829</v>
      </c>
      <c r="V203" s="4">
        <v>38.744887780548623</v>
      </c>
      <c r="X203" s="4">
        <f t="shared" si="19"/>
        <v>0</v>
      </c>
      <c r="Y203" s="4">
        <f t="shared" si="20"/>
        <v>0.18686006825938506</v>
      </c>
      <c r="Z203" s="4">
        <f t="shared" si="21"/>
        <v>1.5637794332845587</v>
      </c>
      <c r="AA203" s="4">
        <f t="shared" si="22"/>
        <v>0.69060644749441735</v>
      </c>
      <c r="AB203" s="4">
        <f t="shared" si="23"/>
        <v>0.37550437885176535</v>
      </c>
      <c r="AC203" s="4">
        <f t="shared" si="24"/>
        <v>-0.96472019464719949</v>
      </c>
    </row>
    <row r="204" spans="1:29" s="4" customFormat="1" x14ac:dyDescent="0.25">
      <c r="A204" s="3">
        <v>44945</v>
      </c>
      <c r="B204" s="4">
        <v>9.7183098591550277E-2</v>
      </c>
      <c r="C204" s="4">
        <v>0.18622448979591161</v>
      </c>
      <c r="D204" s="4">
        <v>-2.3869244155653462</v>
      </c>
      <c r="E204" s="4">
        <v>-1.366996698970532</v>
      </c>
      <c r="F204" s="4">
        <v>0.2434535153617787</v>
      </c>
      <c r="G204" s="4">
        <v>0.81949188179923738</v>
      </c>
      <c r="J204" s="4">
        <f>B204+spot_prices!E$2</f>
        <v>34.59718309859155</v>
      </c>
      <c r="K204" s="4">
        <f>C204+spot_prices!F$2</f>
        <v>54.936224489795912</v>
      </c>
      <c r="L204" s="4">
        <f>D204+spot_prices!G$2</f>
        <v>56.683075584434654</v>
      </c>
      <c r="M204" s="4">
        <f>E204+spot_prices!H$2</f>
        <v>34.103003301029467</v>
      </c>
      <c r="N204" s="4">
        <f>F204+spot_prices!I$2</f>
        <v>40.16345351536178</v>
      </c>
      <c r="O204" s="4">
        <f>G204+spot_prices!J$2</f>
        <v>40.469491881799236</v>
      </c>
      <c r="Q204" s="4">
        <v>34.59718309859155</v>
      </c>
      <c r="R204" s="4">
        <v>54.936224489795912</v>
      </c>
      <c r="S204" s="4">
        <v>59.51561835270838</v>
      </c>
      <c r="T204" s="4">
        <v>35.341232793828468</v>
      </c>
      <c r="U204" s="4">
        <v>39.881242718446607</v>
      </c>
      <c r="V204" s="4">
        <v>39.564379662347861</v>
      </c>
      <c r="X204" s="4">
        <f t="shared" si="19"/>
        <v>0</v>
      </c>
      <c r="Y204" s="4">
        <f t="shared" si="20"/>
        <v>0</v>
      </c>
      <c r="Z204" s="4">
        <f t="shared" si="21"/>
        <v>2.8325427682737256</v>
      </c>
      <c r="AA204" s="4">
        <f t="shared" si="22"/>
        <v>1.2382294927990003</v>
      </c>
      <c r="AB204" s="4">
        <f t="shared" si="23"/>
        <v>-0.28221079691517303</v>
      </c>
      <c r="AC204" s="4">
        <f t="shared" si="24"/>
        <v>-0.90511221945137521</v>
      </c>
    </row>
    <row r="205" spans="1:29" s="4" customFormat="1" x14ac:dyDescent="0.25">
      <c r="A205" s="3">
        <v>44946</v>
      </c>
      <c r="B205" s="4">
        <v>3.1493056654533902</v>
      </c>
      <c r="C205" s="4">
        <v>-0.3718177101348914</v>
      </c>
      <c r="D205" s="4">
        <v>0.38819163869950302</v>
      </c>
      <c r="E205" s="4">
        <v>-0.22663282419131289</v>
      </c>
      <c r="F205" s="4">
        <v>-3.7664996654029892E-5</v>
      </c>
      <c r="G205" s="4">
        <v>0.1246228951968931</v>
      </c>
      <c r="J205" s="4">
        <f>B205+spot_prices!E$2</f>
        <v>37.64930566545339</v>
      </c>
      <c r="K205" s="4">
        <f>C205+spot_prices!F$2</f>
        <v>54.378182289865109</v>
      </c>
      <c r="L205" s="4">
        <f>D205+spot_prices!G$2</f>
        <v>59.458191638699503</v>
      </c>
      <c r="M205" s="4">
        <f>E205+spot_prices!H$2</f>
        <v>35.243367175808686</v>
      </c>
      <c r="N205" s="4">
        <f>F205+spot_prices!I$2</f>
        <v>39.919962335003348</v>
      </c>
      <c r="O205" s="4">
        <f>G205+spot_prices!J$2</f>
        <v>39.774622895196892</v>
      </c>
      <c r="Q205" s="4">
        <v>37.74648876404494</v>
      </c>
      <c r="R205" s="4">
        <v>54.56440677966102</v>
      </c>
      <c r="S205" s="4">
        <v>59.903809991407883</v>
      </c>
      <c r="T205" s="4">
        <v>35.114599969637148</v>
      </c>
      <c r="U205" s="4">
        <v>39.881205053449953</v>
      </c>
      <c r="V205" s="4">
        <v>39.689002557544747</v>
      </c>
      <c r="X205" s="4">
        <f t="shared" si="19"/>
        <v>9.7183098591550277E-2</v>
      </c>
      <c r="Y205" s="4">
        <f t="shared" si="20"/>
        <v>0.18622448979591155</v>
      </c>
      <c r="Z205" s="4">
        <f t="shared" si="21"/>
        <v>0.44561835270837946</v>
      </c>
      <c r="AA205" s="4">
        <f t="shared" si="22"/>
        <v>-0.12876720617153836</v>
      </c>
      <c r="AB205" s="4">
        <f t="shared" si="23"/>
        <v>-3.8757281553394307E-2</v>
      </c>
      <c r="AC205" s="4">
        <f t="shared" si="24"/>
        <v>-8.562033765214494E-2</v>
      </c>
    </row>
    <row r="206" spans="1:29" s="4" customFormat="1" x14ac:dyDescent="0.25">
      <c r="A206" s="3">
        <v>44949</v>
      </c>
      <c r="B206" s="4">
        <v>-3.24648876404494</v>
      </c>
      <c r="C206" s="4">
        <v>-0.1868557592528575</v>
      </c>
      <c r="D206" s="4">
        <v>-0.77661318676009472</v>
      </c>
      <c r="E206" s="4">
        <v>-0.2048529983137328</v>
      </c>
      <c r="F206" s="4">
        <v>-0.12948002102452699</v>
      </c>
      <c r="G206" s="4">
        <v>-0.1403095544001047</v>
      </c>
      <c r="J206" s="4">
        <f>B206+spot_prices!E$2</f>
        <v>31.25351123595506</v>
      </c>
      <c r="K206" s="4">
        <f>C206+spot_prices!F$2</f>
        <v>54.563144240747143</v>
      </c>
      <c r="L206" s="4">
        <f>D206+spot_prices!G$2</f>
        <v>58.293386813239906</v>
      </c>
      <c r="M206" s="4">
        <f>E206+spot_prices!H$2</f>
        <v>35.265147001686266</v>
      </c>
      <c r="N206" s="4">
        <f>F206+spot_prices!I$2</f>
        <v>39.790519978975475</v>
      </c>
      <c r="O206" s="4">
        <f>G206+spot_prices!J$2</f>
        <v>39.509690445599894</v>
      </c>
      <c r="Q206" s="4">
        <v>34.5</v>
      </c>
      <c r="R206" s="4">
        <v>54.377551020408163</v>
      </c>
      <c r="S206" s="4">
        <v>59.127196804647788</v>
      </c>
      <c r="T206" s="4">
        <v>34.909746971323422</v>
      </c>
      <c r="U206" s="4">
        <v>39.751725032425433</v>
      </c>
      <c r="V206" s="4">
        <v>39.548693003144649</v>
      </c>
      <c r="X206" s="4">
        <f t="shared" si="19"/>
        <v>3.2464887640449405</v>
      </c>
      <c r="Y206" s="4">
        <f t="shared" si="20"/>
        <v>-0.18559322033897985</v>
      </c>
      <c r="Z206" s="4">
        <f t="shared" si="21"/>
        <v>0.83380999140788248</v>
      </c>
      <c r="AA206" s="4">
        <f t="shared" si="22"/>
        <v>-0.35540003036284418</v>
      </c>
      <c r="AB206" s="4">
        <f t="shared" si="23"/>
        <v>-3.8794946550041232E-2</v>
      </c>
      <c r="AC206" s="4">
        <f t="shared" si="24"/>
        <v>3.9002557544755234E-2</v>
      </c>
    </row>
    <row r="207" spans="1:29" s="4" customFormat="1" x14ac:dyDescent="0.25">
      <c r="A207" s="3">
        <v>44950</v>
      </c>
      <c r="B207" s="4">
        <v>-0.39858793324775382</v>
      </c>
      <c r="C207" s="4">
        <v>0.18494897959183729</v>
      </c>
      <c r="D207" s="4">
        <v>-2.5357082919512952</v>
      </c>
      <c r="E207" s="4">
        <v>-0.28532347490709498</v>
      </c>
      <c r="F207" s="4">
        <v>0.1162788750965547</v>
      </c>
      <c r="G207" s="4">
        <v>0.20287349931840029</v>
      </c>
      <c r="J207" s="4">
        <f>B207+spot_prices!E$2</f>
        <v>34.101412066752246</v>
      </c>
      <c r="K207" s="4">
        <f>C207+spot_prices!F$2</f>
        <v>54.934948979591837</v>
      </c>
      <c r="L207" s="4">
        <f>D207+spot_prices!G$2</f>
        <v>56.534291708048706</v>
      </c>
      <c r="M207" s="4">
        <f>E207+spot_prices!H$2</f>
        <v>35.184676525092904</v>
      </c>
      <c r="N207" s="4">
        <f>F207+spot_prices!I$2</f>
        <v>40.036278875096556</v>
      </c>
      <c r="O207" s="4">
        <f>G207+spot_prices!J$2</f>
        <v>39.852873499318399</v>
      </c>
      <c r="Q207" s="4">
        <v>34.101412066752253</v>
      </c>
      <c r="R207" s="4">
        <v>54.5625</v>
      </c>
      <c r="S207" s="4">
        <v>56.591488512696493</v>
      </c>
      <c r="T207" s="4">
        <v>34.624423496416327</v>
      </c>
      <c r="U207" s="4">
        <v>39.868003907521981</v>
      </c>
      <c r="V207" s="4">
        <v>39.751566502463049</v>
      </c>
      <c r="X207" s="4">
        <f t="shared" si="19"/>
        <v>0</v>
      </c>
      <c r="Y207" s="4">
        <f t="shared" si="20"/>
        <v>-0.37244897959183731</v>
      </c>
      <c r="Z207" s="4">
        <f t="shared" si="21"/>
        <v>5.7196804647787758E-2</v>
      </c>
      <c r="AA207" s="4">
        <f t="shared" si="22"/>
        <v>-0.560253028676577</v>
      </c>
      <c r="AB207" s="4">
        <f t="shared" si="23"/>
        <v>-0.16827496757457538</v>
      </c>
      <c r="AC207" s="4">
        <f t="shared" si="24"/>
        <v>-0.1013069968553495</v>
      </c>
    </row>
    <row r="208" spans="1:29" s="4" customFormat="1" x14ac:dyDescent="0.25">
      <c r="A208" s="3">
        <v>44951</v>
      </c>
      <c r="B208" s="4">
        <v>0.39858793324775382</v>
      </c>
      <c r="C208" s="4">
        <v>-6.4432989690743625E-4</v>
      </c>
      <c r="D208" s="4">
        <v>4.372210843607931</v>
      </c>
      <c r="E208" s="4">
        <v>1.762757668787188</v>
      </c>
      <c r="F208" s="4">
        <v>-0.29943527367783668</v>
      </c>
      <c r="G208" s="4">
        <v>9.3254645335690611E-2</v>
      </c>
      <c r="J208" s="4">
        <f>B208+spot_prices!E$2</f>
        <v>34.898587933247754</v>
      </c>
      <c r="K208" s="4">
        <f>C208+spot_prices!F$2</f>
        <v>54.749355670103093</v>
      </c>
      <c r="L208" s="4">
        <f>D208+spot_prices!G$2</f>
        <v>63.442210843607931</v>
      </c>
      <c r="M208" s="4">
        <f>E208+spot_prices!H$2</f>
        <v>37.232757668787187</v>
      </c>
      <c r="N208" s="4">
        <f>F208+spot_prices!I$2</f>
        <v>39.620564726322165</v>
      </c>
      <c r="O208" s="4">
        <f>G208+spot_prices!J$2</f>
        <v>39.743254645335689</v>
      </c>
      <c r="Q208" s="4">
        <v>34.5</v>
      </c>
      <c r="R208" s="4">
        <v>54.561855670103093</v>
      </c>
      <c r="S208" s="4">
        <v>60.963699356304417</v>
      </c>
      <c r="T208" s="4">
        <v>36.387181165203508</v>
      </c>
      <c r="U208" s="4">
        <v>39.568568633844137</v>
      </c>
      <c r="V208" s="4">
        <v>39.84482114779874</v>
      </c>
      <c r="X208" s="4">
        <f t="shared" si="19"/>
        <v>-0.39858793324775377</v>
      </c>
      <c r="Y208" s="4">
        <f t="shared" si="20"/>
        <v>-0.1875</v>
      </c>
      <c r="Z208" s="4">
        <f t="shared" si="21"/>
        <v>-2.4785114873035141</v>
      </c>
      <c r="AA208" s="4">
        <f t="shared" si="22"/>
        <v>-0.84557650358367908</v>
      </c>
      <c r="AB208" s="4">
        <f t="shared" si="23"/>
        <v>-5.1996092478027833E-2</v>
      </c>
      <c r="AC208" s="4">
        <f t="shared" si="24"/>
        <v>0.10156650246305077</v>
      </c>
    </row>
    <row r="209" spans="1:29" s="4" customFormat="1" x14ac:dyDescent="0.25">
      <c r="A209" s="3">
        <v>44952</v>
      </c>
      <c r="B209" s="4">
        <v>0</v>
      </c>
      <c r="C209" s="4">
        <v>0.18814432989690741</v>
      </c>
      <c r="D209" s="4">
        <v>1.7327088618685169</v>
      </c>
      <c r="E209" s="4">
        <v>1.925054714678232</v>
      </c>
      <c r="F209" s="4">
        <v>0.43022083984007509</v>
      </c>
      <c r="G209" s="4">
        <v>-0.10176423404948309</v>
      </c>
      <c r="J209" s="4">
        <f>B209+spot_prices!E$2</f>
        <v>34.5</v>
      </c>
      <c r="K209" s="4">
        <f>C209+spot_prices!F$2</f>
        <v>54.938144329896907</v>
      </c>
      <c r="L209" s="4">
        <f>D209+spot_prices!G$2</f>
        <v>60.802708861868517</v>
      </c>
      <c r="M209" s="4">
        <f>E209+spot_prices!H$2</f>
        <v>37.395054714678231</v>
      </c>
      <c r="N209" s="4">
        <f>F209+spot_prices!I$2</f>
        <v>40.350220839840077</v>
      </c>
      <c r="O209" s="4">
        <f>G209+spot_prices!J$2</f>
        <v>39.548235765950515</v>
      </c>
      <c r="Q209" s="4">
        <v>34.5</v>
      </c>
      <c r="R209" s="4">
        <v>54.75</v>
      </c>
      <c r="S209" s="4">
        <v>62.696408218172941</v>
      </c>
      <c r="T209" s="4">
        <v>38.312235879881747</v>
      </c>
      <c r="U209" s="4">
        <v>39.998789473684219</v>
      </c>
      <c r="V209" s="4">
        <v>39.743056913749257</v>
      </c>
      <c r="X209" s="4">
        <f t="shared" si="19"/>
        <v>0</v>
      </c>
      <c r="Y209" s="4">
        <f t="shared" si="20"/>
        <v>-0.18814432989690744</v>
      </c>
      <c r="Z209" s="4">
        <f t="shared" si="21"/>
        <v>1.893699356304424</v>
      </c>
      <c r="AA209" s="4">
        <f t="shared" si="22"/>
        <v>0.917181165203516</v>
      </c>
      <c r="AB209" s="4">
        <f t="shared" si="23"/>
        <v>-0.35143136615585746</v>
      </c>
      <c r="AC209" s="4">
        <f t="shared" si="24"/>
        <v>0.19482114779874138</v>
      </c>
    </row>
    <row r="210" spans="1:29" s="4" customFormat="1" x14ac:dyDescent="0.25">
      <c r="A210" s="3">
        <v>44953</v>
      </c>
      <c r="B210" s="4">
        <v>0</v>
      </c>
      <c r="C210" s="4">
        <v>0</v>
      </c>
      <c r="D210" s="4">
        <v>-3.8169853664619211</v>
      </c>
      <c r="E210" s="4">
        <v>-2.3261785477008199</v>
      </c>
      <c r="F210" s="4">
        <v>-0.35400943428828668</v>
      </c>
      <c r="G210" s="4">
        <v>-0.28647154789560147</v>
      </c>
      <c r="J210" s="4">
        <f>B210+spot_prices!E$2</f>
        <v>34.5</v>
      </c>
      <c r="K210" s="4">
        <f>C210+spot_prices!F$2</f>
        <v>54.75</v>
      </c>
      <c r="L210" s="4">
        <f>D210+spot_prices!G$2</f>
        <v>55.253014633538079</v>
      </c>
      <c r="M210" s="4">
        <f>E210+spot_prices!H$2</f>
        <v>33.143821452299179</v>
      </c>
      <c r="N210" s="4">
        <f>F210+spot_prices!I$2</f>
        <v>39.565990565711715</v>
      </c>
      <c r="O210" s="4">
        <f>G210+spot_prices!J$2</f>
        <v>39.363528452104397</v>
      </c>
      <c r="Q210" s="4">
        <v>34.5</v>
      </c>
      <c r="R210" s="4">
        <v>54.75</v>
      </c>
      <c r="S210" s="4">
        <v>58.87942285171102</v>
      </c>
      <c r="T210" s="4">
        <v>35.986057332180927</v>
      </c>
      <c r="U210" s="4">
        <v>39.644780039395933</v>
      </c>
      <c r="V210" s="4">
        <v>39.456585365853662</v>
      </c>
      <c r="X210" s="4">
        <f t="shared" si="19"/>
        <v>0</v>
      </c>
      <c r="Y210" s="4">
        <f t="shared" si="20"/>
        <v>0</v>
      </c>
      <c r="Z210" s="4">
        <f t="shared" si="21"/>
        <v>3.6264082181729407</v>
      </c>
      <c r="AA210" s="4">
        <f t="shared" si="22"/>
        <v>2.8422358798817484</v>
      </c>
      <c r="AB210" s="4">
        <f t="shared" si="23"/>
        <v>7.8789473684217626E-2</v>
      </c>
      <c r="AC210" s="4">
        <f t="shared" si="24"/>
        <v>9.3056913749265391E-2</v>
      </c>
    </row>
    <row r="211" spans="1:29" s="4" customFormat="1" x14ac:dyDescent="0.25">
      <c r="A211" s="3">
        <v>44956</v>
      </c>
      <c r="B211" s="4">
        <v>0</v>
      </c>
      <c r="C211" s="4">
        <v>0</v>
      </c>
      <c r="D211" s="4">
        <v>0.46370850225168431</v>
      </c>
      <c r="E211" s="4">
        <v>-0.19374013780353749</v>
      </c>
      <c r="F211" s="4">
        <v>-5.46973947678282E-2</v>
      </c>
      <c r="G211" s="4">
        <v>0.27893424198948219</v>
      </c>
      <c r="J211" s="4">
        <f>B211+spot_prices!E$2</f>
        <v>34.5</v>
      </c>
      <c r="K211" s="4">
        <f>C211+spot_prices!F$2</f>
        <v>54.75</v>
      </c>
      <c r="L211" s="4">
        <f>D211+spot_prices!G$2</f>
        <v>59.533708502251685</v>
      </c>
      <c r="M211" s="4">
        <f>E211+spot_prices!H$2</f>
        <v>35.276259862196461</v>
      </c>
      <c r="N211" s="4">
        <f>F211+spot_prices!I$2</f>
        <v>39.865302605232174</v>
      </c>
      <c r="O211" s="4">
        <f>G211+spot_prices!J$2</f>
        <v>39.928934241989481</v>
      </c>
      <c r="Q211" s="4">
        <v>34.5</v>
      </c>
      <c r="R211" s="4">
        <v>54.75</v>
      </c>
      <c r="S211" s="4">
        <v>59.343131353962697</v>
      </c>
      <c r="T211" s="4">
        <v>35.792317194377389</v>
      </c>
      <c r="U211" s="4">
        <v>39.590082644628097</v>
      </c>
      <c r="V211" s="4">
        <v>39.735519607843138</v>
      </c>
      <c r="X211" s="4">
        <f t="shared" si="19"/>
        <v>0</v>
      </c>
      <c r="Y211" s="4">
        <f t="shared" si="20"/>
        <v>0</v>
      </c>
      <c r="Z211" s="4">
        <f t="shared" si="21"/>
        <v>-0.19057714828898753</v>
      </c>
      <c r="AA211" s="4">
        <f t="shared" si="22"/>
        <v>0.51605733218092809</v>
      </c>
      <c r="AB211" s="4">
        <f t="shared" si="23"/>
        <v>-0.27521996060407616</v>
      </c>
      <c r="AC211" s="4">
        <f t="shared" si="24"/>
        <v>-0.19341463414634319</v>
      </c>
    </row>
    <row r="212" spans="1:29" s="4" customFormat="1" x14ac:dyDescent="0.25">
      <c r="A212" s="3">
        <v>44957</v>
      </c>
      <c r="B212" s="4">
        <v>0</v>
      </c>
      <c r="C212" s="4">
        <v>-0.37758620689655231</v>
      </c>
      <c r="D212" s="4">
        <v>1.9969618458992291</v>
      </c>
      <c r="E212" s="4">
        <v>0.92040547341493095</v>
      </c>
      <c r="F212" s="4">
        <v>0.1037040220385634</v>
      </c>
      <c r="G212" s="4">
        <v>-0.81475067808379009</v>
      </c>
      <c r="J212" s="4">
        <f>B212+spot_prices!E$2</f>
        <v>34.5</v>
      </c>
      <c r="K212" s="4">
        <f>C212+spot_prices!F$2</f>
        <v>54.372413793103448</v>
      </c>
      <c r="L212" s="4">
        <f>D212+spot_prices!G$2</f>
        <v>61.066961845899229</v>
      </c>
      <c r="M212" s="4">
        <f>E212+spot_prices!H$2</f>
        <v>36.39040547341493</v>
      </c>
      <c r="N212" s="4">
        <f>F212+spot_prices!I$2</f>
        <v>40.023704022038565</v>
      </c>
      <c r="O212" s="4">
        <f>G212+spot_prices!J$2</f>
        <v>38.835249321916208</v>
      </c>
      <c r="Q212" s="4">
        <v>34.5</v>
      </c>
      <c r="R212" s="4">
        <v>54.372413793103448</v>
      </c>
      <c r="S212" s="4">
        <v>61.340093199861933</v>
      </c>
      <c r="T212" s="4">
        <v>36.71272266779232</v>
      </c>
      <c r="U212" s="4">
        <v>39.693786666666668</v>
      </c>
      <c r="V212" s="4">
        <v>38.920768929759348</v>
      </c>
      <c r="X212" s="4">
        <f t="shared" si="19"/>
        <v>0</v>
      </c>
      <c r="Y212" s="4">
        <f t="shared" si="20"/>
        <v>0</v>
      </c>
      <c r="Z212" s="4">
        <f t="shared" si="21"/>
        <v>0.27313135396270383</v>
      </c>
      <c r="AA212" s="4">
        <f t="shared" si="22"/>
        <v>0.32231719437739059</v>
      </c>
      <c r="AB212" s="4">
        <f t="shared" si="23"/>
        <v>-0.32991735537189726</v>
      </c>
      <c r="AC212" s="4">
        <f t="shared" si="24"/>
        <v>8.5519607843139056E-2</v>
      </c>
    </row>
    <row r="213" spans="1:29" s="4" customFormat="1" x14ac:dyDescent="0.25">
      <c r="A213" s="3">
        <v>44958</v>
      </c>
      <c r="B213" s="4">
        <v>0</v>
      </c>
      <c r="C213" s="4">
        <v>0.37758620689655231</v>
      </c>
      <c r="D213" s="4">
        <v>-0.73198239653783759</v>
      </c>
      <c r="E213" s="4">
        <v>-0.1143947721968885</v>
      </c>
      <c r="F213" s="4">
        <v>0.27974333668566942</v>
      </c>
      <c r="G213" s="4">
        <v>-2.1566218976012411E-2</v>
      </c>
      <c r="J213" s="4">
        <f>B213+spot_prices!E$2</f>
        <v>34.5</v>
      </c>
      <c r="K213" s="4">
        <f>C213+spot_prices!F$2</f>
        <v>55.127586206896552</v>
      </c>
      <c r="L213" s="4">
        <f>D213+spot_prices!G$2</f>
        <v>58.338017603462163</v>
      </c>
      <c r="M213" s="4">
        <f>E213+spot_prices!H$2</f>
        <v>35.35560522780311</v>
      </c>
      <c r="N213" s="4">
        <f>F213+spot_prices!I$2</f>
        <v>40.199743336685671</v>
      </c>
      <c r="O213" s="4">
        <f>G213+spot_prices!J$2</f>
        <v>39.628433781023986</v>
      </c>
      <c r="Q213" s="4">
        <v>34.5</v>
      </c>
      <c r="R213" s="4">
        <v>54.75</v>
      </c>
      <c r="S213" s="4">
        <v>60.608110803324102</v>
      </c>
      <c r="T213" s="4">
        <v>36.598327895595432</v>
      </c>
      <c r="U213" s="4">
        <v>39.973530003352337</v>
      </c>
      <c r="V213" s="4">
        <v>38.899202710783342</v>
      </c>
      <c r="X213" s="4">
        <f t="shared" si="19"/>
        <v>0</v>
      </c>
      <c r="Y213" s="4">
        <f t="shared" si="20"/>
        <v>-0.37758620689655231</v>
      </c>
      <c r="Z213" s="4">
        <f t="shared" si="21"/>
        <v>2.2700931998619396</v>
      </c>
      <c r="AA213" s="4">
        <f t="shared" si="22"/>
        <v>1.2427226677923215</v>
      </c>
      <c r="AB213" s="4">
        <f t="shared" si="23"/>
        <v>-0.22621333333333382</v>
      </c>
      <c r="AC213" s="4">
        <f t="shared" si="24"/>
        <v>-0.72923107024064393</v>
      </c>
    </row>
    <row r="214" spans="1:29" s="4" customFormat="1" x14ac:dyDescent="0.25">
      <c r="A214" s="3">
        <v>44959</v>
      </c>
      <c r="B214" s="4">
        <v>0</v>
      </c>
      <c r="C214" s="4">
        <v>0.30416666666666708</v>
      </c>
      <c r="D214" s="4">
        <v>-3.0754681542960181</v>
      </c>
      <c r="E214" s="4">
        <v>-0.88531867293403366</v>
      </c>
      <c r="F214" s="4">
        <v>0.53451150987163487</v>
      </c>
      <c r="G214" s="4">
        <v>0.47690456268273351</v>
      </c>
      <c r="J214" s="4">
        <f>B214+spot_prices!E$2</f>
        <v>34.5</v>
      </c>
      <c r="K214" s="4">
        <f>C214+spot_prices!F$2</f>
        <v>55.054166666666667</v>
      </c>
      <c r="L214" s="4">
        <f>D214+spot_prices!G$2</f>
        <v>55.994531845703982</v>
      </c>
      <c r="M214" s="4">
        <f>E214+spot_prices!H$2</f>
        <v>34.584681327065965</v>
      </c>
      <c r="N214" s="4">
        <f>F214+spot_prices!I$2</f>
        <v>40.454511509871637</v>
      </c>
      <c r="O214" s="4">
        <f>G214+spot_prices!J$2</f>
        <v>40.126904562682732</v>
      </c>
      <c r="Q214" s="4">
        <v>34.5</v>
      </c>
      <c r="R214" s="4">
        <v>55.054166666666667</v>
      </c>
      <c r="S214" s="4">
        <v>57.532642649028077</v>
      </c>
      <c r="T214" s="4">
        <v>35.713009222661398</v>
      </c>
      <c r="U214" s="4">
        <v>40.508041513223972</v>
      </c>
      <c r="V214" s="4">
        <v>39.376107273466069</v>
      </c>
      <c r="X214" s="4">
        <f t="shared" si="19"/>
        <v>0</v>
      </c>
      <c r="Y214" s="4">
        <f t="shared" si="20"/>
        <v>0</v>
      </c>
      <c r="Z214" s="4">
        <f t="shared" si="21"/>
        <v>1.5381108033240949</v>
      </c>
      <c r="AA214" s="4">
        <f t="shared" si="22"/>
        <v>1.128327895595433</v>
      </c>
      <c r="AB214" s="4">
        <f t="shared" si="23"/>
        <v>5.3530003352335598E-2</v>
      </c>
      <c r="AC214" s="4">
        <f t="shared" si="24"/>
        <v>-0.75079728921666344</v>
      </c>
    </row>
    <row r="215" spans="1:29" s="4" customFormat="1" x14ac:dyDescent="0.25">
      <c r="A215" s="3">
        <v>44960</v>
      </c>
      <c r="B215" s="4">
        <v>0</v>
      </c>
      <c r="C215" s="4">
        <v>-0.22854511970535191</v>
      </c>
      <c r="D215" s="4">
        <v>1.7010950340562661</v>
      </c>
      <c r="E215" s="4">
        <v>1.7760237529994141</v>
      </c>
      <c r="F215" s="4">
        <v>-0.39048295169312303</v>
      </c>
      <c r="G215" s="4">
        <v>0.10354698185307851</v>
      </c>
      <c r="J215" s="4">
        <f>B215+spot_prices!E$2</f>
        <v>34.5</v>
      </c>
      <c r="K215" s="4">
        <f>C215+spot_prices!F$2</f>
        <v>54.521454880294648</v>
      </c>
      <c r="L215" s="4">
        <f>D215+spot_prices!G$2</f>
        <v>60.771095034056266</v>
      </c>
      <c r="M215" s="4">
        <f>E215+spot_prices!H$2</f>
        <v>37.246023752999413</v>
      </c>
      <c r="N215" s="4">
        <f>F215+spot_prices!I$2</f>
        <v>39.529517048306879</v>
      </c>
      <c r="O215" s="4">
        <f>G215+spot_prices!J$2</f>
        <v>39.753546981853077</v>
      </c>
      <c r="Q215" s="4">
        <v>34.5</v>
      </c>
      <c r="R215" s="4">
        <v>54.825621546961322</v>
      </c>
      <c r="S215" s="4">
        <v>59.233737683084343</v>
      </c>
      <c r="T215" s="4">
        <v>37.489032975660812</v>
      </c>
      <c r="U215" s="4">
        <v>40.117558561530849</v>
      </c>
      <c r="V215" s="4">
        <v>39.479654255319147</v>
      </c>
      <c r="X215" s="4">
        <f t="shared" si="19"/>
        <v>0</v>
      </c>
      <c r="Y215" s="4">
        <f t="shared" si="20"/>
        <v>0.30416666666667425</v>
      </c>
      <c r="Z215" s="4">
        <f t="shared" si="21"/>
        <v>-1.5373573509719236</v>
      </c>
      <c r="AA215" s="4">
        <f t="shared" si="22"/>
        <v>0.24300922266139935</v>
      </c>
      <c r="AB215" s="4">
        <f t="shared" si="23"/>
        <v>0.58804151322397047</v>
      </c>
      <c r="AC215" s="4">
        <f t="shared" si="24"/>
        <v>-0.27389272653392993</v>
      </c>
    </row>
    <row r="216" spans="1:29" s="4" customFormat="1" x14ac:dyDescent="0.25">
      <c r="A216" s="3">
        <v>44963</v>
      </c>
      <c r="B216" s="4">
        <v>-1.344155844155843</v>
      </c>
      <c r="C216" s="4">
        <v>5.2757763383517897E-2</v>
      </c>
      <c r="D216" s="4">
        <v>-1.7116736050144541</v>
      </c>
      <c r="E216" s="4">
        <v>-3.411132765186629</v>
      </c>
      <c r="F216" s="4">
        <v>-0.43346138490576891</v>
      </c>
      <c r="G216" s="4">
        <v>0.34142649257483271</v>
      </c>
      <c r="J216" s="4">
        <f>B216+spot_prices!E$2</f>
        <v>33.155844155844157</v>
      </c>
      <c r="K216" s="4">
        <f>C216+spot_prices!F$2</f>
        <v>54.802757763383518</v>
      </c>
      <c r="L216" s="4">
        <f>D216+spot_prices!G$2</f>
        <v>57.358326394985546</v>
      </c>
      <c r="M216" s="4">
        <f>E216+spot_prices!H$2</f>
        <v>32.05886723481337</v>
      </c>
      <c r="N216" s="4">
        <f>F216+spot_prices!I$2</f>
        <v>39.486538615094233</v>
      </c>
      <c r="O216" s="4">
        <f>G216+spot_prices!J$2</f>
        <v>39.991426492574831</v>
      </c>
      <c r="Q216" s="4">
        <v>33.155844155844157</v>
      </c>
      <c r="R216" s="4">
        <v>54.878379310344833</v>
      </c>
      <c r="S216" s="4">
        <v>57.522064078069889</v>
      </c>
      <c r="T216" s="4">
        <v>34.077900210474183</v>
      </c>
      <c r="U216" s="4">
        <v>39.68409717662508</v>
      </c>
      <c r="V216" s="4">
        <v>39.82108074789398</v>
      </c>
      <c r="X216" s="4">
        <f t="shared" si="19"/>
        <v>0</v>
      </c>
      <c r="Y216" s="4">
        <f t="shared" si="20"/>
        <v>7.5621546961315289E-2</v>
      </c>
      <c r="Z216" s="4">
        <f t="shared" si="21"/>
        <v>0.16373768308434222</v>
      </c>
      <c r="AA216" s="4">
        <f t="shared" si="22"/>
        <v>2.0190329756608136</v>
      </c>
      <c r="AB216" s="4">
        <f t="shared" si="23"/>
        <v>0.1975585615308475</v>
      </c>
      <c r="AC216" s="4">
        <f t="shared" si="24"/>
        <v>-0.1703457446808514</v>
      </c>
    </row>
    <row r="217" spans="1:29" s="4" customFormat="1" x14ac:dyDescent="0.25">
      <c r="A217" s="3">
        <v>44964</v>
      </c>
      <c r="B217" s="4">
        <v>1.344155844155843</v>
      </c>
      <c r="C217" s="4">
        <v>-0.25645829754725469</v>
      </c>
      <c r="D217" s="4">
        <v>1.192456189898778</v>
      </c>
      <c r="E217" s="4">
        <v>1.702919377154686</v>
      </c>
      <c r="F217" s="4">
        <v>5.1332149662897557E-2</v>
      </c>
      <c r="G217" s="4">
        <v>0.29128627338261032</v>
      </c>
      <c r="J217" s="4">
        <f>B217+spot_prices!E$2</f>
        <v>35.844155844155843</v>
      </c>
      <c r="K217" s="4">
        <f>C217+spot_prices!F$2</f>
        <v>54.493541702452745</v>
      </c>
      <c r="L217" s="4">
        <f>D217+spot_prices!G$2</f>
        <v>60.262456189898778</v>
      </c>
      <c r="M217" s="4">
        <f>E217+spot_prices!H$2</f>
        <v>37.172919377154685</v>
      </c>
      <c r="N217" s="4">
        <f>F217+spot_prices!I$2</f>
        <v>39.971332149662899</v>
      </c>
      <c r="O217" s="4">
        <f>G217+spot_prices!J$2</f>
        <v>39.941286273382609</v>
      </c>
      <c r="Q217" s="4">
        <v>34.5</v>
      </c>
      <c r="R217" s="4">
        <v>54.621921012797578</v>
      </c>
      <c r="S217" s="4">
        <v>58.714520267968673</v>
      </c>
      <c r="T217" s="4">
        <v>35.780819587628869</v>
      </c>
      <c r="U217" s="4">
        <v>39.735429326287978</v>
      </c>
      <c r="V217" s="4">
        <v>40.11236702127659</v>
      </c>
      <c r="X217" s="4">
        <f t="shared" si="19"/>
        <v>-1.3441558441558428</v>
      </c>
      <c r="Y217" s="4">
        <f t="shared" si="20"/>
        <v>0.12837931034483319</v>
      </c>
      <c r="Z217" s="4">
        <f t="shared" si="21"/>
        <v>-1.5479359219301045</v>
      </c>
      <c r="AA217" s="4">
        <f t="shared" si="22"/>
        <v>-1.3920997895258154</v>
      </c>
      <c r="AB217" s="4">
        <f t="shared" si="23"/>
        <v>-0.23590282337492141</v>
      </c>
      <c r="AC217" s="4">
        <f t="shared" si="24"/>
        <v>0.17108074789398131</v>
      </c>
    </row>
    <row r="218" spans="1:29" s="4" customFormat="1" x14ac:dyDescent="0.25">
      <c r="A218" s="3">
        <v>44965</v>
      </c>
      <c r="B218" s="4">
        <v>-0.93243243243242802</v>
      </c>
      <c r="C218" s="4">
        <v>-6.0714116245854648E-2</v>
      </c>
      <c r="D218" s="4">
        <v>0.3419841871375624</v>
      </c>
      <c r="E218" s="4">
        <v>-0.10691693050060989</v>
      </c>
      <c r="F218" s="4">
        <v>0.14483610171467379</v>
      </c>
      <c r="G218" s="4">
        <v>-0.82318603037668936</v>
      </c>
      <c r="J218" s="4">
        <f>B218+spot_prices!E$2</f>
        <v>33.567567567567572</v>
      </c>
      <c r="K218" s="4">
        <f>C218+spot_prices!F$2</f>
        <v>54.689285883754145</v>
      </c>
      <c r="L218" s="4">
        <f>D218+spot_prices!G$2</f>
        <v>59.411984187137563</v>
      </c>
      <c r="M218" s="4">
        <f>E218+spot_prices!H$2</f>
        <v>35.363083069499389</v>
      </c>
      <c r="N218" s="4">
        <f>F218+spot_prices!I$2</f>
        <v>40.064836101714675</v>
      </c>
      <c r="O218" s="4">
        <f>G218+spot_prices!J$2</f>
        <v>38.826813969623309</v>
      </c>
      <c r="Q218" s="4">
        <v>33.567567567567572</v>
      </c>
      <c r="R218" s="4">
        <v>54.561206896551717</v>
      </c>
      <c r="S218" s="4">
        <v>59.056504455106229</v>
      </c>
      <c r="T218" s="4">
        <v>35.673902657128259</v>
      </c>
      <c r="U218" s="4">
        <v>39.880265428002652</v>
      </c>
      <c r="V218" s="4">
        <v>39.289180990899901</v>
      </c>
      <c r="X218" s="4">
        <f t="shared" si="19"/>
        <v>0</v>
      </c>
      <c r="Y218" s="4">
        <f t="shared" si="20"/>
        <v>-0.12807898720242861</v>
      </c>
      <c r="Z218" s="4">
        <f t="shared" si="21"/>
        <v>-0.35547973203133409</v>
      </c>
      <c r="AA218" s="4">
        <f t="shared" si="22"/>
        <v>0.31081958762887041</v>
      </c>
      <c r="AB218" s="4">
        <f t="shared" si="23"/>
        <v>-0.18457067371202385</v>
      </c>
      <c r="AC218" s="4">
        <f t="shared" si="24"/>
        <v>0.46236702127659157</v>
      </c>
    </row>
    <row r="219" spans="1:29" s="4" customFormat="1" x14ac:dyDescent="0.25">
      <c r="A219" s="3">
        <v>44966</v>
      </c>
      <c r="B219" s="4">
        <v>-0.74465090090090769</v>
      </c>
      <c r="C219" s="4">
        <v>7.5125283379072982E-2</v>
      </c>
      <c r="D219" s="4">
        <v>0.4859475558626869</v>
      </c>
      <c r="E219" s="4">
        <v>0.15201376609033451</v>
      </c>
      <c r="F219" s="4">
        <v>-0.17239428884622041</v>
      </c>
      <c r="G219" s="4">
        <v>0.56311492746744563</v>
      </c>
      <c r="J219" s="4">
        <f>B219+spot_prices!E$2</f>
        <v>33.755349099099092</v>
      </c>
      <c r="K219" s="4">
        <f>C219+spot_prices!F$2</f>
        <v>54.825125283379073</v>
      </c>
      <c r="L219" s="4">
        <f>D219+spot_prices!G$2</f>
        <v>59.555947555862687</v>
      </c>
      <c r="M219" s="4">
        <f>E219+spot_prices!H$2</f>
        <v>35.622013766090333</v>
      </c>
      <c r="N219" s="4">
        <f>F219+spot_prices!I$2</f>
        <v>39.747605711153781</v>
      </c>
      <c r="O219" s="4">
        <f>G219+spot_prices!J$2</f>
        <v>40.213114927467444</v>
      </c>
      <c r="Q219" s="4">
        <v>32.822916666666657</v>
      </c>
      <c r="R219" s="4">
        <v>54.636332179930797</v>
      </c>
      <c r="S219" s="4">
        <v>59.542452010968923</v>
      </c>
      <c r="T219" s="4">
        <v>35.825916423218587</v>
      </c>
      <c r="U219" s="4">
        <v>39.707871139156431</v>
      </c>
      <c r="V219" s="4">
        <v>39.852295918367354</v>
      </c>
      <c r="X219" s="4">
        <f t="shared" si="19"/>
        <v>-0.93243243243243512</v>
      </c>
      <c r="Y219" s="4">
        <f t="shared" si="20"/>
        <v>-0.18879310344827616</v>
      </c>
      <c r="Z219" s="4">
        <f t="shared" si="21"/>
        <v>-1.3495544893764588E-2</v>
      </c>
      <c r="AA219" s="4">
        <f t="shared" si="22"/>
        <v>0.2039026571282534</v>
      </c>
      <c r="AB219" s="4">
        <f t="shared" si="23"/>
        <v>-3.9734571997350088E-2</v>
      </c>
      <c r="AC219" s="4">
        <f t="shared" si="24"/>
        <v>-0.36081900910009068</v>
      </c>
    </row>
    <row r="220" spans="1:29" s="4" customFormat="1" x14ac:dyDescent="0.25">
      <c r="A220" s="3">
        <v>44967</v>
      </c>
      <c r="B220" s="4">
        <v>1.6770833333333359</v>
      </c>
      <c r="C220" s="4">
        <v>0.26554021951442047</v>
      </c>
      <c r="D220" s="4">
        <v>0.87339586933034496</v>
      </c>
      <c r="E220" s="4">
        <v>0.13027950233472299</v>
      </c>
      <c r="F220" s="4">
        <v>0.21212886084357049</v>
      </c>
      <c r="G220" s="4">
        <v>-1.844651248316588</v>
      </c>
      <c r="J220" s="4">
        <f>B220+spot_prices!E$2</f>
        <v>36.177083333333336</v>
      </c>
      <c r="K220" s="4">
        <f>C220+spot_prices!F$2</f>
        <v>55.015540219514421</v>
      </c>
      <c r="L220" s="4">
        <f>D220+spot_prices!G$2</f>
        <v>59.943395869330345</v>
      </c>
      <c r="M220" s="4">
        <f>E220+spot_prices!H$2</f>
        <v>35.600279502334722</v>
      </c>
      <c r="N220" s="4">
        <f>F220+spot_prices!I$2</f>
        <v>40.132128860843572</v>
      </c>
      <c r="O220" s="4">
        <f>G220+spot_prices!J$2</f>
        <v>37.805348751683411</v>
      </c>
      <c r="Q220" s="4">
        <v>34.5</v>
      </c>
      <c r="R220" s="4">
        <v>54.901872399445217</v>
      </c>
      <c r="S220" s="4">
        <v>60.41584788029926</v>
      </c>
      <c r="T220" s="4">
        <v>35.956195925553317</v>
      </c>
      <c r="U220" s="4">
        <v>39.92</v>
      </c>
      <c r="V220" s="4">
        <v>38.007644670050759</v>
      </c>
      <c r="X220" s="4">
        <f t="shared" si="19"/>
        <v>-1.6770833333333357</v>
      </c>
      <c r="Y220" s="4">
        <f t="shared" si="20"/>
        <v>-0.11366782006920317</v>
      </c>
      <c r="Z220" s="4">
        <f t="shared" si="21"/>
        <v>0.4724520109689152</v>
      </c>
      <c r="AA220" s="4">
        <f t="shared" si="22"/>
        <v>0.35591642321859496</v>
      </c>
      <c r="AB220" s="4">
        <f t="shared" si="23"/>
        <v>-0.21212886084357052</v>
      </c>
      <c r="AC220" s="4">
        <f t="shared" si="24"/>
        <v>0.20229591836734784</v>
      </c>
    </row>
    <row r="221" spans="1:29" s="4" customFormat="1" x14ac:dyDescent="0.25">
      <c r="A221" s="3">
        <v>44970</v>
      </c>
      <c r="B221" s="4">
        <v>0</v>
      </c>
      <c r="C221" s="4">
        <v>-0.41691389322114247</v>
      </c>
      <c r="D221" s="4">
        <v>-1.8695761303269689</v>
      </c>
      <c r="E221" s="4">
        <v>-0.83821180447652921</v>
      </c>
      <c r="F221" s="4">
        <v>3.9986644407342453E-2</v>
      </c>
      <c r="G221" s="4">
        <v>1.4659837984940369</v>
      </c>
      <c r="J221" s="4">
        <f>B221+spot_prices!E$2</f>
        <v>34.5</v>
      </c>
      <c r="K221" s="4">
        <f>C221+spot_prices!F$2</f>
        <v>54.333086106778858</v>
      </c>
      <c r="L221" s="4">
        <f>D221+spot_prices!G$2</f>
        <v>57.200423869673031</v>
      </c>
      <c r="M221" s="4">
        <f>E221+spot_prices!H$2</f>
        <v>34.63178819552347</v>
      </c>
      <c r="N221" s="4">
        <f>F221+spot_prices!I$2</f>
        <v>39.959986644407344</v>
      </c>
      <c r="O221" s="4">
        <f>G221+spot_prices!J$2</f>
        <v>41.115983798494035</v>
      </c>
      <c r="Q221" s="4">
        <v>34.5</v>
      </c>
      <c r="R221" s="4">
        <v>54.484958506224068</v>
      </c>
      <c r="S221" s="4">
        <v>58.546271749972291</v>
      </c>
      <c r="T221" s="4">
        <v>35.117984121076788</v>
      </c>
      <c r="U221" s="4">
        <v>39.959986644407337</v>
      </c>
      <c r="V221" s="4">
        <v>39.473628468544803</v>
      </c>
      <c r="X221" s="4">
        <f t="shared" si="19"/>
        <v>0</v>
      </c>
      <c r="Y221" s="4">
        <f t="shared" si="20"/>
        <v>0.15187239944521025</v>
      </c>
      <c r="Z221" s="4">
        <f t="shared" si="21"/>
        <v>1.3458478802992602</v>
      </c>
      <c r="AA221" s="4">
        <f t="shared" si="22"/>
        <v>0.48619592555331792</v>
      </c>
      <c r="AB221" s="4">
        <f t="shared" si="23"/>
        <v>0</v>
      </c>
      <c r="AC221" s="4">
        <f t="shared" si="24"/>
        <v>-1.6423553299492326</v>
      </c>
    </row>
    <row r="222" spans="1:29" s="4" customFormat="1" x14ac:dyDescent="0.25">
      <c r="A222" s="3">
        <v>44971</v>
      </c>
      <c r="B222" s="4">
        <v>1.5109489051094871</v>
      </c>
      <c r="C222" s="4">
        <v>0.22699423873770999</v>
      </c>
      <c r="D222" s="4">
        <v>0.42465075925279899</v>
      </c>
      <c r="E222" s="4">
        <v>-0.1146406139974729</v>
      </c>
      <c r="F222" s="4">
        <v>-2.6671100711546099E-2</v>
      </c>
      <c r="G222" s="4">
        <v>1.019988552731796</v>
      </c>
      <c r="J222" s="4">
        <f>B222+spot_prices!E$2</f>
        <v>36.010948905109487</v>
      </c>
      <c r="K222" s="4">
        <f>C222+spot_prices!F$2</f>
        <v>54.97699423873771</v>
      </c>
      <c r="L222" s="4">
        <f>D222+spot_prices!G$2</f>
        <v>59.494650759252799</v>
      </c>
      <c r="M222" s="4">
        <f>E222+spot_prices!H$2</f>
        <v>35.355359386002526</v>
      </c>
      <c r="N222" s="4">
        <f>F222+spot_prices!I$2</f>
        <v>39.893328899288456</v>
      </c>
      <c r="O222" s="4">
        <f>G222+spot_prices!J$2</f>
        <v>40.669988552731795</v>
      </c>
      <c r="Q222" s="4">
        <v>36.010948905109487</v>
      </c>
      <c r="R222" s="4">
        <v>54.711952744961778</v>
      </c>
      <c r="S222" s="4">
        <v>58.97092250922509</v>
      </c>
      <c r="T222" s="4">
        <v>35.003343507079308</v>
      </c>
      <c r="U222" s="4">
        <v>39.933315543695798</v>
      </c>
      <c r="V222" s="4">
        <v>40.493617021276592</v>
      </c>
      <c r="X222" s="4">
        <f t="shared" si="19"/>
        <v>0</v>
      </c>
      <c r="Y222" s="4">
        <f t="shared" si="20"/>
        <v>-0.26504149377593222</v>
      </c>
      <c r="Z222" s="4">
        <f t="shared" si="21"/>
        <v>-0.52372825002770895</v>
      </c>
      <c r="AA222" s="4">
        <f t="shared" si="22"/>
        <v>-0.35201587892321839</v>
      </c>
      <c r="AB222" s="4">
        <f t="shared" si="23"/>
        <v>3.9986644407342453E-2</v>
      </c>
      <c r="AC222" s="4">
        <f t="shared" si="24"/>
        <v>-0.17637153145520301</v>
      </c>
    </row>
    <row r="223" spans="1:29" s="4" customFormat="1" x14ac:dyDescent="0.25">
      <c r="A223" s="3">
        <v>44972</v>
      </c>
      <c r="B223" s="4">
        <v>-1.752207646368227</v>
      </c>
      <c r="C223" s="4">
        <v>3.8047255038215162E-2</v>
      </c>
      <c r="D223" s="4">
        <v>1.567887974645878</v>
      </c>
      <c r="E223" s="4">
        <v>1.0611303456979611</v>
      </c>
      <c r="F223" s="4">
        <v>-0.1331154770069034</v>
      </c>
      <c r="G223" s="4">
        <v>-3.8751899379432611</v>
      </c>
      <c r="J223" s="4">
        <f>B223+spot_prices!E$2</f>
        <v>32.747792353631773</v>
      </c>
      <c r="K223" s="4">
        <f>C223+spot_prices!F$2</f>
        <v>54.788047255038215</v>
      </c>
      <c r="L223" s="4">
        <f>D223+spot_prices!G$2</f>
        <v>60.637887974645878</v>
      </c>
      <c r="M223" s="4">
        <f>E223+spot_prices!H$2</f>
        <v>36.53113034569796</v>
      </c>
      <c r="N223" s="4">
        <f>F223+spot_prices!I$2</f>
        <v>39.786884522993098</v>
      </c>
      <c r="O223" s="4">
        <f>G223+spot_prices!J$2</f>
        <v>35.774810062056737</v>
      </c>
      <c r="Q223" s="4">
        <v>34.25874125874126</v>
      </c>
      <c r="R223" s="4">
        <v>54.75</v>
      </c>
      <c r="S223" s="4">
        <v>60.538810483870968</v>
      </c>
      <c r="T223" s="4">
        <v>36.064473852777283</v>
      </c>
      <c r="U223" s="4">
        <v>39.800200066688888</v>
      </c>
      <c r="V223" s="4">
        <v>36.61842708333333</v>
      </c>
      <c r="X223" s="4">
        <f t="shared" si="19"/>
        <v>1.5109489051094869</v>
      </c>
      <c r="Y223" s="4">
        <f t="shared" si="20"/>
        <v>-3.8047255038215155E-2</v>
      </c>
      <c r="Z223" s="4">
        <f t="shared" si="21"/>
        <v>-9.9077490774909904E-2</v>
      </c>
      <c r="AA223" s="4">
        <f t="shared" si="22"/>
        <v>-0.46665649292067712</v>
      </c>
      <c r="AB223" s="4">
        <f t="shared" si="23"/>
        <v>1.3315543695789245E-2</v>
      </c>
      <c r="AC223" s="4">
        <f t="shared" si="24"/>
        <v>0.84361702127659299</v>
      </c>
    </row>
    <row r="224" spans="1:29" s="4" customFormat="1" x14ac:dyDescent="0.25">
      <c r="A224" s="3">
        <v>44973</v>
      </c>
      <c r="B224" s="4">
        <v>0.72717423421648419</v>
      </c>
      <c r="C224" s="4">
        <v>-1.104137691237838</v>
      </c>
      <c r="D224" s="4">
        <v>0.53892394235853658</v>
      </c>
      <c r="E224" s="4">
        <v>-0.51917540122882144</v>
      </c>
      <c r="F224" s="4">
        <v>0.32006749183953792</v>
      </c>
      <c r="G224" s="4">
        <v>3.630839778836759</v>
      </c>
      <c r="J224" s="4">
        <f>B224+spot_prices!E$2</f>
        <v>35.227174234216484</v>
      </c>
      <c r="K224" s="4">
        <f>C224+spot_prices!F$2</f>
        <v>53.645862308762162</v>
      </c>
      <c r="L224" s="4">
        <f>D224+spot_prices!G$2</f>
        <v>59.608923942358537</v>
      </c>
      <c r="M224" s="4">
        <f>E224+spot_prices!H$2</f>
        <v>34.950824598771177</v>
      </c>
      <c r="N224" s="4">
        <f>F224+spot_prices!I$2</f>
        <v>40.24006749183954</v>
      </c>
      <c r="O224" s="4">
        <f>G224+spot_prices!J$2</f>
        <v>43.280839778836757</v>
      </c>
      <c r="Q224" s="4">
        <v>34.985915492957737</v>
      </c>
      <c r="R224" s="4">
        <v>53.645862308762162</v>
      </c>
      <c r="S224" s="4">
        <v>61.077734426229497</v>
      </c>
      <c r="T224" s="4">
        <v>35.545298451548447</v>
      </c>
      <c r="U224" s="4">
        <v>40.120267558528433</v>
      </c>
      <c r="V224" s="4">
        <v>40.249266862170089</v>
      </c>
      <c r="X224" s="4">
        <f t="shared" si="19"/>
        <v>-0.24125874125874702</v>
      </c>
      <c r="Y224" s="4">
        <f t="shared" si="20"/>
        <v>0</v>
      </c>
      <c r="Z224" s="4">
        <f t="shared" si="21"/>
        <v>1.4688104838709606</v>
      </c>
      <c r="AA224" s="4">
        <f t="shared" si="22"/>
        <v>0.59447385277726994</v>
      </c>
      <c r="AB224" s="4">
        <f t="shared" si="23"/>
        <v>-0.11979993331110705</v>
      </c>
      <c r="AC224" s="4">
        <f t="shared" si="24"/>
        <v>-3.0315729166666685</v>
      </c>
    </row>
    <row r="225" spans="1:29" s="4" customFormat="1" x14ac:dyDescent="0.25">
      <c r="A225" s="3">
        <v>44974</v>
      </c>
      <c r="B225" s="4">
        <v>-0.48591549295774428</v>
      </c>
      <c r="C225" s="4">
        <v>0.7932789261562192</v>
      </c>
      <c r="D225" s="4">
        <v>-2.8006622351291952</v>
      </c>
      <c r="E225" s="4">
        <v>-0.30071527397836212</v>
      </c>
      <c r="F225" s="4">
        <v>-0.1205604037863353</v>
      </c>
      <c r="G225" s="4">
        <v>-4.48496686217009</v>
      </c>
      <c r="J225" s="4">
        <f>B225+spot_prices!E$2</f>
        <v>34.014084507042256</v>
      </c>
      <c r="K225" s="4">
        <f>C225+spot_prices!F$2</f>
        <v>55.543278926156219</v>
      </c>
      <c r="L225" s="4">
        <f>D225+spot_prices!G$2</f>
        <v>56.269337764870805</v>
      </c>
      <c r="M225" s="4">
        <f>E225+spot_prices!H$2</f>
        <v>35.169284726021637</v>
      </c>
      <c r="N225" s="4">
        <f>F225+spot_prices!I$2</f>
        <v>39.799439596213666</v>
      </c>
      <c r="O225" s="4">
        <f>G225+spot_prices!J$2</f>
        <v>35.165033137829909</v>
      </c>
      <c r="Q225" s="4">
        <v>34.5</v>
      </c>
      <c r="R225" s="4">
        <v>54.439141234918381</v>
      </c>
      <c r="S225" s="4">
        <v>58.277072191100309</v>
      </c>
      <c r="T225" s="4">
        <v>35.244583177570092</v>
      </c>
      <c r="U225" s="4">
        <v>39.999707154742097</v>
      </c>
      <c r="V225" s="4">
        <v>35.764299999999999</v>
      </c>
      <c r="X225" s="4">
        <f t="shared" si="19"/>
        <v>0.48591549295774428</v>
      </c>
      <c r="Y225" s="4">
        <f t="shared" si="20"/>
        <v>-1.1041376912378382</v>
      </c>
      <c r="Z225" s="4">
        <f t="shared" si="21"/>
        <v>2.0077344262295043</v>
      </c>
      <c r="AA225" s="4">
        <f t="shared" si="22"/>
        <v>7.5298451548455603E-2</v>
      </c>
      <c r="AB225" s="4">
        <f t="shared" si="23"/>
        <v>0.20026755852843081</v>
      </c>
      <c r="AC225" s="4">
        <f t="shared" si="24"/>
        <v>0.59926686217009006</v>
      </c>
    </row>
    <row r="226" spans="1:29" s="4" customFormat="1" x14ac:dyDescent="0.25">
      <c r="A226" s="3">
        <v>44977</v>
      </c>
      <c r="B226" s="4">
        <v>0.2395833333333357</v>
      </c>
      <c r="C226" s="4">
        <v>0.2092527693642765</v>
      </c>
      <c r="D226" s="4">
        <v>2.0712800694525062</v>
      </c>
      <c r="E226" s="4">
        <v>0.89709602985403336</v>
      </c>
      <c r="F226" s="4">
        <v>-7.9707154742095554E-2</v>
      </c>
      <c r="G226" s="4">
        <v>6.2398882237004116</v>
      </c>
      <c r="J226" s="4">
        <f>B226+spot_prices!E$2</f>
        <v>34.739583333333336</v>
      </c>
      <c r="K226" s="4">
        <f>C226+spot_prices!F$2</f>
        <v>54.959252769364277</v>
      </c>
      <c r="L226" s="4">
        <f>D226+spot_prices!G$2</f>
        <v>61.141280069452506</v>
      </c>
      <c r="M226" s="4">
        <f>E226+spot_prices!H$2</f>
        <v>36.367096029854032</v>
      </c>
      <c r="N226" s="4">
        <f>F226+spot_prices!I$2</f>
        <v>39.840292845257906</v>
      </c>
      <c r="O226" s="4">
        <f>G226+spot_prices!J$2</f>
        <v>45.88988822370041</v>
      </c>
      <c r="Q226" s="4">
        <v>34.739583333333343</v>
      </c>
      <c r="R226" s="4">
        <v>54.648394004282657</v>
      </c>
      <c r="S226" s="4">
        <v>60.348352260552822</v>
      </c>
      <c r="T226" s="4">
        <v>36.141679207424133</v>
      </c>
      <c r="U226" s="4">
        <v>39.92</v>
      </c>
      <c r="V226" s="4">
        <v>42.00418822370041</v>
      </c>
      <c r="X226" s="4">
        <f t="shared" si="19"/>
        <v>0</v>
      </c>
      <c r="Y226" s="4">
        <f t="shared" si="20"/>
        <v>-0.31085876508161903</v>
      </c>
      <c r="Z226" s="4">
        <f t="shared" si="21"/>
        <v>-0.79292780889968384</v>
      </c>
      <c r="AA226" s="4">
        <f t="shared" si="22"/>
        <v>-0.22541682242989936</v>
      </c>
      <c r="AB226" s="4">
        <f t="shared" si="23"/>
        <v>7.9707154742095554E-2</v>
      </c>
      <c r="AC226" s="4">
        <f t="shared" si="24"/>
        <v>-3.8856999999999999</v>
      </c>
    </row>
    <row r="227" spans="1:29" s="4" customFormat="1" x14ac:dyDescent="0.25">
      <c r="A227" s="3">
        <v>44978</v>
      </c>
      <c r="B227" s="4">
        <v>-1.6522988505798251E-3</v>
      </c>
      <c r="C227" s="4">
        <v>-0.61878874112476723</v>
      </c>
      <c r="D227" s="4">
        <v>-8.902340149240473E-2</v>
      </c>
      <c r="E227" s="4">
        <v>-0.29624289973181561</v>
      </c>
      <c r="F227" s="4">
        <v>-0.1590966456326797</v>
      </c>
      <c r="G227" s="4">
        <v>-2.925885898119013</v>
      </c>
      <c r="J227" s="4">
        <f>B227+spot_prices!E$2</f>
        <v>34.49834770114942</v>
      </c>
      <c r="K227" s="4">
        <f>C227+spot_prices!F$2</f>
        <v>54.131211258875233</v>
      </c>
      <c r="L227" s="4">
        <f>D227+spot_prices!G$2</f>
        <v>58.980976598507596</v>
      </c>
      <c r="M227" s="4">
        <f>E227+spot_prices!H$2</f>
        <v>35.173757100268183</v>
      </c>
      <c r="N227" s="4">
        <f>F227+spot_prices!I$2</f>
        <v>39.760903354367322</v>
      </c>
      <c r="O227" s="4">
        <f>G227+spot_prices!J$2</f>
        <v>36.724114101880986</v>
      </c>
      <c r="Q227" s="4">
        <v>34.737931034482763</v>
      </c>
      <c r="R227" s="4">
        <v>54.02960526315789</v>
      </c>
      <c r="S227" s="4">
        <v>60.25932885906041</v>
      </c>
      <c r="T227" s="4">
        <v>35.84543630769231</v>
      </c>
      <c r="U227" s="4">
        <v>39.760903354367322</v>
      </c>
      <c r="V227" s="4">
        <v>39.078302325581397</v>
      </c>
      <c r="X227" s="4">
        <f t="shared" si="19"/>
        <v>0.23958333333334281</v>
      </c>
      <c r="Y227" s="4">
        <f t="shared" si="20"/>
        <v>-0.10160599571734252</v>
      </c>
      <c r="Z227" s="4">
        <f t="shared" si="21"/>
        <v>1.2783522605528148</v>
      </c>
      <c r="AA227" s="4">
        <f t="shared" si="22"/>
        <v>0.6716792074241269</v>
      </c>
      <c r="AB227" s="4">
        <f t="shared" si="23"/>
        <v>0</v>
      </c>
      <c r="AC227" s="4">
        <f t="shared" si="24"/>
        <v>2.3541882237004117</v>
      </c>
    </row>
    <row r="228" spans="1:29" s="4" customFormat="1" x14ac:dyDescent="0.25">
      <c r="A228" s="3">
        <v>44979</v>
      </c>
      <c r="B228" s="4">
        <v>-0.94683514407179814</v>
      </c>
      <c r="C228" s="4">
        <v>0.32365560640732838</v>
      </c>
      <c r="D228" s="4">
        <v>-3.3206580120209419</v>
      </c>
      <c r="E228" s="4">
        <v>-1.7361779956718519</v>
      </c>
      <c r="F228" s="4">
        <v>-1.394770248335675E-2</v>
      </c>
      <c r="G228" s="4">
        <v>0.68396761306890852</v>
      </c>
      <c r="J228" s="4">
        <f>B228+spot_prices!E$2</f>
        <v>33.553164855928202</v>
      </c>
      <c r="K228" s="4">
        <f>C228+spot_prices!F$2</f>
        <v>55.073655606407328</v>
      </c>
      <c r="L228" s="4">
        <f>D228+spot_prices!G$2</f>
        <v>55.749341987979058</v>
      </c>
      <c r="M228" s="4">
        <f>E228+spot_prices!H$2</f>
        <v>33.733822004328147</v>
      </c>
      <c r="N228" s="4">
        <f>F228+spot_prices!I$2</f>
        <v>39.906052297516645</v>
      </c>
      <c r="O228" s="4">
        <f>G228+spot_prices!J$2</f>
        <v>40.333967613068907</v>
      </c>
      <c r="Q228" s="4">
        <v>33.791095890410958</v>
      </c>
      <c r="R228" s="4">
        <v>54.353260869565219</v>
      </c>
      <c r="S228" s="4">
        <v>56.938670847039468</v>
      </c>
      <c r="T228" s="4">
        <v>34.109258312020458</v>
      </c>
      <c r="U228" s="4">
        <v>39.746955651883972</v>
      </c>
      <c r="V228" s="4">
        <v>39.762269938650313</v>
      </c>
      <c r="X228" s="4">
        <f t="shared" si="19"/>
        <v>0.23793103448275588</v>
      </c>
      <c r="Y228" s="4">
        <f t="shared" si="20"/>
        <v>-0.72039473684210975</v>
      </c>
      <c r="Z228" s="4">
        <f t="shared" si="21"/>
        <v>1.1893288590604101</v>
      </c>
      <c r="AA228" s="4">
        <f t="shared" si="22"/>
        <v>0.37543630769231129</v>
      </c>
      <c r="AB228" s="4">
        <f t="shared" si="23"/>
        <v>-0.15909664563267256</v>
      </c>
      <c r="AC228" s="4">
        <f t="shared" si="24"/>
        <v>-0.5716976744185942</v>
      </c>
    </row>
    <row r="229" spans="1:29" s="4" customFormat="1" x14ac:dyDescent="0.25">
      <c r="A229" s="3">
        <v>44980</v>
      </c>
      <c r="B229" s="4">
        <v>0.70890410958904226</v>
      </c>
      <c r="C229" s="4">
        <v>-0.80216597905426568</v>
      </c>
      <c r="D229" s="4">
        <v>2.6100878177787119</v>
      </c>
      <c r="E229" s="4">
        <v>1.495501633521592</v>
      </c>
      <c r="F229" s="4">
        <v>0.84149712775435148</v>
      </c>
      <c r="G229" s="4">
        <v>-0.9239287621797132</v>
      </c>
      <c r="J229" s="4">
        <f>B229+spot_prices!E$2</f>
        <v>35.208904109589042</v>
      </c>
      <c r="K229" s="4">
        <f>C229+spot_prices!F$2</f>
        <v>53.947834020945734</v>
      </c>
      <c r="L229" s="4">
        <f>D229+spot_prices!G$2</f>
        <v>61.680087817778713</v>
      </c>
      <c r="M229" s="4">
        <f>E229+spot_prices!H$2</f>
        <v>36.96550163352159</v>
      </c>
      <c r="N229" s="4">
        <f>F229+spot_prices!I$2</f>
        <v>40.761497127754353</v>
      </c>
      <c r="O229" s="4">
        <f>G229+spot_prices!J$2</f>
        <v>38.726071237820285</v>
      </c>
      <c r="Q229" s="4">
        <v>34.5</v>
      </c>
      <c r="R229" s="4">
        <v>53.551094890510953</v>
      </c>
      <c r="S229" s="4">
        <v>59.54875866481818</v>
      </c>
      <c r="T229" s="4">
        <v>35.60475994554205</v>
      </c>
      <c r="U229" s="4">
        <v>40.588452779638317</v>
      </c>
      <c r="V229" s="4">
        <v>38.838341176470593</v>
      </c>
      <c r="X229" s="4">
        <f t="shared" si="19"/>
        <v>-0.70890410958904226</v>
      </c>
      <c r="Y229" s="4">
        <f t="shared" si="20"/>
        <v>-0.39673913043478137</v>
      </c>
      <c r="Z229" s="4">
        <f t="shared" si="21"/>
        <v>-2.1313291529605323</v>
      </c>
      <c r="AA229" s="4">
        <f t="shared" si="22"/>
        <v>-1.3607416879795409</v>
      </c>
      <c r="AB229" s="4">
        <f t="shared" si="23"/>
        <v>-0.17304434811603642</v>
      </c>
      <c r="AC229" s="4">
        <f t="shared" si="24"/>
        <v>0.11226993865030721</v>
      </c>
    </row>
    <row r="230" spans="1:29" s="4" customFormat="1" x14ac:dyDescent="0.25">
      <c r="A230" s="3">
        <v>44981</v>
      </c>
      <c r="B230" s="4">
        <v>0</v>
      </c>
      <c r="C230" s="4">
        <v>2.0160692885935281</v>
      </c>
      <c r="D230" s="4">
        <v>-0.6162324826537855</v>
      </c>
      <c r="E230" s="4">
        <v>0.24563191042462049</v>
      </c>
      <c r="F230" s="4">
        <v>-0.83938822100853372</v>
      </c>
      <c r="G230" s="4">
        <v>1.525987432705477</v>
      </c>
      <c r="J230" s="4">
        <f>B230+spot_prices!E$2</f>
        <v>34.5</v>
      </c>
      <c r="K230" s="4">
        <f>C230+spot_prices!F$2</f>
        <v>56.766069288593528</v>
      </c>
      <c r="L230" s="4">
        <f>D230+spot_prices!G$2</f>
        <v>58.453767517346215</v>
      </c>
      <c r="M230" s="4">
        <f>E230+spot_prices!H$2</f>
        <v>35.715631910424619</v>
      </c>
      <c r="N230" s="4">
        <f>F230+spot_prices!I$2</f>
        <v>39.080611778991468</v>
      </c>
      <c r="O230" s="4">
        <f>G230+spot_prices!J$2</f>
        <v>41.175987432705476</v>
      </c>
      <c r="Q230" s="4">
        <v>34.5</v>
      </c>
      <c r="R230" s="4">
        <v>55.567164179104481</v>
      </c>
      <c r="S230" s="4">
        <v>58.932526182164388</v>
      </c>
      <c r="T230" s="4">
        <v>35.85039185596667</v>
      </c>
      <c r="U230" s="4">
        <v>39.749064558629783</v>
      </c>
      <c r="V230" s="4">
        <v>40.36432860917607</v>
      </c>
      <c r="X230" s="4">
        <f t="shared" si="19"/>
        <v>0</v>
      </c>
      <c r="Y230" s="4">
        <f t="shared" si="20"/>
        <v>-1.198905109489047</v>
      </c>
      <c r="Z230" s="4">
        <f t="shared" si="21"/>
        <v>0.47875866481817297</v>
      </c>
      <c r="AA230" s="4">
        <f t="shared" si="22"/>
        <v>0.13475994554205073</v>
      </c>
      <c r="AB230" s="4">
        <f t="shared" si="23"/>
        <v>0.66845277963831506</v>
      </c>
      <c r="AC230" s="4">
        <f t="shared" si="24"/>
        <v>-0.81165882352940599</v>
      </c>
    </row>
    <row r="231" spans="1:29" s="4" customFormat="1" x14ac:dyDescent="0.25">
      <c r="A231" s="3">
        <v>44984</v>
      </c>
      <c r="B231" s="4">
        <v>0</v>
      </c>
      <c r="C231" s="4">
        <v>-0.81716417910448058</v>
      </c>
      <c r="D231" s="4">
        <v>1.8536417745740219</v>
      </c>
      <c r="E231" s="4">
        <v>0.35902769215466179</v>
      </c>
      <c r="F231" s="4">
        <v>0.50107106823094938</v>
      </c>
      <c r="G231" s="4">
        <v>-0.66754946807177618</v>
      </c>
      <c r="J231" s="4">
        <f>B231+spot_prices!E$2</f>
        <v>34.5</v>
      </c>
      <c r="K231" s="4">
        <f>C231+spot_prices!F$2</f>
        <v>53.932835820895519</v>
      </c>
      <c r="L231" s="4">
        <f>D231+spot_prices!G$2</f>
        <v>60.923641774574023</v>
      </c>
      <c r="M231" s="4">
        <f>E231+spot_prices!H$2</f>
        <v>35.829027692154661</v>
      </c>
      <c r="N231" s="4">
        <f>F231+spot_prices!I$2</f>
        <v>40.421071068230951</v>
      </c>
      <c r="O231" s="4">
        <f>G231+spot_prices!J$2</f>
        <v>38.982450531928222</v>
      </c>
      <c r="Q231" s="4">
        <v>34.5</v>
      </c>
      <c r="R231" s="4">
        <v>54.75</v>
      </c>
      <c r="S231" s="4">
        <v>60.786167956738417</v>
      </c>
      <c r="T231" s="4">
        <v>36.209419548121332</v>
      </c>
      <c r="U231" s="4">
        <v>40.250135626860732</v>
      </c>
      <c r="V231" s="4">
        <v>39.696779141104287</v>
      </c>
      <c r="X231" s="4">
        <f t="shared" si="19"/>
        <v>0</v>
      </c>
      <c r="Y231" s="4">
        <f t="shared" si="20"/>
        <v>0.81716417910448058</v>
      </c>
      <c r="Z231" s="4">
        <f t="shared" si="21"/>
        <v>-0.13747381783560542</v>
      </c>
      <c r="AA231" s="4">
        <f t="shared" si="22"/>
        <v>0.38039185596667124</v>
      </c>
      <c r="AB231" s="4">
        <f t="shared" si="23"/>
        <v>-0.17093544137021865</v>
      </c>
      <c r="AC231" s="4">
        <f t="shared" si="24"/>
        <v>0.71432860917606433</v>
      </c>
    </row>
    <row r="232" spans="1:29" s="4" customFormat="1" x14ac:dyDescent="0.25">
      <c r="A232" s="3">
        <v>44985</v>
      </c>
      <c r="B232" s="4">
        <v>0</v>
      </c>
      <c r="C232" s="4">
        <v>-0.80514705882352899</v>
      </c>
      <c r="D232" s="4">
        <v>-2.0022420494741202</v>
      </c>
      <c r="E232" s="4">
        <v>-0.98230533926831498</v>
      </c>
      <c r="F232" s="4">
        <v>-0.33013562686073072</v>
      </c>
      <c r="G232" s="4">
        <v>0.71949472172860141</v>
      </c>
      <c r="J232" s="4">
        <f>B232+spot_prices!E$2</f>
        <v>34.5</v>
      </c>
      <c r="K232" s="4">
        <f>C232+spot_prices!F$2</f>
        <v>53.944852941176471</v>
      </c>
      <c r="L232" s="4">
        <f>D232+spot_prices!G$2</f>
        <v>57.067757950525881</v>
      </c>
      <c r="M232" s="4">
        <f>E232+spot_prices!H$2</f>
        <v>34.487694660731684</v>
      </c>
      <c r="N232" s="4">
        <f>F232+spot_prices!I$2</f>
        <v>39.589864373139271</v>
      </c>
      <c r="O232" s="4">
        <f>G232+spot_prices!J$2</f>
        <v>40.3694947217286</v>
      </c>
      <c r="Q232" s="4">
        <v>34.5</v>
      </c>
      <c r="R232" s="4">
        <v>53.944852941176471</v>
      </c>
      <c r="S232" s="4">
        <v>58.783925907264297</v>
      </c>
      <c r="T232" s="4">
        <v>35.227114208853017</v>
      </c>
      <c r="U232" s="4">
        <v>39.92</v>
      </c>
      <c r="V232" s="4">
        <v>40.416273862832902</v>
      </c>
      <c r="X232" s="4">
        <f t="shared" si="19"/>
        <v>0</v>
      </c>
      <c r="Y232" s="4">
        <f t="shared" si="20"/>
        <v>0</v>
      </c>
      <c r="Z232" s="4">
        <f t="shared" si="21"/>
        <v>1.7161679567384169</v>
      </c>
      <c r="AA232" s="4">
        <f t="shared" si="22"/>
        <v>0.73941954812133304</v>
      </c>
      <c r="AB232" s="4">
        <f t="shared" si="23"/>
        <v>0.33013562686073072</v>
      </c>
      <c r="AC232" s="4">
        <f t="shared" si="24"/>
        <v>4.6779141104302369E-2</v>
      </c>
    </row>
    <row r="233" spans="1:29" s="4" customFormat="1" x14ac:dyDescent="0.25">
      <c r="A233" s="3">
        <v>44986</v>
      </c>
      <c r="B233" s="4">
        <v>0.72377622377622686</v>
      </c>
      <c r="C233" s="4">
        <v>0.80514705882352899</v>
      </c>
      <c r="D233" s="4">
        <v>-1.4631454847357761</v>
      </c>
      <c r="E233" s="4">
        <v>-0.28990662451418808</v>
      </c>
      <c r="F233" s="4">
        <v>0.68104986876640083</v>
      </c>
      <c r="G233" s="4">
        <v>0.83806139728270779</v>
      </c>
      <c r="J233" s="4">
        <f>B233+spot_prices!E$2</f>
        <v>35.223776223776227</v>
      </c>
      <c r="K233" s="4">
        <f>C233+spot_prices!F$2</f>
        <v>55.555147058823529</v>
      </c>
      <c r="L233" s="4">
        <f>D233+spot_prices!G$2</f>
        <v>57.606854515264224</v>
      </c>
      <c r="M233" s="4">
        <f>E233+spot_prices!H$2</f>
        <v>35.180093375485811</v>
      </c>
      <c r="N233" s="4">
        <f>F233+spot_prices!I$2</f>
        <v>40.601049868766403</v>
      </c>
      <c r="O233" s="4">
        <f>G233+spot_prices!J$2</f>
        <v>40.488061397282706</v>
      </c>
      <c r="Q233" s="4">
        <v>35.223776223776227</v>
      </c>
      <c r="R233" s="4">
        <v>54.75</v>
      </c>
      <c r="S233" s="4">
        <v>57.320780422528522</v>
      </c>
      <c r="T233" s="4">
        <v>34.937207584338829</v>
      </c>
      <c r="U233" s="4">
        <v>40.601049868766403</v>
      </c>
      <c r="V233" s="4">
        <v>41.254335260115603</v>
      </c>
      <c r="X233" s="4">
        <f t="shared" si="19"/>
        <v>0</v>
      </c>
      <c r="Y233" s="4">
        <f t="shared" si="20"/>
        <v>-0.80514705882352899</v>
      </c>
      <c r="Z233" s="4">
        <f t="shared" si="21"/>
        <v>-0.28607409273570283</v>
      </c>
      <c r="AA233" s="4">
        <f t="shared" si="22"/>
        <v>-0.24288579114698194</v>
      </c>
      <c r="AB233" s="4">
        <f t="shared" si="23"/>
        <v>0</v>
      </c>
      <c r="AC233" s="4">
        <f t="shared" si="24"/>
        <v>0.76627386283289667</v>
      </c>
    </row>
    <row r="234" spans="1:29" s="4" customFormat="1" x14ac:dyDescent="0.25">
      <c r="A234" s="3">
        <v>44987</v>
      </c>
      <c r="B234" s="4">
        <v>-0.58199540185842125</v>
      </c>
      <c r="C234" s="4">
        <v>0</v>
      </c>
      <c r="D234" s="4">
        <v>-0.4504635211200636</v>
      </c>
      <c r="E234" s="4">
        <v>-0.29188508433882993</v>
      </c>
      <c r="F234" s="4">
        <v>0.24612432478198801</v>
      </c>
      <c r="G234" s="4">
        <v>-0.94350192678227529</v>
      </c>
      <c r="J234" s="4">
        <f>B234+spot_prices!E$2</f>
        <v>33.918004598141579</v>
      </c>
      <c r="K234" s="4">
        <f>C234+spot_prices!F$2</f>
        <v>54.75</v>
      </c>
      <c r="L234" s="4">
        <f>D234+spot_prices!G$2</f>
        <v>58.619536478879937</v>
      </c>
      <c r="M234" s="4">
        <f>E234+spot_prices!H$2</f>
        <v>35.178114915661169</v>
      </c>
      <c r="N234" s="4">
        <f>F234+spot_prices!I$2</f>
        <v>40.16612432478199</v>
      </c>
      <c r="O234" s="4">
        <f>G234+spot_prices!J$2</f>
        <v>38.706498073217723</v>
      </c>
      <c r="Q234" s="4">
        <v>34.641780821917813</v>
      </c>
      <c r="R234" s="4">
        <v>54.75</v>
      </c>
      <c r="S234" s="4">
        <v>56.870316901408458</v>
      </c>
      <c r="T234" s="4">
        <v>34.645322499999999</v>
      </c>
      <c r="U234" s="4">
        <v>40.847174193548391</v>
      </c>
      <c r="V234" s="4">
        <v>40.310833333333328</v>
      </c>
      <c r="X234" s="4">
        <f t="shared" si="19"/>
        <v>0.72377622377623396</v>
      </c>
      <c r="Y234" s="4">
        <f t="shared" si="20"/>
        <v>0</v>
      </c>
      <c r="Z234" s="4">
        <f t="shared" si="21"/>
        <v>-1.7492195774714787</v>
      </c>
      <c r="AA234" s="4">
        <f t="shared" si="22"/>
        <v>-0.53279241566117008</v>
      </c>
      <c r="AB234" s="4">
        <f t="shared" si="23"/>
        <v>0.68104986876640083</v>
      </c>
      <c r="AC234" s="4">
        <f t="shared" si="24"/>
        <v>1.6043352601156045</v>
      </c>
    </row>
    <row r="235" spans="1:29" s="4" customFormat="1" x14ac:dyDescent="0.25">
      <c r="A235" s="3">
        <v>44988</v>
      </c>
      <c r="B235" s="4">
        <v>-0.28298136762040121</v>
      </c>
      <c r="C235" s="4">
        <v>-8.1716417910442374E-2</v>
      </c>
      <c r="D235" s="4">
        <v>1.440277136051364</v>
      </c>
      <c r="E235" s="4">
        <v>0.198251153698493</v>
      </c>
      <c r="F235" s="4">
        <v>-0.93975931334662022</v>
      </c>
      <c r="G235" s="4">
        <v>-1.0941666666666661</v>
      </c>
      <c r="J235" s="4">
        <f>B235+spot_prices!E$2</f>
        <v>34.217018632379599</v>
      </c>
      <c r="K235" s="4">
        <f>C235+spot_prices!F$2</f>
        <v>54.668283582089558</v>
      </c>
      <c r="L235" s="4">
        <f>D235+spot_prices!G$2</f>
        <v>60.510277136051364</v>
      </c>
      <c r="M235" s="4">
        <f>E235+spot_prices!H$2</f>
        <v>35.668251153698492</v>
      </c>
      <c r="N235" s="4">
        <f>F235+spot_prices!I$2</f>
        <v>38.980240686653381</v>
      </c>
      <c r="O235" s="4">
        <f>G235+spot_prices!J$2</f>
        <v>38.555833333333332</v>
      </c>
      <c r="Q235" s="4">
        <v>34.358799454297397</v>
      </c>
      <c r="R235" s="4">
        <v>54.668283582089558</v>
      </c>
      <c r="S235" s="4">
        <v>58.310594037459822</v>
      </c>
      <c r="T235" s="4">
        <v>34.843573653698492</v>
      </c>
      <c r="U235" s="4">
        <v>39.90741488020177</v>
      </c>
      <c r="V235" s="4">
        <v>39.216666666666661</v>
      </c>
      <c r="X235" s="4">
        <f t="shared" si="19"/>
        <v>0.14178082191779851</v>
      </c>
      <c r="Y235" s="4">
        <f t="shared" si="20"/>
        <v>0</v>
      </c>
      <c r="Z235" s="4">
        <f t="shared" si="21"/>
        <v>-2.1996830985915423</v>
      </c>
      <c r="AA235" s="4">
        <f t="shared" si="22"/>
        <v>-0.82467749999999995</v>
      </c>
      <c r="AB235" s="4">
        <f t="shared" si="23"/>
        <v>0.92717419354838881</v>
      </c>
      <c r="AC235" s="4">
        <f t="shared" si="24"/>
        <v>0.66083333333332916</v>
      </c>
    </row>
    <row r="236" spans="1:29" s="4" customFormat="1" x14ac:dyDescent="0.25">
      <c r="A236" s="3">
        <v>44991</v>
      </c>
      <c r="B236" s="4">
        <v>0.14120054570259549</v>
      </c>
      <c r="C236" s="4">
        <v>-0.65483066729135686</v>
      </c>
      <c r="D236" s="4">
        <v>1.309850556679635</v>
      </c>
      <c r="E236" s="4">
        <v>0.1135114110598536</v>
      </c>
      <c r="F236" s="4">
        <v>-0.31473118420681351</v>
      </c>
      <c r="G236" s="4">
        <v>0.43333333333333712</v>
      </c>
      <c r="J236" s="4">
        <f>B236+spot_prices!E$2</f>
        <v>34.641200545702596</v>
      </c>
      <c r="K236" s="4">
        <f>C236+spot_prices!F$2</f>
        <v>54.095169332708643</v>
      </c>
      <c r="L236" s="4">
        <f>D236+spot_prices!G$2</f>
        <v>60.379850556679635</v>
      </c>
      <c r="M236" s="4">
        <f>E236+spot_prices!H$2</f>
        <v>35.583511411059852</v>
      </c>
      <c r="N236" s="4">
        <f>F236+spot_prices!I$2</f>
        <v>39.605268815793188</v>
      </c>
      <c r="O236" s="4">
        <f>G236+spot_prices!J$2</f>
        <v>40.083333333333336</v>
      </c>
      <c r="Q236" s="4">
        <v>34.5</v>
      </c>
      <c r="R236" s="4">
        <v>54.013452914798201</v>
      </c>
      <c r="S236" s="4">
        <v>59.620444594139457</v>
      </c>
      <c r="T236" s="4">
        <v>34.957085064758353</v>
      </c>
      <c r="U236" s="4">
        <v>39.592683695994957</v>
      </c>
      <c r="V236" s="4">
        <v>39.65</v>
      </c>
      <c r="X236" s="4">
        <f t="shared" si="19"/>
        <v>-0.14120054570259555</v>
      </c>
      <c r="Y236" s="4">
        <f t="shared" si="20"/>
        <v>-8.1716417910442374E-2</v>
      </c>
      <c r="Z236" s="4">
        <f t="shared" si="21"/>
        <v>-0.75940596254017834</v>
      </c>
      <c r="AA236" s="4">
        <f t="shared" si="22"/>
        <v>-0.62642634630149985</v>
      </c>
      <c r="AB236" s="4">
        <f t="shared" si="23"/>
        <v>-1.2585119798231403E-2</v>
      </c>
      <c r="AC236" s="4">
        <f t="shared" si="24"/>
        <v>-0.43333333333333712</v>
      </c>
    </row>
    <row r="237" spans="1:29" s="4" customFormat="1" x14ac:dyDescent="0.25">
      <c r="A237" s="3">
        <v>44992</v>
      </c>
      <c r="B237" s="4">
        <v>0.47260273972602818</v>
      </c>
      <c r="C237" s="4">
        <v>0.52916072156543237</v>
      </c>
      <c r="D237" s="4">
        <v>1.217055962034074</v>
      </c>
      <c r="E237" s="4">
        <v>1.4740980152152121</v>
      </c>
      <c r="F237" s="4">
        <v>8.6146192717293957E-2</v>
      </c>
      <c r="G237" s="4">
        <v>0.74480662983425816</v>
      </c>
      <c r="J237" s="4">
        <f>B237+spot_prices!E$2</f>
        <v>34.972602739726028</v>
      </c>
      <c r="K237" s="4">
        <f>C237+spot_prices!F$2</f>
        <v>55.279160721565432</v>
      </c>
      <c r="L237" s="4">
        <f>D237+spot_prices!G$2</f>
        <v>60.287055962034074</v>
      </c>
      <c r="M237" s="4">
        <f>E237+spot_prices!H$2</f>
        <v>36.944098015215211</v>
      </c>
      <c r="N237" s="4">
        <f>F237+spot_prices!I$2</f>
        <v>40.006146192717296</v>
      </c>
      <c r="O237" s="4">
        <f>G237+spot_prices!J$2</f>
        <v>40.394806629834257</v>
      </c>
      <c r="Q237" s="4">
        <v>34.972602739726028</v>
      </c>
      <c r="R237" s="4">
        <v>54.542613636363633</v>
      </c>
      <c r="S237" s="4">
        <v>60.837500556173531</v>
      </c>
      <c r="T237" s="4">
        <v>36.431183079973557</v>
      </c>
      <c r="U237" s="4">
        <v>39.678829888712251</v>
      </c>
      <c r="V237" s="4">
        <v>40.394806629834257</v>
      </c>
      <c r="X237" s="4">
        <f t="shared" si="19"/>
        <v>0</v>
      </c>
      <c r="Y237" s="4">
        <f t="shared" si="20"/>
        <v>-0.73654708520179923</v>
      </c>
      <c r="Z237" s="4">
        <f t="shared" si="21"/>
        <v>0.55044459413945646</v>
      </c>
      <c r="AA237" s="4">
        <f t="shared" si="22"/>
        <v>-0.51291493524165332</v>
      </c>
      <c r="AB237" s="4">
        <f t="shared" si="23"/>
        <v>-0.32731630400504486</v>
      </c>
      <c r="AC237" s="4">
        <f t="shared" si="24"/>
        <v>0</v>
      </c>
    </row>
    <row r="238" spans="1:29" s="4" customFormat="1" x14ac:dyDescent="0.25">
      <c r="A238" s="3">
        <v>44993</v>
      </c>
      <c r="B238" s="4">
        <v>-0.47260273972602818</v>
      </c>
      <c r="C238" s="4">
        <v>1.248260888351197</v>
      </c>
      <c r="D238" s="4">
        <v>-0.42137570467769342</v>
      </c>
      <c r="E238" s="4">
        <v>-5.2753925533409067E-2</v>
      </c>
      <c r="F238" s="4">
        <v>0.47103575428199213</v>
      </c>
      <c r="G238" s="4">
        <v>-0.40077192267590078</v>
      </c>
      <c r="J238" s="4">
        <f>B238+spot_prices!E$2</f>
        <v>34.027397260273972</v>
      </c>
      <c r="K238" s="4">
        <f>C238+spot_prices!F$2</f>
        <v>55.998260888351197</v>
      </c>
      <c r="L238" s="4">
        <f>D238+spot_prices!G$2</f>
        <v>58.648624295322307</v>
      </c>
      <c r="M238" s="4">
        <f>E238+spot_prices!H$2</f>
        <v>35.41724607446659</v>
      </c>
      <c r="N238" s="4">
        <f>F238+spot_prices!I$2</f>
        <v>40.391035754281994</v>
      </c>
      <c r="O238" s="4">
        <f>G238+spot_prices!J$2</f>
        <v>39.249228077324098</v>
      </c>
      <c r="Q238" s="4">
        <v>34.5</v>
      </c>
      <c r="R238" s="4">
        <v>55.79087452471483</v>
      </c>
      <c r="S238" s="4">
        <v>60.416124851495837</v>
      </c>
      <c r="T238" s="4">
        <v>36.378429154440148</v>
      </c>
      <c r="U238" s="4">
        <v>40.149865642994243</v>
      </c>
      <c r="V238" s="4">
        <v>39.994034707158363</v>
      </c>
      <c r="X238" s="4">
        <f t="shared" si="19"/>
        <v>0.47260273972602818</v>
      </c>
      <c r="Y238" s="4">
        <f t="shared" si="20"/>
        <v>-0.20738636363636687</v>
      </c>
      <c r="Z238" s="4">
        <f t="shared" si="21"/>
        <v>1.7675005561735304</v>
      </c>
      <c r="AA238" s="4">
        <f t="shared" si="22"/>
        <v>0.96118307997355856</v>
      </c>
      <c r="AB238" s="4">
        <f t="shared" si="23"/>
        <v>-0.2411701112877509</v>
      </c>
      <c r="AC238" s="4">
        <f t="shared" si="24"/>
        <v>0.74480662983426527</v>
      </c>
    </row>
    <row r="239" spans="1:29" s="4" customFormat="1" x14ac:dyDescent="0.25">
      <c r="A239" s="3">
        <v>44994</v>
      </c>
      <c r="B239" s="4">
        <v>0</v>
      </c>
      <c r="C239" s="4">
        <v>-1.653747659043191</v>
      </c>
      <c r="D239" s="4">
        <v>-0.96563171527619573</v>
      </c>
      <c r="E239" s="4">
        <v>-0.66361980385546104</v>
      </c>
      <c r="F239" s="4">
        <v>0.36690280484290838</v>
      </c>
      <c r="G239" s="4">
        <v>-0.13086266414760669</v>
      </c>
      <c r="J239" s="4">
        <f>B239+spot_prices!E$2</f>
        <v>34.5</v>
      </c>
      <c r="K239" s="4">
        <f>C239+spot_prices!F$2</f>
        <v>53.096252340956809</v>
      </c>
      <c r="L239" s="4">
        <f>D239+spot_prices!G$2</f>
        <v>58.104368284723805</v>
      </c>
      <c r="M239" s="4">
        <f>E239+spot_prices!H$2</f>
        <v>34.806380196144538</v>
      </c>
      <c r="N239" s="4">
        <f>F239+spot_prices!I$2</f>
        <v>40.28690280484291</v>
      </c>
      <c r="O239" s="4">
        <f>G239+spot_prices!J$2</f>
        <v>39.519137335852392</v>
      </c>
      <c r="Q239" s="4">
        <v>34.5</v>
      </c>
      <c r="R239" s="4">
        <v>54.13712686567164</v>
      </c>
      <c r="S239" s="4">
        <v>59.450493136219642</v>
      </c>
      <c r="T239" s="4">
        <v>35.714809350584687</v>
      </c>
      <c r="U239" s="4">
        <v>40.516768447837151</v>
      </c>
      <c r="V239" s="4">
        <v>39.863172043010749</v>
      </c>
      <c r="X239" s="4">
        <f t="shared" si="19"/>
        <v>0</v>
      </c>
      <c r="Y239" s="4">
        <f t="shared" si="20"/>
        <v>1.0408745247148303</v>
      </c>
      <c r="Z239" s="4">
        <f t="shared" si="21"/>
        <v>1.346124851495837</v>
      </c>
      <c r="AA239" s="4">
        <f t="shared" si="22"/>
        <v>0.90842915444014949</v>
      </c>
      <c r="AB239" s="4">
        <f t="shared" si="23"/>
        <v>0.22986564299424117</v>
      </c>
      <c r="AC239" s="4">
        <f t="shared" si="24"/>
        <v>0.34403470715835738</v>
      </c>
    </row>
    <row r="240" spans="1:29" s="4" customFormat="1" x14ac:dyDescent="0.25">
      <c r="A240" s="3">
        <v>44995</v>
      </c>
      <c r="B240" s="4">
        <v>0</v>
      </c>
      <c r="C240" s="4">
        <v>0.40626936074345821</v>
      </c>
      <c r="D240" s="4">
        <v>0.49337844073974679</v>
      </c>
      <c r="E240" s="4">
        <v>0.32101318181810262</v>
      </c>
      <c r="F240" s="4">
        <v>-0.88450270042254431</v>
      </c>
      <c r="G240" s="4">
        <v>0.42292421367374539</v>
      </c>
      <c r="J240" s="4">
        <f>B240+spot_prices!E$2</f>
        <v>34.5</v>
      </c>
      <c r="K240" s="4">
        <f>C240+spot_prices!F$2</f>
        <v>55.156269360743458</v>
      </c>
      <c r="L240" s="4">
        <f>D240+spot_prices!G$2</f>
        <v>59.563378440739747</v>
      </c>
      <c r="M240" s="4">
        <f>E240+spot_prices!H$2</f>
        <v>35.791013181818101</v>
      </c>
      <c r="N240" s="4">
        <f>F240+spot_prices!I$2</f>
        <v>39.035497299577457</v>
      </c>
      <c r="O240" s="4">
        <f>G240+spot_prices!J$2</f>
        <v>40.072924213673744</v>
      </c>
      <c r="Q240" s="4">
        <v>34.5</v>
      </c>
      <c r="R240" s="4">
        <v>54.543396226415098</v>
      </c>
      <c r="S240" s="4">
        <v>59.943871576959388</v>
      </c>
      <c r="T240" s="4">
        <v>36.03582253240279</v>
      </c>
      <c r="U240" s="4">
        <v>39.632265747414607</v>
      </c>
      <c r="V240" s="4">
        <v>40.286096256684488</v>
      </c>
      <c r="X240" s="4">
        <f t="shared" si="19"/>
        <v>0</v>
      </c>
      <c r="Y240" s="4">
        <f t="shared" si="20"/>
        <v>-0.61287313432836044</v>
      </c>
      <c r="Z240" s="4">
        <f t="shared" si="21"/>
        <v>0.38049313621964131</v>
      </c>
      <c r="AA240" s="4">
        <f t="shared" si="22"/>
        <v>0.24480935058468845</v>
      </c>
      <c r="AB240" s="4">
        <f t="shared" si="23"/>
        <v>0.59676844783714955</v>
      </c>
      <c r="AC240" s="4">
        <f t="shared" si="24"/>
        <v>0.21317204301074355</v>
      </c>
    </row>
    <row r="241" spans="1:29" s="4" customFormat="1" x14ac:dyDescent="0.25">
      <c r="A241" s="3">
        <v>44998</v>
      </c>
      <c r="B241" s="4">
        <v>0</v>
      </c>
      <c r="C241" s="4">
        <v>-0.2081689536878244</v>
      </c>
      <c r="D241" s="4">
        <v>-2.376278428696359</v>
      </c>
      <c r="E241" s="4">
        <v>-1.2489420122850281</v>
      </c>
      <c r="F241" s="4">
        <v>-0.38011928276814189</v>
      </c>
      <c r="G241" s="4">
        <v>-0.6360962566844961</v>
      </c>
      <c r="J241" s="4">
        <f>B241+spot_prices!E$2</f>
        <v>34.5</v>
      </c>
      <c r="K241" s="4">
        <f>C241+spot_prices!F$2</f>
        <v>54.541831046312176</v>
      </c>
      <c r="L241" s="4">
        <f>D241+spot_prices!G$2</f>
        <v>56.693721571303641</v>
      </c>
      <c r="M241" s="4">
        <f>E241+spot_prices!H$2</f>
        <v>34.221057987714971</v>
      </c>
      <c r="N241" s="4">
        <f>F241+spot_prices!I$2</f>
        <v>39.53988071723186</v>
      </c>
      <c r="O241" s="4">
        <f>G241+spot_prices!J$2</f>
        <v>39.013903743315502</v>
      </c>
      <c r="Q241" s="4">
        <v>34.5</v>
      </c>
      <c r="R241" s="4">
        <v>54.335227272727273</v>
      </c>
      <c r="S241" s="4">
        <v>57.567593148263029</v>
      </c>
      <c r="T241" s="4">
        <v>34.786880520117762</v>
      </c>
      <c r="U241" s="4">
        <v>39.252146464646472</v>
      </c>
      <c r="V241" s="4">
        <v>39.65</v>
      </c>
      <c r="X241" s="4">
        <f t="shared" si="19"/>
        <v>0</v>
      </c>
      <c r="Y241" s="4">
        <f t="shared" si="20"/>
        <v>-0.20660377358490223</v>
      </c>
      <c r="Z241" s="4">
        <f t="shared" si="21"/>
        <v>0.87387157695938811</v>
      </c>
      <c r="AA241" s="4">
        <f t="shared" si="22"/>
        <v>0.56582253240279101</v>
      </c>
      <c r="AB241" s="4">
        <f t="shared" si="23"/>
        <v>-0.28773425258538765</v>
      </c>
      <c r="AC241" s="4">
        <f t="shared" si="24"/>
        <v>0.6360962566844961</v>
      </c>
    </row>
    <row r="242" spans="1:29" s="4" customFormat="1" x14ac:dyDescent="0.25">
      <c r="A242" s="3">
        <v>44999</v>
      </c>
      <c r="B242" s="4">
        <v>0</v>
      </c>
      <c r="C242" s="4">
        <v>0.2058032616238776</v>
      </c>
      <c r="D242" s="4">
        <v>-1.2925394377756869</v>
      </c>
      <c r="E242" s="4">
        <v>-0.75875043881695348</v>
      </c>
      <c r="F242" s="4">
        <v>0.86008467500040808</v>
      </c>
      <c r="G242" s="4">
        <v>-0.41736842105263611</v>
      </c>
      <c r="J242" s="4">
        <f>B242+spot_prices!E$2</f>
        <v>34.5</v>
      </c>
      <c r="K242" s="4">
        <f>C242+spot_prices!F$2</f>
        <v>54.955803261623878</v>
      </c>
      <c r="L242" s="4">
        <f>D242+spot_prices!G$2</f>
        <v>57.777460562224313</v>
      </c>
      <c r="M242" s="4">
        <f>E242+spot_prices!H$2</f>
        <v>34.711249561183045</v>
      </c>
      <c r="N242" s="4">
        <f>F242+spot_prices!I$2</f>
        <v>40.78008467500041</v>
      </c>
      <c r="O242" s="4">
        <f>G242+spot_prices!J$2</f>
        <v>39.232631578947363</v>
      </c>
      <c r="Q242" s="4">
        <v>34.5</v>
      </c>
      <c r="R242" s="4">
        <v>54.541030534351151</v>
      </c>
      <c r="S242" s="4">
        <v>56.275053710487342</v>
      </c>
      <c r="T242" s="4">
        <v>34.028130081300809</v>
      </c>
      <c r="U242" s="4">
        <v>40.112231139646873</v>
      </c>
      <c r="V242" s="4">
        <v>39.232631578947363</v>
      </c>
      <c r="X242" s="4">
        <f t="shared" si="19"/>
        <v>0</v>
      </c>
      <c r="Y242" s="4">
        <f t="shared" si="20"/>
        <v>-0.41477272727272663</v>
      </c>
      <c r="Z242" s="4">
        <f t="shared" si="21"/>
        <v>-1.5024068517369713</v>
      </c>
      <c r="AA242" s="4">
        <f t="shared" si="22"/>
        <v>-0.68311947988223665</v>
      </c>
      <c r="AB242" s="4">
        <f t="shared" si="23"/>
        <v>-0.66785353535353664</v>
      </c>
      <c r="AC242" s="4">
        <f t="shared" si="24"/>
        <v>0</v>
      </c>
    </row>
    <row r="243" spans="1:29" s="4" customFormat="1" x14ac:dyDescent="0.25">
      <c r="A243" s="3">
        <v>45000</v>
      </c>
      <c r="B243" s="4">
        <v>0</v>
      </c>
      <c r="C243" s="4">
        <v>0.208969465648849</v>
      </c>
      <c r="D243" s="4">
        <v>0.69000196879996167</v>
      </c>
      <c r="E243" s="4">
        <v>-7.4969716242136997E-2</v>
      </c>
      <c r="F243" s="4">
        <v>-0.53658896712290982</v>
      </c>
      <c r="G243" s="4">
        <v>0.41736842105263611</v>
      </c>
      <c r="J243" s="4">
        <f>B243+spot_prices!E$2</f>
        <v>34.5</v>
      </c>
      <c r="K243" s="4">
        <f>C243+spot_prices!F$2</f>
        <v>54.958969465648849</v>
      </c>
      <c r="L243" s="4">
        <f>D243+spot_prices!G$2</f>
        <v>59.760001968799962</v>
      </c>
      <c r="M243" s="4">
        <f>E243+spot_prices!H$2</f>
        <v>35.395030283757862</v>
      </c>
      <c r="N243" s="4">
        <f>F243+spot_prices!I$2</f>
        <v>39.383411032877092</v>
      </c>
      <c r="O243" s="4">
        <f>G243+spot_prices!J$2</f>
        <v>40.067368421052635</v>
      </c>
      <c r="Q243" s="4">
        <v>34.5</v>
      </c>
      <c r="R243" s="4">
        <v>54.75</v>
      </c>
      <c r="S243" s="4">
        <v>56.965055679287303</v>
      </c>
      <c r="T243" s="4">
        <v>33.953160365058672</v>
      </c>
      <c r="U243" s="4">
        <v>39.575642172523963</v>
      </c>
      <c r="V243" s="4">
        <v>39.65</v>
      </c>
      <c r="X243" s="4">
        <f t="shared" si="19"/>
        <v>0</v>
      </c>
      <c r="Y243" s="4">
        <f t="shared" si="20"/>
        <v>-0.208969465648849</v>
      </c>
      <c r="Z243" s="4">
        <f t="shared" si="21"/>
        <v>-2.7949462895126587</v>
      </c>
      <c r="AA243" s="4">
        <f t="shared" si="22"/>
        <v>-1.4418699186991901</v>
      </c>
      <c r="AB243" s="4">
        <f t="shared" si="23"/>
        <v>0.19223113964687144</v>
      </c>
      <c r="AC243" s="4">
        <f t="shared" si="24"/>
        <v>-0.41736842105263605</v>
      </c>
    </row>
    <row r="244" spans="1:29" s="4" customFormat="1" x14ac:dyDescent="0.25">
      <c r="A244" s="3">
        <v>45001</v>
      </c>
      <c r="B244" s="4">
        <v>-0.23310810810811231</v>
      </c>
      <c r="C244" s="4">
        <v>1.2586206896551739</v>
      </c>
      <c r="D244" s="4">
        <v>0.62478381262956617</v>
      </c>
      <c r="E244" s="4">
        <v>0.1786225278860272</v>
      </c>
      <c r="F244" s="4">
        <v>0.22857310301584019</v>
      </c>
      <c r="G244" s="4">
        <v>-0.8436170212766001</v>
      </c>
      <c r="J244" s="4">
        <f>B244+spot_prices!E$2</f>
        <v>34.266891891891888</v>
      </c>
      <c r="K244" s="4">
        <f>C244+spot_prices!F$2</f>
        <v>56.008620689655174</v>
      </c>
      <c r="L244" s="4">
        <f>D244+spot_prices!G$2</f>
        <v>59.694783812629566</v>
      </c>
      <c r="M244" s="4">
        <f>E244+spot_prices!H$2</f>
        <v>35.648622527886026</v>
      </c>
      <c r="N244" s="4">
        <f>F244+spot_prices!I$2</f>
        <v>40.148573103015842</v>
      </c>
      <c r="O244" s="4">
        <f>G244+spot_prices!J$2</f>
        <v>38.806382978723398</v>
      </c>
      <c r="Q244" s="4">
        <v>34.266891891891888</v>
      </c>
      <c r="R244" s="4">
        <v>56.008620689655167</v>
      </c>
      <c r="S244" s="4">
        <v>57.589839491916869</v>
      </c>
      <c r="T244" s="4">
        <v>34.131782892944699</v>
      </c>
      <c r="U244" s="4">
        <v>39.804215275539804</v>
      </c>
      <c r="V244" s="4">
        <v>38.806382978723398</v>
      </c>
      <c r="X244" s="4">
        <f t="shared" si="19"/>
        <v>0</v>
      </c>
      <c r="Y244" s="4">
        <f t="shared" si="20"/>
        <v>0</v>
      </c>
      <c r="Z244" s="4">
        <f t="shared" si="21"/>
        <v>-2.104944320712697</v>
      </c>
      <c r="AA244" s="4">
        <f t="shared" si="22"/>
        <v>-1.5168396349413271</v>
      </c>
      <c r="AB244" s="4">
        <f t="shared" si="23"/>
        <v>-0.34435782747603838</v>
      </c>
      <c r="AC244" s="4">
        <f t="shared" si="24"/>
        <v>0</v>
      </c>
    </row>
    <row r="245" spans="1:29" s="4" customFormat="1" x14ac:dyDescent="0.25">
      <c r="A245" s="3">
        <v>45002</v>
      </c>
      <c r="B245" s="4">
        <v>0.23310810810811231</v>
      </c>
      <c r="C245" s="4">
        <v>-1.8737892289810181</v>
      </c>
      <c r="D245" s="4">
        <v>1.585105432872894</v>
      </c>
      <c r="E245" s="4">
        <v>1.3934428678479449</v>
      </c>
      <c r="F245" s="4">
        <v>-0.1551655017841469</v>
      </c>
      <c r="G245" s="4">
        <v>0.8436170212766001</v>
      </c>
      <c r="J245" s="4">
        <f>B245+spot_prices!E$2</f>
        <v>34.733108108108112</v>
      </c>
      <c r="K245" s="4">
        <f>C245+spot_prices!F$2</f>
        <v>52.876210771018982</v>
      </c>
      <c r="L245" s="4">
        <f>D245+spot_prices!G$2</f>
        <v>60.655105432872894</v>
      </c>
      <c r="M245" s="4">
        <f>E245+spot_prices!H$2</f>
        <v>36.863442867847944</v>
      </c>
      <c r="N245" s="4">
        <f>F245+spot_prices!I$2</f>
        <v>39.764834498215855</v>
      </c>
      <c r="O245" s="4">
        <f>G245+spot_prices!J$2</f>
        <v>40.493617021276599</v>
      </c>
      <c r="Q245" s="4">
        <v>34.5</v>
      </c>
      <c r="R245" s="4">
        <v>54.134831460674157</v>
      </c>
      <c r="S245" s="4">
        <v>59.174944924789763</v>
      </c>
      <c r="T245" s="4">
        <v>35.525225760792637</v>
      </c>
      <c r="U245" s="4">
        <v>39.649049773755657</v>
      </c>
      <c r="V245" s="4">
        <v>39.65</v>
      </c>
      <c r="X245" s="4">
        <f t="shared" si="19"/>
        <v>-0.23310810810811233</v>
      </c>
      <c r="Y245" s="4">
        <f t="shared" si="20"/>
        <v>1.2586206896551744</v>
      </c>
      <c r="Z245" s="4">
        <f t="shared" si="21"/>
        <v>-1.4801605080831308</v>
      </c>
      <c r="AA245" s="4">
        <f t="shared" si="22"/>
        <v>-1.3382171070553071</v>
      </c>
      <c r="AB245" s="4">
        <f t="shared" si="23"/>
        <v>-0.11578472446019816</v>
      </c>
      <c r="AC245" s="4">
        <f t="shared" si="24"/>
        <v>-0.8436170212766001</v>
      </c>
    </row>
    <row r="246" spans="1:29" s="4" customFormat="1" x14ac:dyDescent="0.25">
      <c r="A246" s="3">
        <v>45005</v>
      </c>
      <c r="B246" s="4">
        <v>-0.23469387755102389</v>
      </c>
      <c r="C246" s="4">
        <v>0.40778217568947639</v>
      </c>
      <c r="D246" s="4">
        <v>0.26520286428566209</v>
      </c>
      <c r="E246" s="4">
        <v>-7.5276636993891088E-2</v>
      </c>
      <c r="F246" s="4">
        <v>0.54375204856781068</v>
      </c>
      <c r="G246" s="4">
        <v>-0.21548913043478279</v>
      </c>
      <c r="J246" s="4">
        <f>B246+spot_prices!E$2</f>
        <v>34.265306122448976</v>
      </c>
      <c r="K246" s="4">
        <f>C246+spot_prices!F$2</f>
        <v>55.157782175689476</v>
      </c>
      <c r="L246" s="4">
        <f>D246+spot_prices!G$2</f>
        <v>59.335202864285662</v>
      </c>
      <c r="M246" s="4">
        <f>E246+spot_prices!H$2</f>
        <v>35.394723363006108</v>
      </c>
      <c r="N246" s="4">
        <f>F246+spot_prices!I$2</f>
        <v>40.463752048567812</v>
      </c>
      <c r="O246" s="4">
        <f>G246+spot_prices!J$2</f>
        <v>39.434510869565216</v>
      </c>
      <c r="Q246" s="4">
        <v>34.265306122448983</v>
      </c>
      <c r="R246" s="4">
        <v>54.542613636363633</v>
      </c>
      <c r="S246" s="4">
        <v>59.440147789075432</v>
      </c>
      <c r="T246" s="4">
        <v>35.449949123798753</v>
      </c>
      <c r="U246" s="4">
        <v>40.192801822323467</v>
      </c>
      <c r="V246" s="4">
        <v>39.434510869565223</v>
      </c>
      <c r="X246" s="4">
        <f t="shared" si="19"/>
        <v>0</v>
      </c>
      <c r="Y246" s="4">
        <f t="shared" si="20"/>
        <v>-0.61516853932584326</v>
      </c>
      <c r="Z246" s="4">
        <f t="shared" si="21"/>
        <v>0.1049449247897698</v>
      </c>
      <c r="AA246" s="4">
        <f t="shared" si="22"/>
        <v>5.5225760792644962E-2</v>
      </c>
      <c r="AB246" s="4">
        <f t="shared" si="23"/>
        <v>-0.27095022624434506</v>
      </c>
      <c r="AC246" s="4">
        <f t="shared" si="24"/>
        <v>0</v>
      </c>
    </row>
    <row r="247" spans="1:29" s="4" customFormat="1" x14ac:dyDescent="0.25">
      <c r="A247" s="3">
        <v>45006</v>
      </c>
      <c r="B247" s="4">
        <v>0.23469387755102389</v>
      </c>
      <c r="C247" s="4">
        <v>-0.41713835119252712</v>
      </c>
      <c r="D247" s="4">
        <v>0.85830832653965672</v>
      </c>
      <c r="E247" s="4">
        <v>0.2407352653415202</v>
      </c>
      <c r="F247" s="4">
        <v>0.1013675377282439</v>
      </c>
      <c r="G247" s="4">
        <v>0.64882246376811992</v>
      </c>
      <c r="J247" s="4">
        <f>B247+spot_prices!E$2</f>
        <v>34.734693877551024</v>
      </c>
      <c r="K247" s="4">
        <f>C247+spot_prices!F$2</f>
        <v>54.332861648807473</v>
      </c>
      <c r="L247" s="4">
        <f>D247+spot_prices!G$2</f>
        <v>59.928308326539657</v>
      </c>
      <c r="M247" s="4">
        <f>E247+spot_prices!H$2</f>
        <v>35.710735265341519</v>
      </c>
      <c r="N247" s="4">
        <f>F247+spot_prices!I$2</f>
        <v>40.021367537728246</v>
      </c>
      <c r="O247" s="4">
        <f>G247+spot_prices!J$2</f>
        <v>40.298822463768118</v>
      </c>
      <c r="Q247" s="4">
        <v>34.5</v>
      </c>
      <c r="R247" s="4">
        <v>54.125475285171113</v>
      </c>
      <c r="S247" s="4">
        <v>60.298456115615082</v>
      </c>
      <c r="T247" s="4">
        <v>35.690684389140273</v>
      </c>
      <c r="U247" s="4">
        <v>40.294169360051711</v>
      </c>
      <c r="V247" s="4">
        <v>40.083333333333343</v>
      </c>
      <c r="X247" s="4">
        <f t="shared" si="19"/>
        <v>-0.23469387755102389</v>
      </c>
      <c r="Y247" s="4">
        <f t="shared" si="20"/>
        <v>-0.20738636363635976</v>
      </c>
      <c r="Z247" s="4">
        <f t="shared" si="21"/>
        <v>0.37014778907542478</v>
      </c>
      <c r="AA247" s="4">
        <f t="shared" si="22"/>
        <v>-2.0050876201246126E-2</v>
      </c>
      <c r="AB247" s="4">
        <f t="shared" si="23"/>
        <v>0.27280182232346561</v>
      </c>
      <c r="AC247" s="4">
        <f t="shared" si="24"/>
        <v>-0.21548913043477569</v>
      </c>
    </row>
    <row r="248" spans="1:29" s="4" customFormat="1" x14ac:dyDescent="0.25">
      <c r="A248" s="3">
        <v>45007</v>
      </c>
      <c r="B248" s="4">
        <v>0</v>
      </c>
      <c r="C248" s="4">
        <v>0.62452471482889393</v>
      </c>
      <c r="D248" s="4">
        <v>-1.303245480255967</v>
      </c>
      <c r="E248" s="4">
        <v>-0.44498877362594408</v>
      </c>
      <c r="F248" s="4">
        <v>-0.41251710260694813</v>
      </c>
      <c r="G248" s="4">
        <v>0.63828828828827966</v>
      </c>
      <c r="J248" s="4">
        <f>B248+spot_prices!E$2</f>
        <v>34.5</v>
      </c>
      <c r="K248" s="4">
        <f>C248+spot_prices!F$2</f>
        <v>55.374524714828894</v>
      </c>
      <c r="L248" s="4">
        <f>D248+spot_prices!G$2</f>
        <v>57.766754519744033</v>
      </c>
      <c r="M248" s="4">
        <f>E248+spot_prices!H$2</f>
        <v>35.025011226374055</v>
      </c>
      <c r="N248" s="4">
        <f>F248+spot_prices!I$2</f>
        <v>39.507482897393054</v>
      </c>
      <c r="O248" s="4">
        <f>G248+spot_prices!J$2</f>
        <v>40.288288288288278</v>
      </c>
      <c r="Q248" s="4">
        <v>34.5</v>
      </c>
      <c r="R248" s="4">
        <v>54.75</v>
      </c>
      <c r="S248" s="4">
        <v>58.995210635359108</v>
      </c>
      <c r="T248" s="4">
        <v>35.245695615514329</v>
      </c>
      <c r="U248" s="4">
        <v>39.881652257444763</v>
      </c>
      <c r="V248" s="4">
        <v>40.721621621621622</v>
      </c>
      <c r="X248" s="4">
        <f t="shared" si="19"/>
        <v>0</v>
      </c>
      <c r="Y248" s="4">
        <f t="shared" si="20"/>
        <v>-0.62452471482889393</v>
      </c>
      <c r="Z248" s="4">
        <f t="shared" si="21"/>
        <v>1.2284561156150744</v>
      </c>
      <c r="AA248" s="4">
        <f t="shared" si="22"/>
        <v>0.22068438914027411</v>
      </c>
      <c r="AB248" s="4">
        <f t="shared" si="23"/>
        <v>0.37416936005170953</v>
      </c>
      <c r="AC248" s="4">
        <f t="shared" si="24"/>
        <v>0.43333333333334423</v>
      </c>
    </row>
    <row r="249" spans="1:29" s="4" customFormat="1" x14ac:dyDescent="0.25">
      <c r="A249" s="3">
        <v>45008</v>
      </c>
      <c r="B249" s="4">
        <v>0</v>
      </c>
      <c r="C249" s="4">
        <v>-0.42115384615384238</v>
      </c>
      <c r="D249" s="4">
        <v>2.062617062001721</v>
      </c>
      <c r="E249" s="4">
        <v>1.1021505165744829</v>
      </c>
      <c r="F249" s="4">
        <v>0.21747594768343961</v>
      </c>
      <c r="G249" s="4">
        <v>-1.071621621621617</v>
      </c>
      <c r="J249" s="4">
        <f>B249+spot_prices!E$2</f>
        <v>34.5</v>
      </c>
      <c r="K249" s="4">
        <f>C249+spot_prices!F$2</f>
        <v>54.328846153846158</v>
      </c>
      <c r="L249" s="4">
        <f>D249+spot_prices!G$2</f>
        <v>61.132617062001721</v>
      </c>
      <c r="M249" s="4">
        <f>E249+spot_prices!H$2</f>
        <v>36.572150516574482</v>
      </c>
      <c r="N249" s="4">
        <f>F249+spot_prices!I$2</f>
        <v>40.137475947683441</v>
      </c>
      <c r="O249" s="4">
        <f>G249+spot_prices!J$2</f>
        <v>38.578378378378382</v>
      </c>
      <c r="Q249" s="4">
        <v>34.5</v>
      </c>
      <c r="R249" s="4">
        <v>54.328846153846158</v>
      </c>
      <c r="S249" s="4">
        <v>61.057827697360842</v>
      </c>
      <c r="T249" s="4">
        <v>36.347846132088812</v>
      </c>
      <c r="U249" s="4">
        <v>40.099128205128203</v>
      </c>
      <c r="V249" s="4">
        <v>39.65</v>
      </c>
      <c r="X249" s="4">
        <f t="shared" si="19"/>
        <v>0</v>
      </c>
      <c r="Y249" s="4">
        <f t="shared" si="20"/>
        <v>0</v>
      </c>
      <c r="Z249" s="4">
        <f t="shared" si="21"/>
        <v>-7.4789364640878375E-2</v>
      </c>
      <c r="AA249" s="4">
        <f t="shared" si="22"/>
        <v>-0.22430438448567003</v>
      </c>
      <c r="AB249" s="4">
        <f t="shared" si="23"/>
        <v>-3.834774255523854E-2</v>
      </c>
      <c r="AC249" s="4">
        <f t="shared" si="24"/>
        <v>1.0716216216216168</v>
      </c>
    </row>
    <row r="250" spans="1:29" s="4" customFormat="1" x14ac:dyDescent="0.25">
      <c r="A250" s="3">
        <v>45009</v>
      </c>
      <c r="B250" s="4">
        <v>0</v>
      </c>
      <c r="C250" s="4">
        <v>-0.76721824686941176</v>
      </c>
      <c r="D250" s="4">
        <v>-5.0108039436509699</v>
      </c>
      <c r="E250" s="4">
        <v>-2.1456807994915081</v>
      </c>
      <c r="F250" s="4">
        <v>-0.29376764354555718</v>
      </c>
      <c r="G250" s="4">
        <v>0</v>
      </c>
      <c r="J250" s="4">
        <f>B250+spot_prices!E$2</f>
        <v>34.5</v>
      </c>
      <c r="K250" s="4">
        <f>C250+spot_prices!F$2</f>
        <v>53.982781753130588</v>
      </c>
      <c r="L250" s="4">
        <f>D250+spot_prices!G$2</f>
        <v>54.05919605634903</v>
      </c>
      <c r="M250" s="4">
        <f>E250+spot_prices!H$2</f>
        <v>33.324319200508491</v>
      </c>
      <c r="N250" s="4">
        <f>F250+spot_prices!I$2</f>
        <v>39.626232356454445</v>
      </c>
      <c r="O250" s="4">
        <f>G250+spot_prices!J$2</f>
        <v>39.65</v>
      </c>
      <c r="Q250" s="4">
        <v>34.5</v>
      </c>
      <c r="R250" s="4">
        <v>53.561627906976753</v>
      </c>
      <c r="S250" s="4">
        <v>56.047023753709873</v>
      </c>
      <c r="T250" s="4">
        <v>34.202165332597303</v>
      </c>
      <c r="U250" s="4">
        <v>39.805360561582653</v>
      </c>
      <c r="V250" s="4">
        <v>39.65</v>
      </c>
      <c r="X250" s="4">
        <f t="shared" si="19"/>
        <v>0</v>
      </c>
      <c r="Y250" s="4">
        <f t="shared" si="20"/>
        <v>-0.42115384615383533</v>
      </c>
      <c r="Z250" s="4">
        <f t="shared" si="21"/>
        <v>1.9878276973608422</v>
      </c>
      <c r="AA250" s="4">
        <f t="shared" si="22"/>
        <v>0.87784613208881268</v>
      </c>
      <c r="AB250" s="4">
        <f t="shared" si="23"/>
        <v>0.17912820512820815</v>
      </c>
      <c r="AC250" s="4">
        <f t="shared" si="24"/>
        <v>0</v>
      </c>
    </row>
    <row r="251" spans="1:29" s="4" customFormat="1" x14ac:dyDescent="0.25">
      <c r="A251" s="3">
        <v>45012</v>
      </c>
      <c r="B251" s="4">
        <v>0.94520547945205635</v>
      </c>
      <c r="C251" s="4">
        <v>-0.19990049017801681</v>
      </c>
      <c r="D251" s="4">
        <v>2.7939151417072949</v>
      </c>
      <c r="E251" s="4">
        <v>0.5824976128728494</v>
      </c>
      <c r="F251" s="4">
        <v>0.22960903841735811</v>
      </c>
      <c r="G251" s="4">
        <v>1.460789473684208</v>
      </c>
      <c r="J251" s="4">
        <f>B251+spot_prices!E$2</f>
        <v>35.445205479452056</v>
      </c>
      <c r="K251" s="4">
        <f>C251+spot_prices!F$2</f>
        <v>54.550099509821983</v>
      </c>
      <c r="L251" s="4">
        <f>D251+spot_prices!G$2</f>
        <v>61.863915141707295</v>
      </c>
      <c r="M251" s="4">
        <f>E251+spot_prices!H$2</f>
        <v>36.052497612872848</v>
      </c>
      <c r="N251" s="4">
        <f>F251+spot_prices!I$2</f>
        <v>40.14960903841736</v>
      </c>
      <c r="O251" s="4">
        <f>G251+spot_prices!J$2</f>
        <v>41.110789473684207</v>
      </c>
      <c r="Q251" s="4">
        <v>35.445205479452063</v>
      </c>
      <c r="R251" s="4">
        <v>53.361727416798729</v>
      </c>
      <c r="S251" s="4">
        <v>58.84093889541716</v>
      </c>
      <c r="T251" s="4">
        <v>34.784662945470153</v>
      </c>
      <c r="U251" s="4">
        <v>40.034969599999997</v>
      </c>
      <c r="V251" s="4">
        <v>41.110789473684207</v>
      </c>
      <c r="X251" s="4">
        <f t="shared" si="19"/>
        <v>0</v>
      </c>
      <c r="Y251" s="4">
        <f t="shared" si="20"/>
        <v>-1.1883720930232542</v>
      </c>
      <c r="Z251" s="4">
        <f t="shared" si="21"/>
        <v>-3.0229762462901348</v>
      </c>
      <c r="AA251" s="4">
        <f t="shared" si="22"/>
        <v>-1.2678346674026955</v>
      </c>
      <c r="AB251" s="4">
        <f t="shared" si="23"/>
        <v>-0.11463943841736324</v>
      </c>
      <c r="AC251" s="4">
        <f t="shared" si="24"/>
        <v>0</v>
      </c>
    </row>
    <row r="252" spans="1:29" s="4" customFormat="1" x14ac:dyDescent="0.25">
      <c r="A252" s="3">
        <v>45013</v>
      </c>
      <c r="B252" s="4">
        <v>0.2047945205479493</v>
      </c>
      <c r="C252" s="4">
        <v>0.49802868076224632</v>
      </c>
      <c r="D252" s="4">
        <v>2.1104932149992588</v>
      </c>
      <c r="E252" s="4">
        <v>2.9371540422706559</v>
      </c>
      <c r="F252" s="4">
        <v>-0.114969600000002</v>
      </c>
      <c r="G252" s="4">
        <v>-1.662058509217204</v>
      </c>
      <c r="J252" s="4">
        <f>B252+spot_prices!E$2</f>
        <v>34.704794520547949</v>
      </c>
      <c r="K252" s="4">
        <f>C252+spot_prices!F$2</f>
        <v>55.248028680762246</v>
      </c>
      <c r="L252" s="4">
        <f>D252+spot_prices!G$2</f>
        <v>61.18049321499926</v>
      </c>
      <c r="M252" s="4">
        <f>E252+spot_prices!H$2</f>
        <v>38.407154042270655</v>
      </c>
      <c r="N252" s="4">
        <f>F252+spot_prices!I$2</f>
        <v>39.8050304</v>
      </c>
      <c r="O252" s="4">
        <f>G252+spot_prices!J$2</f>
        <v>37.987941490782795</v>
      </c>
      <c r="Q252" s="4">
        <v>35.650000000000013</v>
      </c>
      <c r="R252" s="4">
        <v>53.859756097560982</v>
      </c>
      <c r="S252" s="4">
        <v>60.95143211041642</v>
      </c>
      <c r="T252" s="4">
        <v>37.721816987740809</v>
      </c>
      <c r="U252" s="4">
        <v>39.92</v>
      </c>
      <c r="V252" s="4">
        <v>39.448730964467003</v>
      </c>
      <c r="X252" s="4">
        <f t="shared" si="19"/>
        <v>0.94520547945206346</v>
      </c>
      <c r="Y252" s="4">
        <f t="shared" si="20"/>
        <v>-1.3882725832012639</v>
      </c>
      <c r="Z252" s="4">
        <f t="shared" si="21"/>
        <v>-0.2290611045828399</v>
      </c>
      <c r="AA252" s="4">
        <f t="shared" si="22"/>
        <v>-0.68533705452984606</v>
      </c>
      <c r="AB252" s="4">
        <f t="shared" si="23"/>
        <v>0.114969600000002</v>
      </c>
      <c r="AC252" s="4">
        <f t="shared" si="24"/>
        <v>1.4607894736842084</v>
      </c>
    </row>
    <row r="253" spans="1:29" s="4" customFormat="1" x14ac:dyDescent="0.25">
      <c r="A253" s="3">
        <v>45014</v>
      </c>
      <c r="B253" s="4">
        <v>-1.1500000000000059</v>
      </c>
      <c r="C253" s="4">
        <v>0.43776456359604771</v>
      </c>
      <c r="D253" s="4">
        <v>-1.253387066401324</v>
      </c>
      <c r="E253" s="4">
        <v>-2.1836709742921978</v>
      </c>
      <c r="F253" s="4">
        <v>0.2929674537332474</v>
      </c>
      <c r="G253" s="4">
        <v>0.20126903553299511</v>
      </c>
      <c r="J253" s="4">
        <f>B253+spot_prices!E$2</f>
        <v>33.349999999999994</v>
      </c>
      <c r="K253" s="4">
        <f>C253+spot_prices!F$2</f>
        <v>55.187764563596048</v>
      </c>
      <c r="L253" s="4">
        <f>D253+spot_prices!G$2</f>
        <v>57.816612933598677</v>
      </c>
      <c r="M253" s="4">
        <f>E253+spot_prices!H$2</f>
        <v>33.286329025707801</v>
      </c>
      <c r="N253" s="4">
        <f>F253+spot_prices!I$2</f>
        <v>40.212967453733249</v>
      </c>
      <c r="O253" s="4">
        <f>G253+spot_prices!J$2</f>
        <v>39.851269035532994</v>
      </c>
      <c r="Q253" s="4">
        <v>34.5</v>
      </c>
      <c r="R253" s="4">
        <v>54.297520661157023</v>
      </c>
      <c r="S253" s="4">
        <v>59.698045044015103</v>
      </c>
      <c r="T253" s="4">
        <v>35.53814601344861</v>
      </c>
      <c r="U253" s="4">
        <v>40.212967453733249</v>
      </c>
      <c r="V253" s="4">
        <v>39.65</v>
      </c>
      <c r="X253" s="4">
        <f t="shared" si="19"/>
        <v>1.1500000000000057</v>
      </c>
      <c r="Y253" s="4">
        <f t="shared" si="20"/>
        <v>-0.89024390243902474</v>
      </c>
      <c r="Z253" s="4">
        <f t="shared" si="21"/>
        <v>1.8814321104164264</v>
      </c>
      <c r="AA253" s="4">
        <f t="shared" si="22"/>
        <v>2.2518169877408099</v>
      </c>
      <c r="AB253" s="4">
        <f t="shared" si="23"/>
        <v>0</v>
      </c>
      <c r="AC253" s="4">
        <f t="shared" si="24"/>
        <v>-0.20126903553299513</v>
      </c>
    </row>
    <row r="254" spans="1:29" s="4" customFormat="1" x14ac:dyDescent="0.25">
      <c r="A254" s="3">
        <v>45015</v>
      </c>
      <c r="B254" s="4">
        <v>0</v>
      </c>
      <c r="C254" s="4">
        <v>-5.0225206611570243</v>
      </c>
      <c r="D254" s="4">
        <v>-0.16029617523681591</v>
      </c>
      <c r="E254" s="4">
        <v>0.26220935293954989</v>
      </c>
      <c r="F254" s="4">
        <v>-0.41941661432875321</v>
      </c>
      <c r="G254" s="4">
        <v>0</v>
      </c>
      <c r="J254" s="4">
        <f>B254+spot_prices!E$2</f>
        <v>34.5</v>
      </c>
      <c r="K254" s="4">
        <f>C254+spot_prices!F$2</f>
        <v>49.727479338842976</v>
      </c>
      <c r="L254" s="4">
        <f>D254+spot_prices!G$2</f>
        <v>58.909703824763184</v>
      </c>
      <c r="M254" s="4">
        <f>E254+spot_prices!H$2</f>
        <v>35.732209352939549</v>
      </c>
      <c r="N254" s="4">
        <f>F254+spot_prices!I$2</f>
        <v>39.500583385671248</v>
      </c>
      <c r="O254" s="4">
        <f>G254+spot_prices!J$2</f>
        <v>39.65</v>
      </c>
      <c r="Q254" s="4">
        <v>34.5</v>
      </c>
      <c r="R254" s="4">
        <v>49.274999999999999</v>
      </c>
      <c r="S254" s="4">
        <v>59.53774886877828</v>
      </c>
      <c r="T254" s="4">
        <v>35.80035536638816</v>
      </c>
      <c r="U254" s="4">
        <v>39.793550839404503</v>
      </c>
      <c r="V254" s="4">
        <v>39.65</v>
      </c>
      <c r="X254" s="4">
        <f t="shared" si="19"/>
        <v>0</v>
      </c>
      <c r="Y254" s="4">
        <f t="shared" si="20"/>
        <v>-0.45247933884297709</v>
      </c>
      <c r="Z254" s="4">
        <f t="shared" si="21"/>
        <v>0.62804504401509575</v>
      </c>
      <c r="AA254" s="4">
        <f t="shared" si="22"/>
        <v>6.8146013448611598E-2</v>
      </c>
      <c r="AB254" s="4">
        <f t="shared" si="23"/>
        <v>0.2929674537332545</v>
      </c>
      <c r="AC254" s="4">
        <f t="shared" si="24"/>
        <v>0</v>
      </c>
    </row>
    <row r="255" spans="1:29" s="4" customFormat="1" x14ac:dyDescent="0.25">
      <c r="A255" s="3">
        <v>45016</v>
      </c>
      <c r="B255" s="4">
        <v>0</v>
      </c>
      <c r="C255" s="4">
        <v>5.9819444444444514</v>
      </c>
      <c r="D255" s="4">
        <v>0.18858446455506339</v>
      </c>
      <c r="E255" s="4">
        <v>-0.21482875687172509</v>
      </c>
      <c r="F255" s="4">
        <v>0.24061503285479799</v>
      </c>
      <c r="G255" s="4">
        <v>0</v>
      </c>
      <c r="J255" s="4">
        <f>B255+spot_prices!E$2</f>
        <v>34.5</v>
      </c>
      <c r="K255" s="4">
        <f>C255+spot_prices!F$2</f>
        <v>60.731944444444451</v>
      </c>
      <c r="L255" s="4">
        <f>D255+spot_prices!G$2</f>
        <v>59.258584464555064</v>
      </c>
      <c r="M255" s="4">
        <f>E255+spot_prices!H$2</f>
        <v>35.255171243128274</v>
      </c>
      <c r="N255" s="4">
        <f>F255+spot_prices!I$2</f>
        <v>40.1606150328548</v>
      </c>
      <c r="O255" s="4">
        <f>G255+spot_prices!J$2</f>
        <v>39.65</v>
      </c>
      <c r="Q255" s="4">
        <v>34.5</v>
      </c>
      <c r="R255" s="4">
        <v>55.25694444444445</v>
      </c>
      <c r="S255" s="4">
        <v>59.726333333333343</v>
      </c>
      <c r="T255" s="4">
        <v>35.585526609516442</v>
      </c>
      <c r="U255" s="4">
        <v>40.034165872259287</v>
      </c>
      <c r="V255" s="4">
        <v>39.65</v>
      </c>
      <c r="X255" s="4">
        <f t="shared" si="19"/>
        <v>0</v>
      </c>
      <c r="Y255" s="4">
        <f t="shared" si="20"/>
        <v>-5.4750000000000014</v>
      </c>
      <c r="Z255" s="4">
        <f t="shared" si="21"/>
        <v>0.46774886877827981</v>
      </c>
      <c r="AA255" s="4">
        <f t="shared" si="22"/>
        <v>0.33035536638816865</v>
      </c>
      <c r="AB255" s="4">
        <f t="shared" si="23"/>
        <v>-0.12644916059551292</v>
      </c>
      <c r="AC255" s="4">
        <f t="shared" si="24"/>
        <v>0</v>
      </c>
    </row>
    <row r="256" spans="1:29" s="4" customFormat="1" x14ac:dyDescent="0.25">
      <c r="A256" s="3">
        <v>45019</v>
      </c>
      <c r="B256" s="4">
        <v>0</v>
      </c>
      <c r="C256" s="4">
        <v>3.009110601427111</v>
      </c>
      <c r="D256" s="4">
        <v>1.8286849816849651</v>
      </c>
      <c r="E256" s="4">
        <v>1.5541014169951239</v>
      </c>
      <c r="F256" s="4">
        <v>7.5567968044893519E-2</v>
      </c>
      <c r="G256" s="4">
        <v>0.60688775510204351</v>
      </c>
      <c r="J256" s="4">
        <f>B256+spot_prices!E$2</f>
        <v>34.5</v>
      </c>
      <c r="K256" s="4">
        <f>C256+spot_prices!F$2</f>
        <v>57.759110601427111</v>
      </c>
      <c r="L256" s="4">
        <f>D256+spot_prices!G$2</f>
        <v>60.898684981684966</v>
      </c>
      <c r="M256" s="4">
        <f>E256+spot_prices!H$2</f>
        <v>37.024101416995123</v>
      </c>
      <c r="N256" s="4">
        <f>F256+spot_prices!I$2</f>
        <v>39.995567968044895</v>
      </c>
      <c r="O256" s="4">
        <f>G256+spot_prices!J$2</f>
        <v>40.256887755102042</v>
      </c>
      <c r="Q256" s="4">
        <v>34.5</v>
      </c>
      <c r="R256" s="4">
        <v>58.26605504587156</v>
      </c>
      <c r="S256" s="4">
        <v>61.555018315018309</v>
      </c>
      <c r="T256" s="4">
        <v>37.139628026511559</v>
      </c>
      <c r="U256" s="4">
        <v>40.109733840304187</v>
      </c>
      <c r="V256" s="4">
        <v>40.256887755102042</v>
      </c>
      <c r="X256" s="4">
        <f t="shared" si="19"/>
        <v>0</v>
      </c>
      <c r="Y256" s="4">
        <f t="shared" si="20"/>
        <v>0.50694444444444997</v>
      </c>
      <c r="Z256" s="4">
        <f t="shared" si="21"/>
        <v>0.65633333333334321</v>
      </c>
      <c r="AA256" s="4">
        <f t="shared" si="22"/>
        <v>0.11552660951643645</v>
      </c>
      <c r="AB256" s="4">
        <f t="shared" si="23"/>
        <v>0.1141658722592922</v>
      </c>
      <c r="AC256" s="4">
        <f t="shared" si="24"/>
        <v>0</v>
      </c>
    </row>
    <row r="257" spans="1:29" s="4" customFormat="1" x14ac:dyDescent="0.25">
      <c r="A257" s="3">
        <v>45020</v>
      </c>
      <c r="B257" s="4">
        <v>0.22258064516128681</v>
      </c>
      <c r="C257" s="4">
        <v>-2.5720895286301868</v>
      </c>
      <c r="D257" s="4">
        <v>-2.9946763891555079</v>
      </c>
      <c r="E257" s="4">
        <v>-2.3340318503069351</v>
      </c>
      <c r="F257" s="4">
        <v>-0.34080290369112731</v>
      </c>
      <c r="G257" s="4">
        <v>-0.60688775510204351</v>
      </c>
      <c r="J257" s="4">
        <f>B257+spot_prices!E$2</f>
        <v>34.722580645161287</v>
      </c>
      <c r="K257" s="4">
        <f>C257+spot_prices!F$2</f>
        <v>52.177910471369813</v>
      </c>
      <c r="L257" s="4">
        <f>D257+spot_prices!G$2</f>
        <v>56.075323610844492</v>
      </c>
      <c r="M257" s="4">
        <f>E257+spot_prices!H$2</f>
        <v>33.135968149693063</v>
      </c>
      <c r="N257" s="4">
        <f>F257+spot_prices!I$2</f>
        <v>39.579197096308874</v>
      </c>
      <c r="O257" s="4">
        <f>G257+spot_prices!J$2</f>
        <v>39.043112244897955</v>
      </c>
      <c r="Q257" s="4">
        <v>34.722580645161287</v>
      </c>
      <c r="R257" s="4">
        <v>55.693965517241367</v>
      </c>
      <c r="S257" s="4">
        <v>58.560341925862801</v>
      </c>
      <c r="T257" s="4">
        <v>34.805596176204617</v>
      </c>
      <c r="U257" s="4">
        <v>39.76893093661306</v>
      </c>
      <c r="V257" s="4">
        <v>39.65</v>
      </c>
      <c r="X257" s="4">
        <f t="shared" si="19"/>
        <v>0</v>
      </c>
      <c r="Y257" s="4">
        <f t="shared" si="20"/>
        <v>3.5160550458715534</v>
      </c>
      <c r="Z257" s="4">
        <f t="shared" si="21"/>
        <v>2.4850183150183085</v>
      </c>
      <c r="AA257" s="4">
        <f t="shared" si="22"/>
        <v>1.6696280265115533</v>
      </c>
      <c r="AB257" s="4">
        <f t="shared" si="23"/>
        <v>0.18973384030418572</v>
      </c>
      <c r="AC257" s="4">
        <f t="shared" si="24"/>
        <v>0.60688775510204351</v>
      </c>
    </row>
    <row r="258" spans="1:29" s="4" customFormat="1" x14ac:dyDescent="0.25">
      <c r="A258" s="3">
        <v>45021</v>
      </c>
      <c r="B258" s="4">
        <v>-0.22258064516128681</v>
      </c>
      <c r="C258" s="4">
        <v>-0.94396551724137368</v>
      </c>
      <c r="D258" s="4">
        <v>1.556885967120984</v>
      </c>
      <c r="E258" s="4">
        <v>-0.26950876177598099</v>
      </c>
      <c r="F258" s="4">
        <v>-0.1016691449068219</v>
      </c>
      <c r="G258" s="4">
        <v>0</v>
      </c>
      <c r="J258" s="4">
        <f>B258+spot_prices!E$2</f>
        <v>34.277419354838713</v>
      </c>
      <c r="K258" s="4">
        <f>C258+spot_prices!F$2</f>
        <v>53.806034482758626</v>
      </c>
      <c r="L258" s="4">
        <f>D258+spot_prices!G$2</f>
        <v>60.626885967120984</v>
      </c>
      <c r="M258" s="4">
        <f>E258+spot_prices!H$2</f>
        <v>35.200491238224018</v>
      </c>
      <c r="N258" s="4">
        <f>F258+spot_prices!I$2</f>
        <v>39.81833085509318</v>
      </c>
      <c r="O258" s="4">
        <f>G258+spot_prices!J$2</f>
        <v>39.65</v>
      </c>
      <c r="Q258" s="4">
        <v>34.5</v>
      </c>
      <c r="R258" s="4">
        <v>54.75</v>
      </c>
      <c r="S258" s="4">
        <v>60.117227892983777</v>
      </c>
      <c r="T258" s="4">
        <v>34.536087414428643</v>
      </c>
      <c r="U258" s="4">
        <v>39.667261791706238</v>
      </c>
      <c r="V258" s="4">
        <v>39.65</v>
      </c>
      <c r="X258" s="4">
        <f t="shared" si="19"/>
        <v>0.22258064516128684</v>
      </c>
      <c r="Y258" s="4">
        <f t="shared" si="20"/>
        <v>0.94396551724137368</v>
      </c>
      <c r="Z258" s="4">
        <f t="shared" si="21"/>
        <v>-0.50965807413720654</v>
      </c>
      <c r="AA258" s="4">
        <f t="shared" si="22"/>
        <v>-0.6644038237953751</v>
      </c>
      <c r="AB258" s="4">
        <f t="shared" si="23"/>
        <v>-0.15106906338694159</v>
      </c>
      <c r="AC258" s="4">
        <f t="shared" si="24"/>
        <v>0</v>
      </c>
    </row>
    <row r="259" spans="1:29" s="4" customFormat="1" x14ac:dyDescent="0.25">
      <c r="A259" s="3">
        <v>45022</v>
      </c>
      <c r="B259" s="4">
        <v>0</v>
      </c>
      <c r="C259" s="4">
        <v>0</v>
      </c>
      <c r="D259" s="4">
        <v>-1.0347553423081099</v>
      </c>
      <c r="E259" s="4">
        <v>0.92911674998455851</v>
      </c>
      <c r="F259" s="4">
        <v>0.36719504168019063</v>
      </c>
      <c r="G259" s="4">
        <v>0</v>
      </c>
      <c r="J259" s="4">
        <f>B259+spot_prices!E$2</f>
        <v>34.5</v>
      </c>
      <c r="K259" s="4">
        <f>C259+spot_prices!F$2</f>
        <v>54.75</v>
      </c>
      <c r="L259" s="4">
        <f>D259+spot_prices!G$2</f>
        <v>58.035244657691891</v>
      </c>
      <c r="M259" s="4">
        <f>E259+spot_prices!H$2</f>
        <v>36.399116749984557</v>
      </c>
      <c r="N259" s="4">
        <f>F259+spot_prices!I$2</f>
        <v>40.287195041680192</v>
      </c>
      <c r="O259" s="4">
        <f>G259+spot_prices!J$2</f>
        <v>39.65</v>
      </c>
      <c r="Q259" s="4">
        <v>34.5</v>
      </c>
      <c r="R259" s="4">
        <v>54.75</v>
      </c>
      <c r="S259" s="4">
        <v>59.082472550675668</v>
      </c>
      <c r="T259" s="4">
        <v>35.465204164413201</v>
      </c>
      <c r="U259" s="4">
        <v>40.034456833386429</v>
      </c>
      <c r="V259" s="4">
        <v>39.65</v>
      </c>
      <c r="X259" s="4">
        <f t="shared" si="19"/>
        <v>0</v>
      </c>
      <c r="Y259" s="4">
        <f t="shared" si="20"/>
        <v>0</v>
      </c>
      <c r="Z259" s="4">
        <f t="shared" si="21"/>
        <v>1.0472278929837771</v>
      </c>
      <c r="AA259" s="4">
        <f t="shared" si="22"/>
        <v>-0.93391258557135615</v>
      </c>
      <c r="AB259" s="4">
        <f t="shared" si="23"/>
        <v>-0.25273820829376348</v>
      </c>
      <c r="AC259" s="4">
        <f t="shared" si="24"/>
        <v>0</v>
      </c>
    </row>
    <row r="260" spans="1:29" s="4" customFormat="1" x14ac:dyDescent="0.25">
      <c r="A260" s="3">
        <v>45023</v>
      </c>
      <c r="B260" s="4">
        <v>0.2211538461538467</v>
      </c>
      <c r="C260" s="4">
        <v>0.23199152542373011</v>
      </c>
      <c r="D260" s="4">
        <v>-1.2472550675674651E-2</v>
      </c>
      <c r="E260" s="4">
        <v>4.7958355867976374E-3</v>
      </c>
      <c r="F260" s="4">
        <v>-0.11445683338642711</v>
      </c>
      <c r="G260" s="4">
        <v>0</v>
      </c>
      <c r="J260" s="4">
        <f>B260+spot_prices!E$2</f>
        <v>34.721153846153847</v>
      </c>
      <c r="K260" s="4">
        <f>C260+spot_prices!F$2</f>
        <v>54.98199152542373</v>
      </c>
      <c r="L260" s="4">
        <f>D260+spot_prices!G$2</f>
        <v>59.057527449324326</v>
      </c>
      <c r="M260" s="4">
        <f>E260+spot_prices!H$2</f>
        <v>35.474795835586796</v>
      </c>
      <c r="N260" s="4">
        <f>F260+spot_prices!I$2</f>
        <v>39.805543166613575</v>
      </c>
      <c r="O260" s="4">
        <f>G260+spot_prices!J$2</f>
        <v>39.65</v>
      </c>
      <c r="Q260" s="4">
        <v>34.721153846153847</v>
      </c>
      <c r="R260" s="4">
        <v>54.98199152542373</v>
      </c>
      <c r="S260" s="4">
        <v>59.07</v>
      </c>
      <c r="T260" s="4">
        <v>35.47</v>
      </c>
      <c r="U260" s="4">
        <v>39.92</v>
      </c>
      <c r="V260" s="4">
        <v>39.65</v>
      </c>
      <c r="X260" s="4">
        <f t="shared" si="19"/>
        <v>0</v>
      </c>
      <c r="Y260" s="4">
        <f t="shared" si="20"/>
        <v>0</v>
      </c>
      <c r="Z260" s="4">
        <f t="shared" si="21"/>
        <v>1.2472550675674654E-2</v>
      </c>
      <c r="AA260" s="4">
        <f t="shared" si="22"/>
        <v>-4.7958355867976366E-3</v>
      </c>
      <c r="AB260" s="4">
        <f t="shared" si="23"/>
        <v>0.11445683338642709</v>
      </c>
      <c r="AC260" s="4">
        <f t="shared" si="24"/>
        <v>0</v>
      </c>
    </row>
    <row r="261" spans="1:29" s="4" customFormat="1" x14ac:dyDescent="0.25">
      <c r="A261" s="3">
        <v>45026</v>
      </c>
      <c r="B261" s="4">
        <v>-0.2211538461538467</v>
      </c>
      <c r="C261" s="4">
        <v>-0.23199152542373011</v>
      </c>
      <c r="D261" s="4">
        <v>0</v>
      </c>
      <c r="E261" s="4">
        <v>0</v>
      </c>
      <c r="F261" s="4">
        <v>-1.268106734434582E-2</v>
      </c>
      <c r="G261" s="4">
        <v>0.1195477386934698</v>
      </c>
      <c r="J261" s="4">
        <f>B261+spot_prices!E$2</f>
        <v>34.278846153846153</v>
      </c>
      <c r="K261" s="4">
        <f>C261+spot_prices!F$2</f>
        <v>54.51800847457627</v>
      </c>
      <c r="L261" s="4">
        <f>D261+spot_prices!G$2</f>
        <v>59.07</v>
      </c>
      <c r="M261" s="4">
        <f>E261+spot_prices!H$2</f>
        <v>35.47</v>
      </c>
      <c r="N261" s="4">
        <f>F261+spot_prices!I$2</f>
        <v>39.907318932655656</v>
      </c>
      <c r="O261" s="4">
        <f>G261+spot_prices!J$2</f>
        <v>39.769547738693468</v>
      </c>
      <c r="Q261" s="4">
        <v>34.5</v>
      </c>
      <c r="R261" s="4">
        <v>54.75</v>
      </c>
      <c r="S261" s="4">
        <v>59.07</v>
      </c>
      <c r="T261" s="4">
        <v>35.47</v>
      </c>
      <c r="U261" s="4">
        <v>39.907318932655663</v>
      </c>
      <c r="V261" s="4">
        <v>39.769547738693468</v>
      </c>
      <c r="X261" s="4">
        <f t="shared" ref="X261:X324" si="25">Q261-J261</f>
        <v>0.2211538461538467</v>
      </c>
      <c r="Y261" s="4">
        <f t="shared" ref="Y261:Y324" si="26">R261-K261</f>
        <v>0.23199152542373014</v>
      </c>
      <c r="Z261" s="4">
        <f t="shared" ref="Z261:Z324" si="27">S261-L261</f>
        <v>0</v>
      </c>
      <c r="AA261" s="4">
        <f t="shared" ref="AA261:AA324" si="28">T261-M261</f>
        <v>0</v>
      </c>
      <c r="AB261" s="4">
        <f t="shared" ref="AB261:AB324" si="29">U261-N261</f>
        <v>0</v>
      </c>
      <c r="AC261" s="4">
        <f t="shared" ref="AC261:AC324" si="30">V261-O261</f>
        <v>0</v>
      </c>
    </row>
    <row r="262" spans="1:29" s="4" customFormat="1" x14ac:dyDescent="0.25">
      <c r="A262" s="3">
        <v>45027</v>
      </c>
      <c r="B262" s="4">
        <v>-0.87898089171974192</v>
      </c>
      <c r="C262" s="4">
        <v>0</v>
      </c>
      <c r="D262" s="4">
        <v>0.4676219126029082</v>
      </c>
      <c r="E262" s="4">
        <v>0.1295050709939147</v>
      </c>
      <c r="F262" s="4">
        <v>0.1141618426859452</v>
      </c>
      <c r="G262" s="4">
        <v>-0.43738341003615488</v>
      </c>
      <c r="J262" s="4">
        <f>B262+spot_prices!E$2</f>
        <v>33.621019108280258</v>
      </c>
      <c r="K262" s="4">
        <f>C262+spot_prices!F$2</f>
        <v>54.75</v>
      </c>
      <c r="L262" s="4">
        <f>D262+spot_prices!G$2</f>
        <v>59.537621912602908</v>
      </c>
      <c r="M262" s="4">
        <f>E262+spot_prices!H$2</f>
        <v>35.599505070993914</v>
      </c>
      <c r="N262" s="4">
        <f>F262+spot_prices!I$2</f>
        <v>40.034161842685947</v>
      </c>
      <c r="O262" s="4">
        <f>G262+spot_prices!J$2</f>
        <v>39.212616589963844</v>
      </c>
      <c r="Q262" s="4">
        <v>33.621019108280258</v>
      </c>
      <c r="R262" s="4">
        <v>54.75</v>
      </c>
      <c r="S262" s="4">
        <v>59.537621912602908</v>
      </c>
      <c r="T262" s="4">
        <v>35.599505070993906</v>
      </c>
      <c r="U262" s="4">
        <v>40.021480775341601</v>
      </c>
      <c r="V262" s="4">
        <v>39.332164328657313</v>
      </c>
      <c r="X262" s="4">
        <f t="shared" si="25"/>
        <v>0</v>
      </c>
      <c r="Y262" s="4">
        <f t="shared" si="26"/>
        <v>0</v>
      </c>
      <c r="Z262" s="4">
        <f t="shared" si="27"/>
        <v>0</v>
      </c>
      <c r="AA262" s="4">
        <f t="shared" si="28"/>
        <v>0</v>
      </c>
      <c r="AB262" s="4">
        <f t="shared" si="29"/>
        <v>-1.268106734434582E-2</v>
      </c>
      <c r="AC262" s="4">
        <f t="shared" si="30"/>
        <v>0.1195477386934698</v>
      </c>
    </row>
    <row r="263" spans="1:29" s="4" customFormat="1" x14ac:dyDescent="0.25">
      <c r="A263" s="3">
        <v>45028</v>
      </c>
      <c r="B263" s="4">
        <v>0.74368677407268535</v>
      </c>
      <c r="C263" s="4">
        <v>-0.23101265822784711</v>
      </c>
      <c r="D263" s="4">
        <v>-1.395520121839475</v>
      </c>
      <c r="E263" s="4">
        <v>-0.87503457786537808</v>
      </c>
      <c r="F263" s="4">
        <v>0.15157786174239621</v>
      </c>
      <c r="G263" s="4">
        <v>0.71834072184773845</v>
      </c>
      <c r="J263" s="4">
        <f>B263+spot_prices!E$2</f>
        <v>35.243686774072685</v>
      </c>
      <c r="K263" s="4">
        <f>C263+spot_prices!F$2</f>
        <v>54.518987341772153</v>
      </c>
      <c r="L263" s="4">
        <f>D263+spot_prices!G$2</f>
        <v>57.674479878160525</v>
      </c>
      <c r="M263" s="4">
        <f>E263+spot_prices!H$2</f>
        <v>34.594965422134621</v>
      </c>
      <c r="N263" s="4">
        <f>F263+spot_prices!I$2</f>
        <v>40.071577861742398</v>
      </c>
      <c r="O263" s="4">
        <f>G263+spot_prices!J$2</f>
        <v>40.368340721847737</v>
      </c>
      <c r="Q263" s="4">
        <v>34.364705882352943</v>
      </c>
      <c r="R263" s="4">
        <v>54.518987341772153</v>
      </c>
      <c r="S263" s="4">
        <v>58.142101790763427</v>
      </c>
      <c r="T263" s="4">
        <v>34.724470493128543</v>
      </c>
      <c r="U263" s="4">
        <v>40.173058637083997</v>
      </c>
      <c r="V263" s="4">
        <v>40.050505050505052</v>
      </c>
      <c r="X263" s="4">
        <f t="shared" si="25"/>
        <v>-0.87898089171974192</v>
      </c>
      <c r="Y263" s="4">
        <f t="shared" si="26"/>
        <v>0</v>
      </c>
      <c r="Z263" s="4">
        <f t="shared" si="27"/>
        <v>0.46762191260290109</v>
      </c>
      <c r="AA263" s="4">
        <f t="shared" si="28"/>
        <v>0.12950507099392183</v>
      </c>
      <c r="AB263" s="4">
        <f t="shared" si="29"/>
        <v>0.10148077534159938</v>
      </c>
      <c r="AC263" s="4">
        <f t="shared" si="30"/>
        <v>-0.31783567134268509</v>
      </c>
    </row>
    <row r="264" spans="1:29" s="4" customFormat="1" x14ac:dyDescent="0.25">
      <c r="A264" s="3">
        <v>45029</v>
      </c>
      <c r="B264" s="4">
        <v>-4.5808244557669298E-2</v>
      </c>
      <c r="C264" s="4">
        <v>3.4788940141600548</v>
      </c>
      <c r="D264" s="4">
        <v>2.2899805151027412E-2</v>
      </c>
      <c r="E264" s="4">
        <v>1.3283429249661079E-2</v>
      </c>
      <c r="F264" s="4">
        <v>0.13671144165616769</v>
      </c>
      <c r="G264" s="4">
        <v>-0.16260505050505</v>
      </c>
      <c r="J264" s="4">
        <f>B264+spot_prices!E$2</f>
        <v>34.454191755442331</v>
      </c>
      <c r="K264" s="4">
        <f>C264+spot_prices!F$2</f>
        <v>58.228894014160055</v>
      </c>
      <c r="L264" s="4">
        <f>D264+spot_prices!G$2</f>
        <v>59.092899805151028</v>
      </c>
      <c r="M264" s="4">
        <f>E264+spot_prices!H$2</f>
        <v>35.48328342924966</v>
      </c>
      <c r="N264" s="4">
        <f>F264+spot_prices!I$2</f>
        <v>40.056711441656169</v>
      </c>
      <c r="O264" s="4">
        <f>G264+spot_prices!J$2</f>
        <v>39.487394949494949</v>
      </c>
      <c r="Q264" s="4">
        <v>34.318897637795267</v>
      </c>
      <c r="R264" s="4">
        <v>57.997881355932208</v>
      </c>
      <c r="S264" s="4">
        <v>58.165001595914461</v>
      </c>
      <c r="T264" s="4">
        <v>34.737753922378197</v>
      </c>
      <c r="U264" s="4">
        <v>40.309770078740158</v>
      </c>
      <c r="V264" s="4">
        <v>39.887900000000002</v>
      </c>
      <c r="X264" s="4">
        <f t="shared" si="25"/>
        <v>-0.13529411764706367</v>
      </c>
      <c r="Y264" s="4">
        <f t="shared" si="26"/>
        <v>-0.23101265822784711</v>
      </c>
      <c r="Z264" s="4">
        <f t="shared" si="27"/>
        <v>-0.92789820923656663</v>
      </c>
      <c r="AA264" s="4">
        <f t="shared" si="28"/>
        <v>-0.74552950687146335</v>
      </c>
      <c r="AB264" s="4">
        <f t="shared" si="29"/>
        <v>0.25305863708398846</v>
      </c>
      <c r="AC264" s="4">
        <f t="shared" si="30"/>
        <v>0.40050505050505336</v>
      </c>
    </row>
    <row r="265" spans="1:29" s="4" customFormat="1" x14ac:dyDescent="0.25">
      <c r="A265" s="3">
        <v>45030</v>
      </c>
      <c r="B265" s="4">
        <v>0.36316040969813201</v>
      </c>
      <c r="C265" s="4">
        <v>-3.028881355932207</v>
      </c>
      <c r="D265" s="4">
        <v>0.50290115935296598</v>
      </c>
      <c r="E265" s="4">
        <v>0.49298806750375951</v>
      </c>
      <c r="F265" s="4">
        <v>-0.12828536258295739</v>
      </c>
      <c r="G265" s="4">
        <v>0.51095685884691733</v>
      </c>
      <c r="J265" s="4">
        <f>B265+spot_prices!E$2</f>
        <v>34.863160409698132</v>
      </c>
      <c r="K265" s="4">
        <f>C265+spot_prices!F$2</f>
        <v>51.721118644067793</v>
      </c>
      <c r="L265" s="4">
        <f>D265+spot_prices!G$2</f>
        <v>59.572901159352966</v>
      </c>
      <c r="M265" s="4">
        <f>E265+spot_prices!H$2</f>
        <v>35.962988067503758</v>
      </c>
      <c r="N265" s="4">
        <f>F265+spot_prices!I$2</f>
        <v>39.791714637417044</v>
      </c>
      <c r="O265" s="4">
        <f>G265+spot_prices!J$2</f>
        <v>40.160956858846916</v>
      </c>
      <c r="Q265" s="4">
        <v>34.682058047493413</v>
      </c>
      <c r="R265" s="4">
        <v>54.969000000000001</v>
      </c>
      <c r="S265" s="4">
        <v>58.667902755267427</v>
      </c>
      <c r="T265" s="4">
        <v>35.230741989881963</v>
      </c>
      <c r="U265" s="4">
        <v>40.181484716157208</v>
      </c>
      <c r="V265" s="4">
        <v>40.398856858846919</v>
      </c>
      <c r="X265" s="4">
        <f t="shared" si="25"/>
        <v>-0.18110236220471876</v>
      </c>
      <c r="Y265" s="4">
        <f t="shared" si="26"/>
        <v>3.2478813559322077</v>
      </c>
      <c r="Z265" s="4">
        <f t="shared" si="27"/>
        <v>-0.90499840408553922</v>
      </c>
      <c r="AA265" s="4">
        <f t="shared" si="28"/>
        <v>-0.73224607762179517</v>
      </c>
      <c r="AB265" s="4">
        <f t="shared" si="29"/>
        <v>0.38977007874016323</v>
      </c>
      <c r="AC265" s="4">
        <f t="shared" si="30"/>
        <v>0.23790000000000333</v>
      </c>
    </row>
    <row r="266" spans="1:29" s="4" customFormat="1" x14ac:dyDescent="0.25">
      <c r="A266" s="3">
        <v>45033</v>
      </c>
      <c r="B266" s="4">
        <v>-4.6231275839865298E-2</v>
      </c>
      <c r="C266" s="4">
        <v>-1.0915099601593641</v>
      </c>
      <c r="D266" s="4">
        <v>-0.1184282121864868</v>
      </c>
      <c r="E266" s="4">
        <v>-0.24752608722208441</v>
      </c>
      <c r="F266" s="4">
        <v>0.18385770714617419</v>
      </c>
      <c r="G266" s="4">
        <v>0.21821631188478821</v>
      </c>
      <c r="J266" s="4">
        <f>B266+spot_prices!E$2</f>
        <v>34.453768724160135</v>
      </c>
      <c r="K266" s="4">
        <f>C266+spot_prices!F$2</f>
        <v>53.658490039840636</v>
      </c>
      <c r="L266" s="4">
        <f>D266+spot_prices!G$2</f>
        <v>58.951571787813513</v>
      </c>
      <c r="M266" s="4">
        <f>E266+spot_prices!H$2</f>
        <v>35.222473912777915</v>
      </c>
      <c r="N266" s="4">
        <f>F266+spot_prices!I$2</f>
        <v>40.103857707146176</v>
      </c>
      <c r="O266" s="4">
        <f>G266+spot_prices!J$2</f>
        <v>39.868216311884787</v>
      </c>
      <c r="Q266" s="4">
        <v>34.635826771653541</v>
      </c>
      <c r="R266" s="4">
        <v>53.877490039840637</v>
      </c>
      <c r="S266" s="4">
        <v>58.54947454308094</v>
      </c>
      <c r="T266" s="4">
        <v>34.983215902659872</v>
      </c>
      <c r="U266" s="4">
        <v>40.365342423303382</v>
      </c>
      <c r="V266" s="4">
        <v>40.617073170731707</v>
      </c>
      <c r="X266" s="4">
        <f t="shared" si="25"/>
        <v>0.18205804749340615</v>
      </c>
      <c r="Y266" s="4">
        <f t="shared" si="26"/>
        <v>0.21900000000000119</v>
      </c>
      <c r="Z266" s="4">
        <f t="shared" si="27"/>
        <v>-0.40209724473257324</v>
      </c>
      <c r="AA266" s="4">
        <f t="shared" si="28"/>
        <v>-0.23925801011804282</v>
      </c>
      <c r="AB266" s="4">
        <f t="shared" si="29"/>
        <v>0.26148471615720581</v>
      </c>
      <c r="AC266" s="4">
        <f t="shared" si="30"/>
        <v>0.74885685884692066</v>
      </c>
    </row>
    <row r="267" spans="1:29" s="4" customFormat="1" x14ac:dyDescent="0.25">
      <c r="A267" s="3">
        <v>45034</v>
      </c>
      <c r="B267" s="4">
        <v>-0.13582677165354079</v>
      </c>
      <c r="C267" s="4">
        <v>0.51785408971402092</v>
      </c>
      <c r="D267" s="4">
        <v>1.998734215562465</v>
      </c>
      <c r="E267" s="4">
        <v>0.29343163714790421</v>
      </c>
      <c r="F267" s="4">
        <v>-0.42087414258012501</v>
      </c>
      <c r="G267" s="4">
        <v>-1.3446922183507579</v>
      </c>
      <c r="J267" s="4">
        <f>B267+spot_prices!E$2</f>
        <v>34.364173228346459</v>
      </c>
      <c r="K267" s="4">
        <f>C267+spot_prices!F$2</f>
        <v>55.267854089714021</v>
      </c>
      <c r="L267" s="4">
        <f>D267+spot_prices!G$2</f>
        <v>61.068734215562465</v>
      </c>
      <c r="M267" s="4">
        <f>E267+spot_prices!H$2</f>
        <v>35.763431637147903</v>
      </c>
      <c r="N267" s="4">
        <f>F267+spot_prices!I$2</f>
        <v>39.499125857419877</v>
      </c>
      <c r="O267" s="4">
        <f>G267+spot_prices!J$2</f>
        <v>38.30530778164924</v>
      </c>
      <c r="Q267" s="4">
        <v>34.5</v>
      </c>
      <c r="R267" s="4">
        <v>54.395344129554658</v>
      </c>
      <c r="S267" s="4">
        <v>60.548208758643398</v>
      </c>
      <c r="T267" s="4">
        <v>35.276647539807783</v>
      </c>
      <c r="U267" s="4">
        <v>39.944468280723257</v>
      </c>
      <c r="V267" s="4">
        <v>39.272380952380949</v>
      </c>
      <c r="X267" s="4">
        <f t="shared" si="25"/>
        <v>0.13582677165354085</v>
      </c>
      <c r="Y267" s="4">
        <f t="shared" si="26"/>
        <v>-0.87250996015936266</v>
      </c>
      <c r="Z267" s="4">
        <f t="shared" si="27"/>
        <v>-0.52052545691906715</v>
      </c>
      <c r="AA267" s="4">
        <f t="shared" si="28"/>
        <v>-0.48678409734012007</v>
      </c>
      <c r="AB267" s="4">
        <f t="shared" si="29"/>
        <v>0.44534242330338003</v>
      </c>
      <c r="AC267" s="4">
        <f t="shared" si="30"/>
        <v>0.96707317073170884</v>
      </c>
    </row>
    <row r="268" spans="1:29" s="4" customFormat="1" x14ac:dyDescent="0.25">
      <c r="A268" s="3">
        <v>45035</v>
      </c>
      <c r="B268" s="4">
        <v>0</v>
      </c>
      <c r="C268" s="4">
        <v>0.35465587044534169</v>
      </c>
      <c r="D268" s="4">
        <v>-2.0221663558165521</v>
      </c>
      <c r="E268" s="4">
        <v>-0.78894091929717547</v>
      </c>
      <c r="F268" s="4">
        <v>-7.3374865715599924E-2</v>
      </c>
      <c r="G268" s="4">
        <v>0.18699404761905211</v>
      </c>
      <c r="J268" s="4">
        <f>B268+spot_prices!E$2</f>
        <v>34.5</v>
      </c>
      <c r="K268" s="4">
        <f>C268+spot_prices!F$2</f>
        <v>55.104655870445342</v>
      </c>
      <c r="L268" s="4">
        <f>D268+spot_prices!G$2</f>
        <v>57.047833644183449</v>
      </c>
      <c r="M268" s="4">
        <f>E268+spot_prices!H$2</f>
        <v>34.681059080702823</v>
      </c>
      <c r="N268" s="4">
        <f>F268+spot_prices!I$2</f>
        <v>39.846625134284402</v>
      </c>
      <c r="O268" s="4">
        <f>G268+spot_prices!J$2</f>
        <v>39.836994047619051</v>
      </c>
      <c r="Q268" s="4">
        <v>34.5</v>
      </c>
      <c r="R268" s="4">
        <v>54.75</v>
      </c>
      <c r="S268" s="4">
        <v>58.526042402826853</v>
      </c>
      <c r="T268" s="4">
        <v>34.4877066205106</v>
      </c>
      <c r="U268" s="4">
        <v>39.871093415007657</v>
      </c>
      <c r="V268" s="4">
        <v>39.459375000000001</v>
      </c>
      <c r="X268" s="4">
        <f t="shared" si="25"/>
        <v>0</v>
      </c>
      <c r="Y268" s="4">
        <f t="shared" si="26"/>
        <v>-0.35465587044534175</v>
      </c>
      <c r="Z268" s="4">
        <f t="shared" si="27"/>
        <v>1.4782087586434045</v>
      </c>
      <c r="AA268" s="4">
        <f t="shared" si="28"/>
        <v>-0.19335246019222296</v>
      </c>
      <c r="AB268" s="4">
        <f t="shared" si="29"/>
        <v>2.446828072325502E-2</v>
      </c>
      <c r="AC268" s="4">
        <f t="shared" si="30"/>
        <v>-0.3776190476190493</v>
      </c>
    </row>
    <row r="269" spans="1:29" s="4" customFormat="1" x14ac:dyDescent="0.25">
      <c r="A269" s="3">
        <v>45036</v>
      </c>
      <c r="B269" s="4">
        <v>0</v>
      </c>
      <c r="C269" s="4">
        <v>-0.75855745721271717</v>
      </c>
      <c r="D269" s="4">
        <v>-1.0392435267866491</v>
      </c>
      <c r="E269" s="4">
        <v>-0.42261538775581903</v>
      </c>
      <c r="F269" s="4">
        <v>-5.9989678000249569E-5</v>
      </c>
      <c r="G269" s="4">
        <v>0.45878925120772612</v>
      </c>
      <c r="J269" s="4">
        <f>B269+spot_prices!E$2</f>
        <v>34.5</v>
      </c>
      <c r="K269" s="4">
        <f>C269+spot_prices!F$2</f>
        <v>53.991442542787283</v>
      </c>
      <c r="L269" s="4">
        <f>D269+spot_prices!G$2</f>
        <v>58.030756473213351</v>
      </c>
      <c r="M269" s="4">
        <f>E269+spot_prices!H$2</f>
        <v>35.04738461224418</v>
      </c>
      <c r="N269" s="4">
        <f>F269+spot_prices!I$2</f>
        <v>39.919940010322001</v>
      </c>
      <c r="O269" s="4">
        <f>G269+spot_prices!J$2</f>
        <v>40.108789251207725</v>
      </c>
      <c r="Q269" s="4">
        <v>34.5</v>
      </c>
      <c r="R269" s="4">
        <v>53.991442542787283</v>
      </c>
      <c r="S269" s="4">
        <v>57.486798876040197</v>
      </c>
      <c r="T269" s="4">
        <v>34.065091232754781</v>
      </c>
      <c r="U269" s="4">
        <v>39.871033425329657</v>
      </c>
      <c r="V269" s="4">
        <v>39.918164251207727</v>
      </c>
      <c r="X269" s="4">
        <f t="shared" si="25"/>
        <v>0</v>
      </c>
      <c r="Y269" s="4">
        <f t="shared" si="26"/>
        <v>0</v>
      </c>
      <c r="Z269" s="4">
        <f t="shared" si="27"/>
        <v>-0.54395759717315428</v>
      </c>
      <c r="AA269" s="4">
        <f t="shared" si="28"/>
        <v>-0.98229337948939843</v>
      </c>
      <c r="AB269" s="4">
        <f t="shared" si="29"/>
        <v>-4.8906584992344904E-2</v>
      </c>
      <c r="AC269" s="4">
        <f t="shared" si="30"/>
        <v>-0.19062499999999716</v>
      </c>
    </row>
    <row r="270" spans="1:29" s="4" customFormat="1" x14ac:dyDescent="0.25">
      <c r="A270" s="3">
        <v>45037</v>
      </c>
      <c r="B270" s="4">
        <v>-0.90196078431372939</v>
      </c>
      <c r="C270" s="4">
        <v>1.3467805977085801</v>
      </c>
      <c r="D270" s="4">
        <v>0.12695015227739501</v>
      </c>
      <c r="E270" s="4">
        <v>0.53925229520320528</v>
      </c>
      <c r="F270" s="4">
        <v>-2.4573492876477591E-2</v>
      </c>
      <c r="G270" s="4">
        <v>-0.9150452492883403</v>
      </c>
      <c r="J270" s="4">
        <f>B270+spot_prices!E$2</f>
        <v>33.598039215686271</v>
      </c>
      <c r="K270" s="4">
        <f>C270+spot_prices!F$2</f>
        <v>56.09678059770858</v>
      </c>
      <c r="L270" s="4">
        <f>D270+spot_prices!G$2</f>
        <v>59.196950152277395</v>
      </c>
      <c r="M270" s="4">
        <f>E270+spot_prices!H$2</f>
        <v>36.009252295203204</v>
      </c>
      <c r="N270" s="4">
        <f>F270+spot_prices!I$2</f>
        <v>39.895426507123524</v>
      </c>
      <c r="O270" s="4">
        <f>G270+spot_prices!J$2</f>
        <v>38.734954750711658</v>
      </c>
      <c r="Q270" s="4">
        <v>33.598039215686271</v>
      </c>
      <c r="R270" s="4">
        <v>55.338223140495863</v>
      </c>
      <c r="S270" s="4">
        <v>57.613749028317599</v>
      </c>
      <c r="T270" s="4">
        <v>34.604343527957987</v>
      </c>
      <c r="U270" s="4">
        <v>39.846459932453179</v>
      </c>
      <c r="V270" s="4">
        <v>39.003119001919387</v>
      </c>
      <c r="X270" s="4">
        <f t="shared" si="25"/>
        <v>0</v>
      </c>
      <c r="Y270" s="4">
        <f t="shared" si="26"/>
        <v>-0.75855745721271717</v>
      </c>
      <c r="Z270" s="4">
        <f t="shared" si="27"/>
        <v>-1.5832011239597961</v>
      </c>
      <c r="AA270" s="4">
        <f t="shared" si="28"/>
        <v>-1.4049087672452174</v>
      </c>
      <c r="AB270" s="4">
        <f t="shared" si="29"/>
        <v>-4.8966574670345153E-2</v>
      </c>
      <c r="AC270" s="4">
        <f t="shared" si="30"/>
        <v>0.26816425120772891</v>
      </c>
    </row>
    <row r="271" spans="1:29" s="4" customFormat="1" x14ac:dyDescent="0.25">
      <c r="A271" s="3">
        <v>45040</v>
      </c>
      <c r="B271" s="4">
        <v>1.133504408474806</v>
      </c>
      <c r="C271" s="4">
        <v>-0.72252403992349912</v>
      </c>
      <c r="D271" s="4">
        <v>0.5819369559702352</v>
      </c>
      <c r="E271" s="4">
        <v>1.0004379793251059</v>
      </c>
      <c r="F271" s="4">
        <v>-1.241502319449239E-2</v>
      </c>
      <c r="G271" s="4">
        <v>1.2271249005196341</v>
      </c>
      <c r="J271" s="4">
        <f>B271+spot_prices!E$2</f>
        <v>35.633504408474806</v>
      </c>
      <c r="K271" s="4">
        <f>C271+spot_prices!F$2</f>
        <v>54.027475960076501</v>
      </c>
      <c r="L271" s="4">
        <f>D271+spot_prices!G$2</f>
        <v>59.651936955970235</v>
      </c>
      <c r="M271" s="4">
        <f>E271+spot_prices!H$2</f>
        <v>36.470437979325105</v>
      </c>
      <c r="N271" s="4">
        <f>F271+spot_prices!I$2</f>
        <v>39.907584976805509</v>
      </c>
      <c r="O271" s="4">
        <f>G271+spot_prices!J$2</f>
        <v>40.877124900519632</v>
      </c>
      <c r="Q271" s="4">
        <v>34.731543624161077</v>
      </c>
      <c r="R271" s="4">
        <v>54.615699100572357</v>
      </c>
      <c r="S271" s="4">
        <v>58.195685984287827</v>
      </c>
      <c r="T271" s="4">
        <v>35.604781507283093</v>
      </c>
      <c r="U271" s="4">
        <v>39.834044909258687</v>
      </c>
      <c r="V271" s="4">
        <v>40.230243902439021</v>
      </c>
      <c r="X271" s="4">
        <f t="shared" si="25"/>
        <v>-0.90196078431372939</v>
      </c>
      <c r="Y271" s="4">
        <f t="shared" si="26"/>
        <v>0.588223140495856</v>
      </c>
      <c r="Z271" s="4">
        <f t="shared" si="27"/>
        <v>-1.4562509716824081</v>
      </c>
      <c r="AA271" s="4">
        <f t="shared" si="28"/>
        <v>-0.86565647204201213</v>
      </c>
      <c r="AB271" s="4">
        <f t="shared" si="29"/>
        <v>-7.354006754682274E-2</v>
      </c>
      <c r="AC271" s="4">
        <f t="shared" si="30"/>
        <v>-0.64688099808061139</v>
      </c>
    </row>
    <row r="272" spans="1:29" s="4" customFormat="1" x14ac:dyDescent="0.25">
      <c r="A272" s="3">
        <v>45041</v>
      </c>
      <c r="B272" s="4">
        <v>-0.23154362416107691</v>
      </c>
      <c r="C272" s="4">
        <v>-2.7256477621548921E-2</v>
      </c>
      <c r="D272" s="4">
        <v>-6.0921162838631908E-2</v>
      </c>
      <c r="E272" s="4">
        <v>-0.36416163346605401</v>
      </c>
      <c r="F272" s="4">
        <v>-1.249127177409548E-2</v>
      </c>
      <c r="G272" s="4">
        <v>-0.1227439024390264</v>
      </c>
      <c r="J272" s="4">
        <f>B272+spot_prices!E$2</f>
        <v>34.268456375838923</v>
      </c>
      <c r="K272" s="4">
        <f>C272+spot_prices!F$2</f>
        <v>54.722743522378451</v>
      </c>
      <c r="L272" s="4">
        <f>D272+spot_prices!G$2</f>
        <v>59.009078837161368</v>
      </c>
      <c r="M272" s="4">
        <f>E272+spot_prices!H$2</f>
        <v>35.105838366533945</v>
      </c>
      <c r="N272" s="4">
        <f>F272+spot_prices!I$2</f>
        <v>39.907508728225906</v>
      </c>
      <c r="O272" s="4">
        <f>G272+spot_prices!J$2</f>
        <v>39.527256097560972</v>
      </c>
      <c r="Q272" s="4">
        <v>34.5</v>
      </c>
      <c r="R272" s="4">
        <v>54.588442622950822</v>
      </c>
      <c r="S272" s="4">
        <v>58.134764821449203</v>
      </c>
      <c r="T272" s="4">
        <v>35.240619873817039</v>
      </c>
      <c r="U272" s="4">
        <v>39.821553637484591</v>
      </c>
      <c r="V272" s="4">
        <v>40.107499999999987</v>
      </c>
      <c r="X272" s="4">
        <f t="shared" si="25"/>
        <v>0.23154362416107688</v>
      </c>
      <c r="Y272" s="4">
        <f t="shared" si="26"/>
        <v>-0.13430089942762891</v>
      </c>
      <c r="Z272" s="4">
        <f t="shared" si="27"/>
        <v>-0.87431401571216583</v>
      </c>
      <c r="AA272" s="4">
        <f t="shared" si="28"/>
        <v>0.13478150728309402</v>
      </c>
      <c r="AB272" s="4">
        <f t="shared" si="29"/>
        <v>-8.5955090741315132E-2</v>
      </c>
      <c r="AC272" s="4">
        <f t="shared" si="30"/>
        <v>0.58024390243901536</v>
      </c>
    </row>
    <row r="273" spans="1:29" s="4" customFormat="1" x14ac:dyDescent="0.25">
      <c r="A273" s="3">
        <v>45042</v>
      </c>
      <c r="B273" s="4">
        <v>0</v>
      </c>
      <c r="C273" s="4">
        <v>5.7247767127940037</v>
      </c>
      <c r="D273" s="4">
        <v>4.0445371129479213E-2</v>
      </c>
      <c r="E273" s="4">
        <v>-0.42945302193579238</v>
      </c>
      <c r="F273" s="4">
        <v>0.18479988538314979</v>
      </c>
      <c r="G273" s="4">
        <v>-0.45749999999999602</v>
      </c>
      <c r="J273" s="4">
        <f>B273+spot_prices!E$2</f>
        <v>34.5</v>
      </c>
      <c r="K273" s="4">
        <f>C273+spot_prices!F$2</f>
        <v>60.474776712794004</v>
      </c>
      <c r="L273" s="4">
        <f>D273+spot_prices!G$2</f>
        <v>59.110445371129479</v>
      </c>
      <c r="M273" s="4">
        <f>E273+spot_prices!H$2</f>
        <v>35.040546978064206</v>
      </c>
      <c r="N273" s="4">
        <f>F273+spot_prices!I$2</f>
        <v>40.104799885383152</v>
      </c>
      <c r="O273" s="4">
        <f>G273+spot_prices!J$2</f>
        <v>39.192500000000003</v>
      </c>
      <c r="Q273" s="4">
        <v>34.5</v>
      </c>
      <c r="R273" s="4">
        <v>60.313219335744819</v>
      </c>
      <c r="S273" s="4">
        <v>58.175210192578682</v>
      </c>
      <c r="T273" s="4">
        <v>34.811166851881246</v>
      </c>
      <c r="U273" s="4">
        <v>40.006353522867741</v>
      </c>
      <c r="V273" s="4">
        <v>39.65</v>
      </c>
      <c r="X273" s="4">
        <f t="shared" si="25"/>
        <v>0</v>
      </c>
      <c r="Y273" s="4">
        <f t="shared" si="26"/>
        <v>-0.16155737704918494</v>
      </c>
      <c r="Z273" s="4">
        <f t="shared" si="27"/>
        <v>-0.93523517855079774</v>
      </c>
      <c r="AA273" s="4">
        <f t="shared" si="28"/>
        <v>-0.22938012618296</v>
      </c>
      <c r="AB273" s="4">
        <f t="shared" si="29"/>
        <v>-9.8446362515410613E-2</v>
      </c>
      <c r="AC273" s="4">
        <f t="shared" si="30"/>
        <v>0.45749999999999602</v>
      </c>
    </row>
    <row r="274" spans="1:29" s="4" customFormat="1" x14ac:dyDescent="0.25">
      <c r="A274" s="3">
        <v>45043</v>
      </c>
      <c r="B274" s="4">
        <v>0</v>
      </c>
      <c r="C274" s="4">
        <v>-12.509114858132881</v>
      </c>
      <c r="D274" s="4">
        <v>1.1976406480079329</v>
      </c>
      <c r="E274" s="4">
        <v>0.62440739593499472</v>
      </c>
      <c r="F274" s="4">
        <v>0.29524376359541549</v>
      </c>
      <c r="G274" s="4">
        <v>1.243773764258556</v>
      </c>
      <c r="J274" s="4">
        <f>B274+spot_prices!E$2</f>
        <v>34.5</v>
      </c>
      <c r="K274" s="4">
        <f>C274+spot_prices!F$2</f>
        <v>42.240885141867118</v>
      </c>
      <c r="L274" s="4">
        <f>D274+spot_prices!G$2</f>
        <v>60.267640648007934</v>
      </c>
      <c r="M274" s="4">
        <f>E274+spot_prices!H$2</f>
        <v>36.094407395934994</v>
      </c>
      <c r="N274" s="4">
        <f>F274+spot_prices!I$2</f>
        <v>40.215243763595417</v>
      </c>
      <c r="O274" s="4">
        <f>G274+spot_prices!J$2</f>
        <v>40.893773764258555</v>
      </c>
      <c r="Q274" s="4">
        <v>34.5</v>
      </c>
      <c r="R274" s="4">
        <v>47.804104477611943</v>
      </c>
      <c r="S274" s="4">
        <v>59.372850840586622</v>
      </c>
      <c r="T274" s="4">
        <v>35.435574247816241</v>
      </c>
      <c r="U274" s="4">
        <v>40.301597286463164</v>
      </c>
      <c r="V274" s="4">
        <v>40.893773764258547</v>
      </c>
      <c r="X274" s="4">
        <f t="shared" si="25"/>
        <v>0</v>
      </c>
      <c r="Y274" s="4">
        <f t="shared" si="26"/>
        <v>5.5632193357448259</v>
      </c>
      <c r="Z274" s="4">
        <f t="shared" si="27"/>
        <v>-0.89478980742131142</v>
      </c>
      <c r="AA274" s="4">
        <f t="shared" si="28"/>
        <v>-0.65883314811875238</v>
      </c>
      <c r="AB274" s="4">
        <f t="shared" si="29"/>
        <v>8.6353522867746335E-2</v>
      </c>
      <c r="AC274" s="4">
        <f t="shared" si="30"/>
        <v>0</v>
      </c>
    </row>
    <row r="275" spans="1:29" s="4" customFormat="1" x14ac:dyDescent="0.25">
      <c r="A275" s="3">
        <v>45044</v>
      </c>
      <c r="B275" s="4">
        <v>0.115000000000002</v>
      </c>
      <c r="C275" s="4">
        <v>4.6061519326444804</v>
      </c>
      <c r="D275" s="4">
        <v>0.62909577863047161</v>
      </c>
      <c r="E275" s="4">
        <v>-0.26422062087323178</v>
      </c>
      <c r="F275" s="4">
        <v>-0.58887889916932323</v>
      </c>
      <c r="G275" s="4">
        <v>-1.243773764258556</v>
      </c>
      <c r="J275" s="4">
        <f>B275+spot_prices!E$2</f>
        <v>34.615000000000002</v>
      </c>
      <c r="K275" s="4">
        <f>C275+spot_prices!F$2</f>
        <v>59.35615193264448</v>
      </c>
      <c r="L275" s="4">
        <f>D275+spot_prices!G$2</f>
        <v>59.699095778630472</v>
      </c>
      <c r="M275" s="4">
        <f>E275+spot_prices!H$2</f>
        <v>35.205779379126767</v>
      </c>
      <c r="N275" s="4">
        <f>F275+spot_prices!I$2</f>
        <v>39.331121100830678</v>
      </c>
      <c r="O275" s="4">
        <f>G275+spot_prices!J$2</f>
        <v>38.406226235741443</v>
      </c>
      <c r="Q275" s="4">
        <v>34.615000000000002</v>
      </c>
      <c r="R275" s="4">
        <v>52.410256410256423</v>
      </c>
      <c r="S275" s="4">
        <v>60.001946619217087</v>
      </c>
      <c r="T275" s="4">
        <v>35.171353626943009</v>
      </c>
      <c r="U275" s="4">
        <v>39.712718387293833</v>
      </c>
      <c r="V275" s="4">
        <v>39.65</v>
      </c>
      <c r="X275" s="4">
        <f t="shared" si="25"/>
        <v>0</v>
      </c>
      <c r="Y275" s="4">
        <f t="shared" si="26"/>
        <v>-6.9458955223880565</v>
      </c>
      <c r="Z275" s="4">
        <f t="shared" si="27"/>
        <v>0.30285084058661482</v>
      </c>
      <c r="AA275" s="4">
        <f t="shared" si="28"/>
        <v>-3.4425752183757652E-2</v>
      </c>
      <c r="AB275" s="4">
        <f t="shared" si="29"/>
        <v>0.38159728646315472</v>
      </c>
      <c r="AC275" s="4">
        <f t="shared" si="30"/>
        <v>1.243773764258556</v>
      </c>
    </row>
    <row r="276" spans="1:29" s="4" customFormat="1" x14ac:dyDescent="0.25">
      <c r="A276" s="3">
        <v>45047</v>
      </c>
      <c r="B276" s="4">
        <v>-6.9152823920269668E-2</v>
      </c>
      <c r="C276" s="4">
        <v>2.3397435897435841</v>
      </c>
      <c r="D276" s="4">
        <v>-1.883909716262508</v>
      </c>
      <c r="E276" s="4">
        <v>0.29864637305698949</v>
      </c>
      <c r="F276" s="4">
        <v>0.1214848672348765</v>
      </c>
      <c r="G276" s="4">
        <v>0</v>
      </c>
      <c r="J276" s="4">
        <f>B276+spot_prices!E$2</f>
        <v>34.43084717607973</v>
      </c>
      <c r="K276" s="4">
        <f>C276+spot_prices!F$2</f>
        <v>57.089743589743584</v>
      </c>
      <c r="L276" s="4">
        <f>D276+spot_prices!G$2</f>
        <v>57.186090283737492</v>
      </c>
      <c r="M276" s="4">
        <f>E276+spot_prices!H$2</f>
        <v>35.768646373056988</v>
      </c>
      <c r="N276" s="4">
        <f>F276+spot_prices!I$2</f>
        <v>40.041484867234878</v>
      </c>
      <c r="O276" s="4">
        <f>G276+spot_prices!J$2</f>
        <v>39.65</v>
      </c>
      <c r="Q276" s="4">
        <v>34.545847176079732</v>
      </c>
      <c r="R276" s="4">
        <v>54.75</v>
      </c>
      <c r="S276" s="4">
        <v>58.118036902954579</v>
      </c>
      <c r="T276" s="4">
        <v>35.47</v>
      </c>
      <c r="U276" s="4">
        <v>39.83420325452871</v>
      </c>
      <c r="V276" s="4">
        <v>39.65</v>
      </c>
      <c r="X276" s="4">
        <f t="shared" si="25"/>
        <v>0.11500000000000199</v>
      </c>
      <c r="Y276" s="4">
        <f t="shared" si="26"/>
        <v>-2.3397435897435841</v>
      </c>
      <c r="Z276" s="4">
        <f t="shared" si="27"/>
        <v>0.93194661921708644</v>
      </c>
      <c r="AA276" s="4">
        <f t="shared" si="28"/>
        <v>-0.29864637305698949</v>
      </c>
      <c r="AB276" s="4">
        <f t="shared" si="29"/>
        <v>-0.20728161270616852</v>
      </c>
      <c r="AC276" s="4">
        <f t="shared" si="30"/>
        <v>0</v>
      </c>
    </row>
    <row r="277" spans="1:29" s="4" customFormat="1" x14ac:dyDescent="0.25">
      <c r="A277" s="3">
        <v>45048</v>
      </c>
      <c r="B277" s="4">
        <v>0.13729814575172841</v>
      </c>
      <c r="C277" s="4">
        <v>-1.7109375</v>
      </c>
      <c r="D277" s="4">
        <v>2.6206467765706449</v>
      </c>
      <c r="E277" s="4">
        <v>-0.48652514696276938</v>
      </c>
      <c r="F277" s="4">
        <v>7.351366854821606E-2</v>
      </c>
      <c r="G277" s="4">
        <v>-0.18271889400921279</v>
      </c>
      <c r="J277" s="4">
        <f>B277+spot_prices!E$2</f>
        <v>34.637298145751728</v>
      </c>
      <c r="K277" s="4">
        <f>C277+spot_prices!F$2</f>
        <v>53.0390625</v>
      </c>
      <c r="L277" s="4">
        <f>D277+spot_prices!G$2</f>
        <v>61.690646776570645</v>
      </c>
      <c r="M277" s="4">
        <f>E277+spot_prices!H$2</f>
        <v>34.983474853037229</v>
      </c>
      <c r="N277" s="4">
        <f>F277+spot_prices!I$2</f>
        <v>39.993513668548218</v>
      </c>
      <c r="O277" s="4">
        <f>G277+spot_prices!J$2</f>
        <v>39.467281105990786</v>
      </c>
      <c r="Q277" s="4">
        <v>34.683145321831461</v>
      </c>
      <c r="R277" s="4">
        <v>53.0390625</v>
      </c>
      <c r="S277" s="4">
        <v>60.738683679525217</v>
      </c>
      <c r="T277" s="4">
        <v>34.983474853037229</v>
      </c>
      <c r="U277" s="4">
        <v>39.907716923076933</v>
      </c>
      <c r="V277" s="4">
        <v>39.467281105990793</v>
      </c>
      <c r="X277" s="4">
        <f t="shared" si="25"/>
        <v>4.5847176079732321E-2</v>
      </c>
      <c r="Y277" s="4">
        <f t="shared" si="26"/>
        <v>0</v>
      </c>
      <c r="Z277" s="4">
        <f t="shared" si="27"/>
        <v>-0.9519630970454287</v>
      </c>
      <c r="AA277" s="4">
        <f t="shared" si="28"/>
        <v>0</v>
      </c>
      <c r="AB277" s="4">
        <f t="shared" si="29"/>
        <v>-8.5796745471284908E-2</v>
      </c>
      <c r="AC277" s="4">
        <f t="shared" si="30"/>
        <v>0</v>
      </c>
    </row>
    <row r="278" spans="1:29" s="4" customFormat="1" x14ac:dyDescent="0.25">
      <c r="A278" s="3">
        <v>45049</v>
      </c>
      <c r="B278" s="4">
        <v>-0.75245225252452741</v>
      </c>
      <c r="C278" s="4">
        <v>0.70172091013824911</v>
      </c>
      <c r="D278" s="4">
        <v>-3.9529327849159661</v>
      </c>
      <c r="E278" s="4">
        <v>-0.48244008482531342</v>
      </c>
      <c r="F278" s="4">
        <v>-0.25802778795842579</v>
      </c>
      <c r="G278" s="4">
        <v>-0.18441073562041771</v>
      </c>
      <c r="J278" s="4">
        <f>B278+spot_prices!E$2</f>
        <v>33.747547747475473</v>
      </c>
      <c r="K278" s="4">
        <f>C278+spot_prices!F$2</f>
        <v>55.451720910138249</v>
      </c>
      <c r="L278" s="4">
        <f>D278+spot_prices!G$2</f>
        <v>55.117067215084035</v>
      </c>
      <c r="M278" s="4">
        <f>E278+spot_prices!H$2</f>
        <v>34.987559915174685</v>
      </c>
      <c r="N278" s="4">
        <f>F278+spot_prices!I$2</f>
        <v>39.661972212041576</v>
      </c>
      <c r="O278" s="4">
        <f>G278+spot_prices!J$2</f>
        <v>39.465589264379581</v>
      </c>
      <c r="Q278" s="4">
        <v>33.930693069306933</v>
      </c>
      <c r="R278" s="4">
        <v>53.740783410138249</v>
      </c>
      <c r="S278" s="4">
        <v>56.785750894609258</v>
      </c>
      <c r="T278" s="4">
        <v>34.501034768211923</v>
      </c>
      <c r="U278" s="4">
        <v>39.6496891351185</v>
      </c>
      <c r="V278" s="4">
        <v>39.282870370370368</v>
      </c>
      <c r="X278" s="4">
        <f t="shared" si="25"/>
        <v>0.18314532183146071</v>
      </c>
      <c r="Y278" s="4">
        <f t="shared" si="26"/>
        <v>-1.7109375</v>
      </c>
      <c r="Z278" s="4">
        <f t="shared" si="27"/>
        <v>1.6686836795252233</v>
      </c>
      <c r="AA278" s="4">
        <f t="shared" si="28"/>
        <v>-0.48652514696276228</v>
      </c>
      <c r="AB278" s="4">
        <f t="shared" si="29"/>
        <v>-1.2283076923075953E-2</v>
      </c>
      <c r="AC278" s="4">
        <f t="shared" si="30"/>
        <v>-0.18271889400921282</v>
      </c>
    </row>
    <row r="279" spans="1:29" s="4" customFormat="1" x14ac:dyDescent="0.25">
      <c r="A279" s="3">
        <v>45050</v>
      </c>
      <c r="B279" s="4">
        <v>0.5693069306930667</v>
      </c>
      <c r="C279" s="4">
        <v>2.551470110988511</v>
      </c>
      <c r="D279" s="4">
        <v>2.085646799915239</v>
      </c>
      <c r="E279" s="4">
        <v>1.1500886360434071</v>
      </c>
      <c r="F279" s="4">
        <v>-0.100807821204647</v>
      </c>
      <c r="G279" s="4">
        <v>0.2189053305642048</v>
      </c>
      <c r="J279" s="4">
        <f>B279+spot_prices!E$2</f>
        <v>35.069306930693067</v>
      </c>
      <c r="K279" s="4">
        <f>C279+spot_prices!F$2</f>
        <v>57.301470110988511</v>
      </c>
      <c r="L279" s="4">
        <f>D279+spot_prices!G$2</f>
        <v>61.155646799915239</v>
      </c>
      <c r="M279" s="4">
        <f>E279+spot_prices!H$2</f>
        <v>36.620088636043405</v>
      </c>
      <c r="N279" s="4">
        <f>F279+spot_prices!I$2</f>
        <v>39.819192178795355</v>
      </c>
      <c r="O279" s="4">
        <f>G279+spot_prices!J$2</f>
        <v>39.868905330564203</v>
      </c>
      <c r="Q279" s="4">
        <v>34.5</v>
      </c>
      <c r="R279" s="4">
        <v>56.29225352112676</v>
      </c>
      <c r="S279" s="4">
        <v>58.871397694524497</v>
      </c>
      <c r="T279" s="4">
        <v>35.651123404255323</v>
      </c>
      <c r="U279" s="4">
        <v>39.548881313913853</v>
      </c>
      <c r="V279" s="4">
        <v>39.501775700934573</v>
      </c>
      <c r="X279" s="4">
        <f t="shared" si="25"/>
        <v>-0.5693069306930667</v>
      </c>
      <c r="Y279" s="4">
        <f t="shared" si="26"/>
        <v>-1.0092165898617509</v>
      </c>
      <c r="Z279" s="4">
        <f t="shared" si="27"/>
        <v>-2.2842491053907423</v>
      </c>
      <c r="AA279" s="4">
        <f t="shared" si="28"/>
        <v>-0.9689652317880828</v>
      </c>
      <c r="AB279" s="4">
        <f t="shared" si="29"/>
        <v>-0.2703108648815018</v>
      </c>
      <c r="AC279" s="4">
        <f t="shared" si="30"/>
        <v>-0.36712962962963047</v>
      </c>
    </row>
    <row r="280" spans="1:29" s="4" customFormat="1" x14ac:dyDescent="0.25">
      <c r="A280" s="3">
        <v>45051</v>
      </c>
      <c r="B280" s="4">
        <v>0</v>
      </c>
      <c r="C280" s="4">
        <v>-1.5422535211267601</v>
      </c>
      <c r="D280" s="4">
        <v>0.39787459463212832</v>
      </c>
      <c r="E280" s="4">
        <v>0.37750657034246871</v>
      </c>
      <c r="F280" s="4">
        <v>0.2212782106404205</v>
      </c>
      <c r="G280" s="4">
        <v>0.29700478687031051</v>
      </c>
      <c r="J280" s="4">
        <f>B280+spot_prices!E$2</f>
        <v>34.5</v>
      </c>
      <c r="K280" s="4">
        <f>C280+spot_prices!F$2</f>
        <v>53.20774647887324</v>
      </c>
      <c r="L280" s="4">
        <f>D280+spot_prices!G$2</f>
        <v>59.467874594632129</v>
      </c>
      <c r="M280" s="4">
        <f>E280+spot_prices!H$2</f>
        <v>35.847506570342468</v>
      </c>
      <c r="N280" s="4">
        <f>F280+spot_prices!I$2</f>
        <v>40.141278210640422</v>
      </c>
      <c r="O280" s="4">
        <f>G280+spot_prices!J$2</f>
        <v>39.947004786870309</v>
      </c>
      <c r="Q280" s="4">
        <v>34.5</v>
      </c>
      <c r="R280" s="4">
        <v>54.75</v>
      </c>
      <c r="S280" s="4">
        <v>59.269272289156618</v>
      </c>
      <c r="T280" s="4">
        <v>36.028629974597791</v>
      </c>
      <c r="U280" s="4">
        <v>39.770159524554273</v>
      </c>
      <c r="V280" s="4">
        <v>39.798780487804883</v>
      </c>
      <c r="X280" s="4">
        <f t="shared" si="25"/>
        <v>0</v>
      </c>
      <c r="Y280" s="4">
        <f t="shared" si="26"/>
        <v>1.5422535211267601</v>
      </c>
      <c r="Z280" s="4">
        <f t="shared" si="27"/>
        <v>-0.19860230547551083</v>
      </c>
      <c r="AA280" s="4">
        <f t="shared" si="28"/>
        <v>0.18112340425532381</v>
      </c>
      <c r="AB280" s="4">
        <f t="shared" si="29"/>
        <v>-0.37111868608614884</v>
      </c>
      <c r="AC280" s="4">
        <f t="shared" si="30"/>
        <v>-0.14822429906542567</v>
      </c>
    </row>
    <row r="281" spans="1:29" s="4" customFormat="1" x14ac:dyDescent="0.25">
      <c r="A281" s="3">
        <v>45054</v>
      </c>
      <c r="B281" s="4">
        <v>0.23154362416107691</v>
      </c>
      <c r="C281" s="4">
        <v>-0.75</v>
      </c>
      <c r="D281" s="4">
        <v>0.1057241085378848</v>
      </c>
      <c r="E281" s="4">
        <v>-0.55862997459779251</v>
      </c>
      <c r="F281" s="4">
        <v>8.7171715634113411E-2</v>
      </c>
      <c r="G281" s="4">
        <v>-5.5618873945917358E-4</v>
      </c>
      <c r="J281" s="4">
        <f>B281+spot_prices!E$2</f>
        <v>34.731543624161077</v>
      </c>
      <c r="K281" s="4">
        <f>C281+spot_prices!F$2</f>
        <v>54</v>
      </c>
      <c r="L281" s="4">
        <f>D281+spot_prices!G$2</f>
        <v>59.175724108537885</v>
      </c>
      <c r="M281" s="4">
        <f>E281+spot_prices!H$2</f>
        <v>34.911370025402206</v>
      </c>
      <c r="N281" s="4">
        <f>F281+spot_prices!I$2</f>
        <v>40.007171715634115</v>
      </c>
      <c r="O281" s="4">
        <f>G281+spot_prices!J$2</f>
        <v>39.649443811260539</v>
      </c>
      <c r="Q281" s="4">
        <v>34.731543624161077</v>
      </c>
      <c r="R281" s="4">
        <v>54</v>
      </c>
      <c r="S281" s="4">
        <v>59.37499639769451</v>
      </c>
      <c r="T281" s="4">
        <v>35.47</v>
      </c>
      <c r="U281" s="4">
        <v>39.857331240188387</v>
      </c>
      <c r="V281" s="4">
        <v>39.798224299065417</v>
      </c>
      <c r="X281" s="4">
        <f t="shared" si="25"/>
        <v>0</v>
      </c>
      <c r="Y281" s="4">
        <f t="shared" si="26"/>
        <v>0</v>
      </c>
      <c r="Z281" s="4">
        <f t="shared" si="27"/>
        <v>0.19927228915662454</v>
      </c>
      <c r="AA281" s="4">
        <f t="shared" si="28"/>
        <v>0.55862997459779251</v>
      </c>
      <c r="AB281" s="4">
        <f t="shared" si="29"/>
        <v>-0.14984047544572832</v>
      </c>
      <c r="AC281" s="4">
        <f t="shared" si="30"/>
        <v>0.14878048780487774</v>
      </c>
    </row>
    <row r="282" spans="1:29" s="4" customFormat="1" x14ac:dyDescent="0.25">
      <c r="A282" s="3">
        <v>45055</v>
      </c>
      <c r="B282" s="4">
        <v>-1.5436241610800041E-3</v>
      </c>
      <c r="C282" s="4">
        <v>0.75</v>
      </c>
      <c r="D282" s="4">
        <v>0.64763172319905493</v>
      </c>
      <c r="E282" s="4">
        <v>-0.44943647882627857</v>
      </c>
      <c r="F282" s="4">
        <v>0.1379895145285914</v>
      </c>
      <c r="G282" s="4">
        <v>-0.11130623575071751</v>
      </c>
      <c r="J282" s="4">
        <f>B282+spot_prices!E$2</f>
        <v>34.49845637583892</v>
      </c>
      <c r="K282" s="4">
        <f>C282+spot_prices!F$2</f>
        <v>55.5</v>
      </c>
      <c r="L282" s="4">
        <f>D282+spot_prices!G$2</f>
        <v>59.717631723199055</v>
      </c>
      <c r="M282" s="4">
        <f>E282+spot_prices!H$2</f>
        <v>35.02056352117372</v>
      </c>
      <c r="N282" s="4">
        <f>F282+spot_prices!I$2</f>
        <v>40.057989514528593</v>
      </c>
      <c r="O282" s="4">
        <f>G282+spot_prices!J$2</f>
        <v>39.538693764249281</v>
      </c>
      <c r="Q282" s="4">
        <v>34.729999999999997</v>
      </c>
      <c r="R282" s="4">
        <v>54.75</v>
      </c>
      <c r="S282" s="4">
        <v>60.022628120893557</v>
      </c>
      <c r="T282" s="4">
        <v>35.02056352117372</v>
      </c>
      <c r="U282" s="4">
        <v>39.995320754716978</v>
      </c>
      <c r="V282" s="4">
        <v>39.686918063314707</v>
      </c>
      <c r="X282" s="4">
        <f t="shared" si="25"/>
        <v>0.23154362416107688</v>
      </c>
      <c r="Y282" s="4">
        <f t="shared" si="26"/>
        <v>-0.75</v>
      </c>
      <c r="Z282" s="4">
        <f t="shared" si="27"/>
        <v>0.30499639769450226</v>
      </c>
      <c r="AA282" s="4">
        <f t="shared" si="28"/>
        <v>0</v>
      </c>
      <c r="AB282" s="4">
        <f t="shared" si="29"/>
        <v>-6.2668759811614905E-2</v>
      </c>
      <c r="AC282" s="4">
        <f t="shared" si="30"/>
        <v>0.14822429906542567</v>
      </c>
    </row>
    <row r="283" spans="1:29" s="4" customFormat="1" x14ac:dyDescent="0.25">
      <c r="A283" s="3">
        <v>45056</v>
      </c>
      <c r="B283" s="4">
        <v>-0.2299999999999969</v>
      </c>
      <c r="C283" s="4">
        <v>0</v>
      </c>
      <c r="D283" s="4">
        <v>0.88072245517039249</v>
      </c>
      <c r="E283" s="4">
        <v>1.4017718385020641</v>
      </c>
      <c r="F283" s="4">
        <v>0.16274578640040721</v>
      </c>
      <c r="G283" s="4">
        <v>-3.6918063314708149E-2</v>
      </c>
      <c r="J283" s="4">
        <f>B283+spot_prices!E$2</f>
        <v>34.270000000000003</v>
      </c>
      <c r="K283" s="4">
        <f>C283+spot_prices!F$2</f>
        <v>54.75</v>
      </c>
      <c r="L283" s="4">
        <f>D283+spot_prices!G$2</f>
        <v>59.950722455170393</v>
      </c>
      <c r="M283" s="4">
        <f>E283+spot_prices!H$2</f>
        <v>36.871771838502063</v>
      </c>
      <c r="N283" s="4">
        <f>F283+spot_prices!I$2</f>
        <v>40.082745786400409</v>
      </c>
      <c r="O283" s="4">
        <f>G283+spot_prices!J$2</f>
        <v>39.61308193668529</v>
      </c>
      <c r="Q283" s="4">
        <v>34.5</v>
      </c>
      <c r="R283" s="4">
        <v>54.75</v>
      </c>
      <c r="S283" s="4">
        <v>60.903350576063957</v>
      </c>
      <c r="T283" s="4">
        <v>36.422335359675778</v>
      </c>
      <c r="U283" s="4">
        <v>40.158066541117392</v>
      </c>
      <c r="V283" s="4">
        <v>39.65</v>
      </c>
      <c r="X283" s="4">
        <f t="shared" si="25"/>
        <v>0.22999999999999687</v>
      </c>
      <c r="Y283" s="4">
        <f t="shared" si="26"/>
        <v>0</v>
      </c>
      <c r="Z283" s="4">
        <f t="shared" si="27"/>
        <v>0.9526281208935643</v>
      </c>
      <c r="AA283" s="4">
        <f t="shared" si="28"/>
        <v>-0.44943647882628568</v>
      </c>
      <c r="AB283" s="4">
        <f t="shared" si="29"/>
        <v>7.5320754716983629E-2</v>
      </c>
      <c r="AC283" s="4">
        <f t="shared" si="30"/>
        <v>3.6918063314708149E-2</v>
      </c>
    </row>
    <row r="284" spans="1:29" s="4" customFormat="1" x14ac:dyDescent="0.25">
      <c r="A284" s="3">
        <v>45057</v>
      </c>
      <c r="B284" s="4">
        <v>0.18278145695364151</v>
      </c>
      <c r="C284" s="4">
        <v>0</v>
      </c>
      <c r="D284" s="4">
        <v>-2.580986836041149</v>
      </c>
      <c r="E284" s="4">
        <v>-1.3548069926308981</v>
      </c>
      <c r="F284" s="4">
        <v>-0.26297761756043769</v>
      </c>
      <c r="G284" s="4">
        <v>-0.1844186046511638</v>
      </c>
      <c r="J284" s="4">
        <f>B284+spot_prices!E$2</f>
        <v>34.682781456953641</v>
      </c>
      <c r="K284" s="4">
        <f>C284+spot_prices!F$2</f>
        <v>54.75</v>
      </c>
      <c r="L284" s="4">
        <f>D284+spot_prices!G$2</f>
        <v>56.489013163958852</v>
      </c>
      <c r="M284" s="4">
        <f>E284+spot_prices!H$2</f>
        <v>34.115193007369101</v>
      </c>
      <c r="N284" s="4">
        <f>F284+spot_prices!I$2</f>
        <v>39.657022382439564</v>
      </c>
      <c r="O284" s="4">
        <f>G284+spot_prices!J$2</f>
        <v>39.465581395348835</v>
      </c>
      <c r="Q284" s="4">
        <v>34.682781456953641</v>
      </c>
      <c r="R284" s="4">
        <v>54.75</v>
      </c>
      <c r="S284" s="4">
        <v>58.322363740022809</v>
      </c>
      <c r="T284" s="4">
        <v>35.067528367044893</v>
      </c>
      <c r="U284" s="4">
        <v>39.895088923556948</v>
      </c>
      <c r="V284" s="4">
        <v>39.465581395348828</v>
      </c>
      <c r="X284" s="4">
        <f t="shared" si="25"/>
        <v>0</v>
      </c>
      <c r="Y284" s="4">
        <f t="shared" si="26"/>
        <v>0</v>
      </c>
      <c r="Z284" s="4">
        <f t="shared" si="27"/>
        <v>1.8333505760639568</v>
      </c>
      <c r="AA284" s="4">
        <f t="shared" si="28"/>
        <v>0.95233535967579286</v>
      </c>
      <c r="AB284" s="4">
        <f t="shared" si="29"/>
        <v>0.23806654111738368</v>
      </c>
      <c r="AC284" s="4">
        <f t="shared" si="30"/>
        <v>0</v>
      </c>
    </row>
    <row r="285" spans="1:29" s="4" customFormat="1" x14ac:dyDescent="0.25">
      <c r="A285" s="3">
        <v>45058</v>
      </c>
      <c r="B285" s="4">
        <v>-0.59187236604455506</v>
      </c>
      <c r="C285" s="4">
        <v>-1.5208333333333359</v>
      </c>
      <c r="D285" s="4">
        <v>0.78856708339790771</v>
      </c>
      <c r="E285" s="4">
        <v>-0.44710920536824261</v>
      </c>
      <c r="F285" s="4">
        <v>-3.740550176488E-2</v>
      </c>
      <c r="G285" s="4">
        <v>0.55497935231471018</v>
      </c>
      <c r="J285" s="4">
        <f>B285+spot_prices!E$2</f>
        <v>33.908127633955445</v>
      </c>
      <c r="K285" s="4">
        <f>C285+spot_prices!F$2</f>
        <v>53.229166666666664</v>
      </c>
      <c r="L285" s="4">
        <f>D285+spot_prices!G$2</f>
        <v>59.858567083397908</v>
      </c>
      <c r="M285" s="4">
        <f>E285+spot_prices!H$2</f>
        <v>35.022890794631756</v>
      </c>
      <c r="N285" s="4">
        <f>F285+spot_prices!I$2</f>
        <v>39.882594498235122</v>
      </c>
      <c r="O285" s="4">
        <f>G285+spot_prices!J$2</f>
        <v>40.204979352314709</v>
      </c>
      <c r="Q285" s="4">
        <v>34.090909090909093</v>
      </c>
      <c r="R285" s="4">
        <v>53.229166666666657</v>
      </c>
      <c r="S285" s="4">
        <v>59.110930823420723</v>
      </c>
      <c r="T285" s="4">
        <v>34.620419161676637</v>
      </c>
      <c r="U285" s="4">
        <v>39.857683421792068</v>
      </c>
      <c r="V285" s="4">
        <v>40.020560747663538</v>
      </c>
      <c r="X285" s="4">
        <f t="shared" si="25"/>
        <v>0.18278145695364856</v>
      </c>
      <c r="Y285" s="4">
        <f t="shared" si="26"/>
        <v>0</v>
      </c>
      <c r="Z285" s="4">
        <f t="shared" si="27"/>
        <v>-0.74763625997718464</v>
      </c>
      <c r="AA285" s="4">
        <f t="shared" si="28"/>
        <v>-0.40247163295511967</v>
      </c>
      <c r="AB285" s="4">
        <f t="shared" si="29"/>
        <v>-2.4911076443054014E-2</v>
      </c>
      <c r="AC285" s="4">
        <f t="shared" si="30"/>
        <v>-0.18441860465117088</v>
      </c>
    </row>
    <row r="286" spans="1:29" s="4" customFormat="1" x14ac:dyDescent="0.25">
      <c r="A286" s="3">
        <v>45061</v>
      </c>
      <c r="B286" s="4">
        <v>0.31709090909091492</v>
      </c>
      <c r="C286" s="4">
        <v>1.26011904761905</v>
      </c>
      <c r="D286" s="4">
        <v>-1.0294074535418929</v>
      </c>
      <c r="E286" s="4">
        <v>-6.9205801076783757E-2</v>
      </c>
      <c r="F286" s="4">
        <v>8.7282181710122586E-2</v>
      </c>
      <c r="G286" s="4">
        <v>-0.37056074766354641</v>
      </c>
      <c r="J286" s="4">
        <f>B286+spot_prices!E$2</f>
        <v>34.817090909090915</v>
      </c>
      <c r="K286" s="4">
        <f>C286+spot_prices!F$2</f>
        <v>56.01011904761905</v>
      </c>
      <c r="L286" s="4">
        <f>D286+spot_prices!G$2</f>
        <v>58.040592546458107</v>
      </c>
      <c r="M286" s="4">
        <f>E286+spot_prices!H$2</f>
        <v>35.400794198923215</v>
      </c>
      <c r="N286" s="4">
        <f>F286+spot_prices!I$2</f>
        <v>40.007282181710124</v>
      </c>
      <c r="O286" s="4">
        <f>G286+spot_prices!J$2</f>
        <v>39.279439252336452</v>
      </c>
      <c r="Q286" s="4">
        <v>34.408000000000001</v>
      </c>
      <c r="R286" s="4">
        <v>54.489285714285707</v>
      </c>
      <c r="S286" s="4">
        <v>58.081523369878823</v>
      </c>
      <c r="T286" s="4">
        <v>34.55121336059986</v>
      </c>
      <c r="U286" s="4">
        <v>39.94496560350219</v>
      </c>
      <c r="V286" s="4">
        <v>39.65</v>
      </c>
      <c r="X286" s="4">
        <f t="shared" si="25"/>
        <v>-0.40909090909091361</v>
      </c>
      <c r="Y286" s="4">
        <f t="shared" si="26"/>
        <v>-1.5208333333333428</v>
      </c>
      <c r="Z286" s="4">
        <f t="shared" si="27"/>
        <v>4.0930823420715967E-2</v>
      </c>
      <c r="AA286" s="4">
        <f t="shared" si="28"/>
        <v>-0.84958083832335518</v>
      </c>
      <c r="AB286" s="4">
        <f t="shared" si="29"/>
        <v>-6.2316578207934015E-2</v>
      </c>
      <c r="AC286" s="4">
        <f t="shared" si="30"/>
        <v>0.37056074766354641</v>
      </c>
    </row>
    <row r="287" spans="1:29" s="4" customFormat="1" x14ac:dyDescent="0.25">
      <c r="A287" s="3">
        <v>45062</v>
      </c>
      <c r="B287" s="4">
        <v>0.18424598930481301</v>
      </c>
      <c r="C287" s="4">
        <v>-5.3639781271357379E-2</v>
      </c>
      <c r="D287" s="4">
        <v>2.1047055033606199</v>
      </c>
      <c r="E287" s="4">
        <v>0.86914353233225938</v>
      </c>
      <c r="F287" s="4">
        <v>-0.13724060350218539</v>
      </c>
      <c r="G287" s="4">
        <v>-7.3425925925924673E-2</v>
      </c>
      <c r="J287" s="4">
        <f>B287+spot_prices!E$2</f>
        <v>34.684245989304813</v>
      </c>
      <c r="K287" s="4">
        <f>C287+spot_prices!F$2</f>
        <v>54.696360218728643</v>
      </c>
      <c r="L287" s="4">
        <f>D287+spot_prices!G$2</f>
        <v>61.17470550336062</v>
      </c>
      <c r="M287" s="4">
        <f>E287+spot_prices!H$2</f>
        <v>36.339143532332258</v>
      </c>
      <c r="N287" s="4">
        <f>F287+spot_prices!I$2</f>
        <v>39.782759396497816</v>
      </c>
      <c r="O287" s="4">
        <f>G287+spot_prices!J$2</f>
        <v>39.576574074074074</v>
      </c>
      <c r="Q287" s="4">
        <v>34.592245989304807</v>
      </c>
      <c r="R287" s="4">
        <v>54.435645933014357</v>
      </c>
      <c r="S287" s="4">
        <v>60.186228873239443</v>
      </c>
      <c r="T287" s="4">
        <v>35.420356892932119</v>
      </c>
      <c r="U287" s="4">
        <v>39.807724999999998</v>
      </c>
      <c r="V287" s="4">
        <v>39.576574074074067</v>
      </c>
      <c r="X287" s="4">
        <f t="shared" si="25"/>
        <v>-9.2000000000005855E-2</v>
      </c>
      <c r="Y287" s="4">
        <f t="shared" si="26"/>
        <v>-0.26071428571428612</v>
      </c>
      <c r="Z287" s="4">
        <f t="shared" si="27"/>
        <v>-0.98847663012117692</v>
      </c>
      <c r="AA287" s="4">
        <f t="shared" si="28"/>
        <v>-0.91878663940013894</v>
      </c>
      <c r="AB287" s="4">
        <f t="shared" si="29"/>
        <v>2.4965603502181466E-2</v>
      </c>
      <c r="AC287" s="4">
        <f t="shared" si="30"/>
        <v>0</v>
      </c>
    </row>
    <row r="288" spans="1:29" s="4" customFormat="1" x14ac:dyDescent="0.25">
      <c r="A288" s="3">
        <v>45063</v>
      </c>
      <c r="B288" s="4">
        <v>-1.0122459893048159</v>
      </c>
      <c r="C288" s="4">
        <v>-0.1599000234859673</v>
      </c>
      <c r="D288" s="4">
        <v>-1.388409497591482</v>
      </c>
      <c r="E288" s="4">
        <v>1.870370156822609</v>
      </c>
      <c r="F288" s="4">
        <v>0.17482592447508691</v>
      </c>
      <c r="G288" s="4">
        <v>0.88260959939531602</v>
      </c>
      <c r="J288" s="4">
        <f>B288+spot_prices!E$2</f>
        <v>33.487754010695184</v>
      </c>
      <c r="K288" s="4">
        <f>C288+spot_prices!F$2</f>
        <v>54.590099976514033</v>
      </c>
      <c r="L288" s="4">
        <f>D288+spot_prices!G$2</f>
        <v>57.681590502408518</v>
      </c>
      <c r="M288" s="4">
        <f>E288+spot_prices!H$2</f>
        <v>37.340370156822608</v>
      </c>
      <c r="N288" s="4">
        <f>F288+spot_prices!I$2</f>
        <v>40.094825924475089</v>
      </c>
      <c r="O288" s="4">
        <f>G288+spot_prices!J$2</f>
        <v>40.532609599395315</v>
      </c>
      <c r="Q288" s="4">
        <v>33.58</v>
      </c>
      <c r="R288" s="4">
        <v>54.275745909528389</v>
      </c>
      <c r="S288" s="4">
        <v>58.797819375647961</v>
      </c>
      <c r="T288" s="4">
        <v>37.290727049754729</v>
      </c>
      <c r="U288" s="4">
        <v>39.982550924475092</v>
      </c>
      <c r="V288" s="4">
        <v>40.45918367346939</v>
      </c>
      <c r="X288" s="4">
        <f t="shared" si="25"/>
        <v>9.2245989304814202E-2</v>
      </c>
      <c r="Y288" s="4">
        <f t="shared" si="26"/>
        <v>-0.3143540669856435</v>
      </c>
      <c r="Z288" s="4">
        <f t="shared" si="27"/>
        <v>1.116228873239443</v>
      </c>
      <c r="AA288" s="4">
        <f t="shared" si="28"/>
        <v>-4.9643107067879555E-2</v>
      </c>
      <c r="AB288" s="4">
        <f t="shared" si="29"/>
        <v>-0.11227499999999679</v>
      </c>
      <c r="AC288" s="4">
        <f t="shared" si="30"/>
        <v>-7.3425925925924673E-2</v>
      </c>
    </row>
    <row r="289" spans="1:29" s="4" customFormat="1" x14ac:dyDescent="0.25">
      <c r="A289" s="3">
        <v>45064</v>
      </c>
      <c r="B289" s="4">
        <v>0.92000000000000171</v>
      </c>
      <c r="C289" s="4">
        <v>0.47425409047161082</v>
      </c>
      <c r="D289" s="4">
        <v>1.400122992133547</v>
      </c>
      <c r="E289" s="4">
        <v>-0.5144664265252672</v>
      </c>
      <c r="F289" s="4">
        <v>0.22473318065632239</v>
      </c>
      <c r="G289" s="4">
        <v>-1.169638218923936</v>
      </c>
      <c r="J289" s="4">
        <f>B289+spot_prices!E$2</f>
        <v>35.42</v>
      </c>
      <c r="K289" s="4">
        <f>C289+spot_prices!F$2</f>
        <v>55.224254090471611</v>
      </c>
      <c r="L289" s="4">
        <f>D289+spot_prices!G$2</f>
        <v>60.470122992133547</v>
      </c>
      <c r="M289" s="4">
        <f>E289+spot_prices!H$2</f>
        <v>34.955533573474732</v>
      </c>
      <c r="N289" s="4">
        <f>F289+spot_prices!I$2</f>
        <v>40.144733180656324</v>
      </c>
      <c r="O289" s="4">
        <f>G289+spot_prices!J$2</f>
        <v>38.480361781076063</v>
      </c>
      <c r="Q289" s="4">
        <v>34.5</v>
      </c>
      <c r="R289" s="4">
        <v>54.75</v>
      </c>
      <c r="S289" s="4">
        <v>60.197942367781508</v>
      </c>
      <c r="T289" s="4">
        <v>36.776260623229462</v>
      </c>
      <c r="U289" s="4">
        <v>40.207284105131407</v>
      </c>
      <c r="V289" s="4">
        <v>39.289545454545447</v>
      </c>
      <c r="X289" s="4">
        <f t="shared" si="25"/>
        <v>-0.92000000000000171</v>
      </c>
      <c r="Y289" s="4">
        <f t="shared" si="26"/>
        <v>-0.47425409047161082</v>
      </c>
      <c r="Z289" s="4">
        <f t="shared" si="27"/>
        <v>-0.27218062435203905</v>
      </c>
      <c r="AA289" s="4">
        <f t="shared" si="28"/>
        <v>1.8207270497547299</v>
      </c>
      <c r="AB289" s="4">
        <f t="shared" si="29"/>
        <v>6.2550924475083036E-2</v>
      </c>
      <c r="AC289" s="4">
        <f t="shared" si="30"/>
        <v>0.80918367346938425</v>
      </c>
    </row>
    <row r="290" spans="1:29" s="4" customFormat="1" x14ac:dyDescent="0.25">
      <c r="A290" s="3">
        <v>45065</v>
      </c>
      <c r="B290" s="4">
        <v>0</v>
      </c>
      <c r="C290" s="4">
        <v>2.657766990291258</v>
      </c>
      <c r="D290" s="4">
        <v>-1.107818588540084</v>
      </c>
      <c r="E290" s="4">
        <v>-1.7737212468231649</v>
      </c>
      <c r="F290" s="4">
        <v>-0.26248137136315819</v>
      </c>
      <c r="G290" s="4">
        <v>1.0879774812343539</v>
      </c>
      <c r="J290" s="4">
        <f>B290+spot_prices!E$2</f>
        <v>34.5</v>
      </c>
      <c r="K290" s="4">
        <f>C290+spot_prices!F$2</f>
        <v>57.407766990291258</v>
      </c>
      <c r="L290" s="4">
        <f>D290+spot_prices!G$2</f>
        <v>57.962181411459916</v>
      </c>
      <c r="M290" s="4">
        <f>E290+spot_prices!H$2</f>
        <v>33.696278753176834</v>
      </c>
      <c r="N290" s="4">
        <f>F290+spot_prices!I$2</f>
        <v>39.657518628636844</v>
      </c>
      <c r="O290" s="4">
        <f>G290+spot_prices!J$2</f>
        <v>40.737977481234353</v>
      </c>
      <c r="Q290" s="4">
        <v>34.5</v>
      </c>
      <c r="R290" s="4">
        <v>57.407766990291258</v>
      </c>
      <c r="S290" s="4">
        <v>59.090123779241416</v>
      </c>
      <c r="T290" s="4">
        <v>35.002539376406297</v>
      </c>
      <c r="U290" s="4">
        <v>39.944802733768263</v>
      </c>
      <c r="V290" s="4">
        <v>40.377522935779808</v>
      </c>
      <c r="X290" s="4">
        <f t="shared" si="25"/>
        <v>0</v>
      </c>
      <c r="Y290" s="4">
        <f t="shared" si="26"/>
        <v>0</v>
      </c>
      <c r="Z290" s="4">
        <f t="shared" si="27"/>
        <v>1.1279423677815004</v>
      </c>
      <c r="AA290" s="4">
        <f t="shared" si="28"/>
        <v>1.3062606232294627</v>
      </c>
      <c r="AB290" s="4">
        <f t="shared" si="29"/>
        <v>0.28728410513141966</v>
      </c>
      <c r="AC290" s="4">
        <f t="shared" si="30"/>
        <v>-0.36045454545454447</v>
      </c>
    </row>
    <row r="291" spans="1:29" s="4" customFormat="1" x14ac:dyDescent="0.25">
      <c r="A291" s="3">
        <v>45068</v>
      </c>
      <c r="B291" s="4">
        <v>0</v>
      </c>
      <c r="C291" s="4">
        <v>-2.657766990291258</v>
      </c>
      <c r="D291" s="4">
        <v>-1.455131158058542</v>
      </c>
      <c r="E291" s="4">
        <v>-1.1673944252662309</v>
      </c>
      <c r="F291" s="4">
        <v>4.9559265610824348E-2</v>
      </c>
      <c r="G291" s="4">
        <v>-0.54891933217620448</v>
      </c>
      <c r="J291" s="4">
        <f>B291+spot_prices!E$2</f>
        <v>34.5</v>
      </c>
      <c r="K291" s="4">
        <f>C291+spot_prices!F$2</f>
        <v>52.092233009708742</v>
      </c>
      <c r="L291" s="4">
        <f>D291+spot_prices!G$2</f>
        <v>57.614868841941458</v>
      </c>
      <c r="M291" s="4">
        <f>E291+spot_prices!H$2</f>
        <v>34.302605574733768</v>
      </c>
      <c r="N291" s="4">
        <f>F291+spot_prices!I$2</f>
        <v>39.969559265610826</v>
      </c>
      <c r="O291" s="4">
        <f>G291+spot_prices!J$2</f>
        <v>39.101080667823794</v>
      </c>
      <c r="Q291" s="4">
        <v>34.5</v>
      </c>
      <c r="R291" s="4">
        <v>54.75</v>
      </c>
      <c r="S291" s="4">
        <v>57.634992621182882</v>
      </c>
      <c r="T291" s="4">
        <v>33.835144951140073</v>
      </c>
      <c r="U291" s="4">
        <v>39.99436199937908</v>
      </c>
      <c r="V291" s="4">
        <v>39.828603603603597</v>
      </c>
      <c r="X291" s="4">
        <f t="shared" si="25"/>
        <v>0</v>
      </c>
      <c r="Y291" s="4">
        <f t="shared" si="26"/>
        <v>2.6577669902912575</v>
      </c>
      <c r="Z291" s="4">
        <f t="shared" si="27"/>
        <v>2.0123779241423279E-2</v>
      </c>
      <c r="AA291" s="4">
        <f t="shared" si="28"/>
        <v>-0.46746062359369489</v>
      </c>
      <c r="AB291" s="4">
        <f t="shared" si="29"/>
        <v>2.480273376825437E-2</v>
      </c>
      <c r="AC291" s="4">
        <f t="shared" si="30"/>
        <v>0.72752293577980254</v>
      </c>
    </row>
    <row r="292" spans="1:29" s="4" customFormat="1" x14ac:dyDescent="0.25">
      <c r="A292" s="3">
        <v>45069</v>
      </c>
      <c r="B292" s="4">
        <v>0</v>
      </c>
      <c r="C292" s="4">
        <v>0</v>
      </c>
      <c r="D292" s="4">
        <v>-0.12507290041498459</v>
      </c>
      <c r="E292" s="4">
        <v>-0.25461737729680323</v>
      </c>
      <c r="F292" s="4">
        <v>-0.27229196529169292</v>
      </c>
      <c r="G292" s="4">
        <v>0.71040984931119766</v>
      </c>
      <c r="J292" s="4">
        <f>B292+spot_prices!E$2</f>
        <v>34.5</v>
      </c>
      <c r="K292" s="4">
        <f>C292+spot_prices!F$2</f>
        <v>54.75</v>
      </c>
      <c r="L292" s="4">
        <f>D292+spot_prices!G$2</f>
        <v>58.944927099585016</v>
      </c>
      <c r="M292" s="4">
        <f>E292+spot_prices!H$2</f>
        <v>35.215382622703196</v>
      </c>
      <c r="N292" s="4">
        <f>F292+spot_prices!I$2</f>
        <v>39.647708034708309</v>
      </c>
      <c r="O292" s="4">
        <f>G292+spot_prices!J$2</f>
        <v>40.360409849311196</v>
      </c>
      <c r="Q292" s="4">
        <v>34.5</v>
      </c>
      <c r="R292" s="4">
        <v>54.75</v>
      </c>
      <c r="S292" s="4">
        <v>57.509919720767897</v>
      </c>
      <c r="T292" s="4">
        <v>33.580527573843263</v>
      </c>
      <c r="U292" s="4">
        <v>39.722070034087388</v>
      </c>
      <c r="V292" s="4">
        <v>40.539013452914801</v>
      </c>
      <c r="X292" s="4">
        <f t="shared" si="25"/>
        <v>0</v>
      </c>
      <c r="Y292" s="4">
        <f t="shared" si="26"/>
        <v>0</v>
      </c>
      <c r="Z292" s="4">
        <f t="shared" si="27"/>
        <v>-1.4350073788171187</v>
      </c>
      <c r="AA292" s="4">
        <f t="shared" si="28"/>
        <v>-1.6348550488599329</v>
      </c>
      <c r="AB292" s="4">
        <f t="shared" si="29"/>
        <v>7.4361999379078725E-2</v>
      </c>
      <c r="AC292" s="4">
        <f t="shared" si="30"/>
        <v>0.17860360360360517</v>
      </c>
    </row>
    <row r="293" spans="1:29" s="4" customFormat="1" x14ac:dyDescent="0.25">
      <c r="A293" s="3">
        <v>45070</v>
      </c>
      <c r="B293" s="4">
        <v>0</v>
      </c>
      <c r="C293" s="4">
        <v>-0.25347222222222138</v>
      </c>
      <c r="D293" s="4">
        <v>1.3271321434768311</v>
      </c>
      <c r="E293" s="4">
        <v>1.6719827958591651</v>
      </c>
      <c r="F293" s="4">
        <v>0.35954939911100331</v>
      </c>
      <c r="G293" s="4">
        <v>-0.54120643537094537</v>
      </c>
      <c r="J293" s="4">
        <f>B293+spot_prices!E$2</f>
        <v>34.5</v>
      </c>
      <c r="K293" s="4">
        <f>C293+spot_prices!F$2</f>
        <v>54.496527777777779</v>
      </c>
      <c r="L293" s="4">
        <f>D293+spot_prices!G$2</f>
        <v>60.397132143476831</v>
      </c>
      <c r="M293" s="4">
        <f>E293+spot_prices!H$2</f>
        <v>37.141982795859164</v>
      </c>
      <c r="N293" s="4">
        <f>F293+spot_prices!I$2</f>
        <v>40.279549399111005</v>
      </c>
      <c r="O293" s="4">
        <f>G293+spot_prices!J$2</f>
        <v>39.108793564629053</v>
      </c>
      <c r="Q293" s="4">
        <v>34.5</v>
      </c>
      <c r="R293" s="4">
        <v>54.496527777777779</v>
      </c>
      <c r="S293" s="4">
        <v>58.837051864244728</v>
      </c>
      <c r="T293" s="4">
        <v>35.252510369702428</v>
      </c>
      <c r="U293" s="4">
        <v>40.081619433198391</v>
      </c>
      <c r="V293" s="4">
        <v>39.997807017543863</v>
      </c>
      <c r="X293" s="4">
        <f t="shared" si="25"/>
        <v>0</v>
      </c>
      <c r="Y293" s="4">
        <f t="shared" si="26"/>
        <v>0</v>
      </c>
      <c r="Z293" s="4">
        <f t="shared" si="27"/>
        <v>-1.5600802792321034</v>
      </c>
      <c r="AA293" s="4">
        <f t="shared" si="28"/>
        <v>-1.8894724261567362</v>
      </c>
      <c r="AB293" s="4">
        <f t="shared" si="29"/>
        <v>-0.19792996591261414</v>
      </c>
      <c r="AC293" s="4">
        <f t="shared" si="30"/>
        <v>0.88901345291480993</v>
      </c>
    </row>
    <row r="294" spans="1:29" s="4" customFormat="1" x14ac:dyDescent="0.25">
      <c r="A294" s="3">
        <v>45071</v>
      </c>
      <c r="B294" s="4">
        <v>0</v>
      </c>
      <c r="C294" s="4">
        <v>0.50812338501292231</v>
      </c>
      <c r="D294" s="4">
        <v>-1.2694921761823319</v>
      </c>
      <c r="E294" s="4">
        <v>-1.0568816271874579</v>
      </c>
      <c r="F294" s="4">
        <v>-0.18638370118846839</v>
      </c>
      <c r="G294" s="4">
        <v>-3.0244088482049851E-3</v>
      </c>
      <c r="J294" s="4">
        <f>B294+spot_prices!E$2</f>
        <v>34.5</v>
      </c>
      <c r="K294" s="4">
        <f>C294+spot_prices!F$2</f>
        <v>55.258123385012922</v>
      </c>
      <c r="L294" s="4">
        <f>D294+spot_prices!G$2</f>
        <v>57.800507823817668</v>
      </c>
      <c r="M294" s="4">
        <f>E294+spot_prices!H$2</f>
        <v>34.413118372812541</v>
      </c>
      <c r="N294" s="4">
        <f>F294+spot_prices!I$2</f>
        <v>39.733616298811533</v>
      </c>
      <c r="O294" s="4">
        <f>G294+spot_prices!J$2</f>
        <v>39.646975591151794</v>
      </c>
      <c r="Q294" s="4">
        <v>34.5</v>
      </c>
      <c r="R294" s="4">
        <v>55.004651162790701</v>
      </c>
      <c r="S294" s="4">
        <v>57.567559688062403</v>
      </c>
      <c r="T294" s="4">
        <v>34.19562874251497</v>
      </c>
      <c r="U294" s="4">
        <v>39.895235732009922</v>
      </c>
      <c r="V294" s="4">
        <v>39.994782608695651</v>
      </c>
      <c r="X294" s="4">
        <f t="shared" si="25"/>
        <v>0</v>
      </c>
      <c r="Y294" s="4">
        <f t="shared" si="26"/>
        <v>-0.25347222222222143</v>
      </c>
      <c r="Z294" s="4">
        <f t="shared" si="27"/>
        <v>-0.23294813575526518</v>
      </c>
      <c r="AA294" s="4">
        <f t="shared" si="28"/>
        <v>-0.21748963029757107</v>
      </c>
      <c r="AB294" s="4">
        <f t="shared" si="29"/>
        <v>0.16161943319838912</v>
      </c>
      <c r="AC294" s="4">
        <f t="shared" si="30"/>
        <v>0.34780701754385746</v>
      </c>
    </row>
    <row r="295" spans="1:29" s="4" customFormat="1" x14ac:dyDescent="0.25">
      <c r="A295" s="3">
        <v>45072</v>
      </c>
      <c r="B295" s="4">
        <v>-1.18150684931507</v>
      </c>
      <c r="C295" s="4">
        <v>0.75923772609819196</v>
      </c>
      <c r="D295" s="4">
        <v>1.0152200731095891</v>
      </c>
      <c r="E295" s="4">
        <v>1.247666947302456</v>
      </c>
      <c r="F295" s="4">
        <v>0.1238828278907604</v>
      </c>
      <c r="G295" s="4">
        <v>-0.17387743628185601</v>
      </c>
      <c r="J295" s="4">
        <f>B295+spot_prices!E$2</f>
        <v>33.31849315068493</v>
      </c>
      <c r="K295" s="4">
        <f>C295+spot_prices!F$2</f>
        <v>55.509237726098192</v>
      </c>
      <c r="L295" s="4">
        <f>D295+spot_prices!G$2</f>
        <v>60.085220073109589</v>
      </c>
      <c r="M295" s="4">
        <f>E295+spot_prices!H$2</f>
        <v>36.717666947302455</v>
      </c>
      <c r="N295" s="4">
        <f>F295+spot_prices!I$2</f>
        <v>40.043882827890762</v>
      </c>
      <c r="O295" s="4">
        <f>G295+spot_prices!J$2</f>
        <v>39.476122563718143</v>
      </c>
      <c r="Q295" s="4">
        <v>33.31849315068493</v>
      </c>
      <c r="R295" s="4">
        <v>55.763888888888893</v>
      </c>
      <c r="S295" s="4">
        <v>58.582779761171977</v>
      </c>
      <c r="T295" s="4">
        <v>35.443295689817433</v>
      </c>
      <c r="U295" s="4">
        <v>40.019118559900683</v>
      </c>
      <c r="V295" s="4">
        <v>39.820905172413802</v>
      </c>
      <c r="X295" s="4">
        <f t="shared" si="25"/>
        <v>0</v>
      </c>
      <c r="Y295" s="4">
        <f t="shared" si="26"/>
        <v>0.25465116279070088</v>
      </c>
      <c r="Z295" s="4">
        <f t="shared" si="27"/>
        <v>-1.5024403119376117</v>
      </c>
      <c r="AA295" s="4">
        <f t="shared" si="28"/>
        <v>-1.2743712574850221</v>
      </c>
      <c r="AB295" s="4">
        <f t="shared" si="29"/>
        <v>-2.4764267990079247E-2</v>
      </c>
      <c r="AC295" s="4">
        <f t="shared" si="30"/>
        <v>0.34478260869565958</v>
      </c>
    </row>
    <row r="296" spans="1:29" s="4" customFormat="1" x14ac:dyDescent="0.25">
      <c r="A296" s="3">
        <v>45075</v>
      </c>
      <c r="B296" s="4">
        <v>0.93682599825123702</v>
      </c>
      <c r="C296" s="4">
        <v>-1.511616161616161</v>
      </c>
      <c r="D296" s="4">
        <v>0.90516835203555956</v>
      </c>
      <c r="E296" s="4">
        <v>2.6704310182573469E-2</v>
      </c>
      <c r="F296" s="4">
        <v>-9.9118559900681191E-2</v>
      </c>
      <c r="G296" s="4">
        <v>-0.17090517241379641</v>
      </c>
      <c r="J296" s="4">
        <f>B296+spot_prices!E$2</f>
        <v>35.436825998251237</v>
      </c>
      <c r="K296" s="4">
        <f>C296+spot_prices!F$2</f>
        <v>53.238383838383839</v>
      </c>
      <c r="L296" s="4">
        <f>D296+spot_prices!G$2</f>
        <v>59.97516835203556</v>
      </c>
      <c r="M296" s="4">
        <f>E296+spot_prices!H$2</f>
        <v>35.496704310182572</v>
      </c>
      <c r="N296" s="4">
        <f>F296+spot_prices!I$2</f>
        <v>39.820881440099321</v>
      </c>
      <c r="O296" s="4">
        <f>G296+spot_prices!J$2</f>
        <v>39.479094827586202</v>
      </c>
      <c r="Q296" s="4">
        <v>34.255319148936167</v>
      </c>
      <c r="R296" s="4">
        <v>54.252272727272732</v>
      </c>
      <c r="S296" s="4">
        <v>59.487948113207537</v>
      </c>
      <c r="T296" s="4">
        <v>35.47</v>
      </c>
      <c r="U296" s="4">
        <v>39.92</v>
      </c>
      <c r="V296" s="4">
        <v>39.65</v>
      </c>
      <c r="X296" s="4">
        <f t="shared" si="25"/>
        <v>-1.1815068493150704</v>
      </c>
      <c r="Y296" s="4">
        <f t="shared" si="26"/>
        <v>1.0138888888888928</v>
      </c>
      <c r="Z296" s="4">
        <f t="shared" si="27"/>
        <v>-0.4872202388280229</v>
      </c>
      <c r="AA296" s="4">
        <f t="shared" si="28"/>
        <v>-2.6704310182573465E-2</v>
      </c>
      <c r="AB296" s="4">
        <f t="shared" si="29"/>
        <v>9.9118559900681191E-2</v>
      </c>
      <c r="AC296" s="4">
        <f t="shared" si="30"/>
        <v>0.17090517241379644</v>
      </c>
    </row>
    <row r="297" spans="1:29" s="4" customFormat="1" x14ac:dyDescent="0.25">
      <c r="A297" s="3">
        <v>45076</v>
      </c>
      <c r="B297" s="4">
        <v>-1.747720364740246E-3</v>
      </c>
      <c r="C297" s="4">
        <v>0.49772727272726769</v>
      </c>
      <c r="D297" s="4">
        <v>-2.099837673173035</v>
      </c>
      <c r="E297" s="4">
        <v>-2.1980843850065952</v>
      </c>
      <c r="F297" s="4">
        <v>0.17302786377708659</v>
      </c>
      <c r="G297" s="4">
        <v>0.17017167381974471</v>
      </c>
      <c r="J297" s="4">
        <f>B297+spot_prices!E$2</f>
        <v>34.49825227963526</v>
      </c>
      <c r="K297" s="4">
        <f>C297+spot_prices!F$2</f>
        <v>55.247727272727268</v>
      </c>
      <c r="L297" s="4">
        <f>D297+spot_prices!G$2</f>
        <v>56.970162326826966</v>
      </c>
      <c r="M297" s="4">
        <f>E297+spot_prices!H$2</f>
        <v>33.271915614993404</v>
      </c>
      <c r="N297" s="4">
        <f>F297+spot_prices!I$2</f>
        <v>40.093027863777088</v>
      </c>
      <c r="O297" s="4">
        <f>G297+spot_prices!J$2</f>
        <v>39.820171673819743</v>
      </c>
      <c r="Q297" s="4">
        <v>34.253571428571433</v>
      </c>
      <c r="R297" s="4">
        <v>54.75</v>
      </c>
      <c r="S297" s="4">
        <v>57.388110440034509</v>
      </c>
      <c r="T297" s="4">
        <v>33.271915614993397</v>
      </c>
      <c r="U297" s="4">
        <v>40.093027863777088</v>
      </c>
      <c r="V297" s="4">
        <v>39.820171673819743</v>
      </c>
      <c r="X297" s="4">
        <f t="shared" si="25"/>
        <v>-0.24468085106382631</v>
      </c>
      <c r="Y297" s="4">
        <f t="shared" si="26"/>
        <v>-0.49772727272726769</v>
      </c>
      <c r="Z297" s="4">
        <f t="shared" si="27"/>
        <v>0.41794811320754377</v>
      </c>
      <c r="AA297" s="4">
        <f t="shared" si="28"/>
        <v>0</v>
      </c>
      <c r="AB297" s="4">
        <f t="shared" si="29"/>
        <v>0</v>
      </c>
      <c r="AC297" s="4">
        <f t="shared" si="30"/>
        <v>0</v>
      </c>
    </row>
    <row r="298" spans="1:29" s="4" customFormat="1" x14ac:dyDescent="0.25">
      <c r="A298" s="3">
        <v>45077</v>
      </c>
      <c r="B298" s="4">
        <v>0.24642857142857369</v>
      </c>
      <c r="C298" s="4">
        <v>0.20091743119266431</v>
      </c>
      <c r="D298" s="4">
        <v>2.101569844157325</v>
      </c>
      <c r="E298" s="4">
        <v>3.928849445247558</v>
      </c>
      <c r="F298" s="4">
        <v>-0.38222638412233317</v>
      </c>
      <c r="G298" s="4">
        <v>-0.17017167381974471</v>
      </c>
      <c r="J298" s="4">
        <f>B298+spot_prices!E$2</f>
        <v>34.746428571428574</v>
      </c>
      <c r="K298" s="4">
        <f>C298+spot_prices!F$2</f>
        <v>54.950917431192664</v>
      </c>
      <c r="L298" s="4">
        <f>D298+spot_prices!G$2</f>
        <v>61.171569844157325</v>
      </c>
      <c r="M298" s="4">
        <f>E298+spot_prices!H$2</f>
        <v>39.398849445247556</v>
      </c>
      <c r="N298" s="4">
        <f>F298+spot_prices!I$2</f>
        <v>39.537773615877668</v>
      </c>
      <c r="O298" s="4">
        <f>G298+spot_prices!J$2</f>
        <v>39.479828326180254</v>
      </c>
      <c r="Q298" s="4">
        <v>34.5</v>
      </c>
      <c r="R298" s="4">
        <v>54.950917431192657</v>
      </c>
      <c r="S298" s="4">
        <v>59.489680284191827</v>
      </c>
      <c r="T298" s="4">
        <v>37.200765060240961</v>
      </c>
      <c r="U298" s="4">
        <v>39.710801479654762</v>
      </c>
      <c r="V298" s="4">
        <v>39.65</v>
      </c>
      <c r="X298" s="4">
        <f t="shared" si="25"/>
        <v>-0.24642857142857366</v>
      </c>
      <c r="Y298" s="4">
        <f t="shared" si="26"/>
        <v>0</v>
      </c>
      <c r="Z298" s="4">
        <f t="shared" si="27"/>
        <v>-1.6818895599654979</v>
      </c>
      <c r="AA298" s="4">
        <f t="shared" si="28"/>
        <v>-2.1980843850065952</v>
      </c>
      <c r="AB298" s="4">
        <f t="shared" si="29"/>
        <v>0.17302786377709367</v>
      </c>
      <c r="AC298" s="4">
        <f t="shared" si="30"/>
        <v>0.17017167381974474</v>
      </c>
    </row>
    <row r="299" spans="1:29" s="4" customFormat="1" x14ac:dyDescent="0.25">
      <c r="A299" s="3">
        <v>45078</v>
      </c>
      <c r="B299" s="4">
        <v>-0.24820143884891621</v>
      </c>
      <c r="C299" s="4">
        <v>9.9356791842062364E-2</v>
      </c>
      <c r="D299" s="4">
        <v>-2.108882854108685</v>
      </c>
      <c r="E299" s="4">
        <v>-2.5389078900322701</v>
      </c>
      <c r="F299" s="4">
        <v>0.1597160288670878</v>
      </c>
      <c r="G299" s="4">
        <v>-0.50833333333333286</v>
      </c>
      <c r="J299" s="4">
        <f>B299+spot_prices!E$2</f>
        <v>34.251798561151084</v>
      </c>
      <c r="K299" s="4">
        <f>C299+spot_prices!F$2</f>
        <v>54.849356791842062</v>
      </c>
      <c r="L299" s="4">
        <f>D299+spot_prices!G$2</f>
        <v>56.961117145891315</v>
      </c>
      <c r="M299" s="4">
        <f>E299+spot_prices!H$2</f>
        <v>32.931092109967729</v>
      </c>
      <c r="N299" s="4">
        <f>F299+spot_prices!I$2</f>
        <v>40.07971602886709</v>
      </c>
      <c r="O299" s="4">
        <f>G299+spot_prices!J$2</f>
        <v>39.141666666666666</v>
      </c>
      <c r="Q299" s="4">
        <v>34.251798561151077</v>
      </c>
      <c r="R299" s="4">
        <v>55.050274223034727</v>
      </c>
      <c r="S299" s="4">
        <v>57.380797430083149</v>
      </c>
      <c r="T299" s="4">
        <v>34.661857170208691</v>
      </c>
      <c r="U299" s="4">
        <v>39.870517508521843</v>
      </c>
      <c r="V299" s="4">
        <v>39.141666666666673</v>
      </c>
      <c r="X299" s="4">
        <f t="shared" si="25"/>
        <v>0</v>
      </c>
      <c r="Y299" s="4">
        <f t="shared" si="26"/>
        <v>0.20091743119266425</v>
      </c>
      <c r="Z299" s="4">
        <f t="shared" si="27"/>
        <v>0.41968028419183412</v>
      </c>
      <c r="AA299" s="4">
        <f t="shared" si="28"/>
        <v>1.7307650602409623</v>
      </c>
      <c r="AB299" s="4">
        <f t="shared" si="29"/>
        <v>-0.20919852034524666</v>
      </c>
      <c r="AC299" s="4">
        <f t="shared" si="30"/>
        <v>0</v>
      </c>
    </row>
    <row r="300" spans="1:29" s="4" customFormat="1" x14ac:dyDescent="0.25">
      <c r="A300" s="3">
        <v>45079</v>
      </c>
      <c r="B300" s="4">
        <v>0.24820143884891621</v>
      </c>
      <c r="C300" s="4">
        <v>0.44631668605618557</v>
      </c>
      <c r="D300" s="4">
        <v>1.896035665494594</v>
      </c>
      <c r="E300" s="4">
        <v>0.9193340523618474</v>
      </c>
      <c r="F300" s="4">
        <v>-1.2447387516559161E-2</v>
      </c>
      <c r="G300" s="4">
        <v>0.19937229437229581</v>
      </c>
      <c r="J300" s="4">
        <f>B300+spot_prices!E$2</f>
        <v>34.748201438848916</v>
      </c>
      <c r="K300" s="4">
        <f>C300+spot_prices!F$2</f>
        <v>55.196316686056186</v>
      </c>
      <c r="L300" s="4">
        <f>D300+spot_prices!G$2</f>
        <v>60.966035665494594</v>
      </c>
      <c r="M300" s="4">
        <f>E300+spot_prices!H$2</f>
        <v>36.389334052361846</v>
      </c>
      <c r="N300" s="4">
        <f>F300+spot_prices!I$2</f>
        <v>39.907552612483443</v>
      </c>
      <c r="O300" s="4">
        <f>G300+spot_prices!J$2</f>
        <v>39.849372294372294</v>
      </c>
      <c r="Q300" s="4">
        <v>34.5</v>
      </c>
      <c r="R300" s="4">
        <v>55.496590909090912</v>
      </c>
      <c r="S300" s="4">
        <v>59.276833095577743</v>
      </c>
      <c r="T300" s="4">
        <v>35.581191222570538</v>
      </c>
      <c r="U300" s="4">
        <v>39.858070121005277</v>
      </c>
      <c r="V300" s="4">
        <v>39.341038961038961</v>
      </c>
      <c r="X300" s="4">
        <f t="shared" si="25"/>
        <v>-0.24820143884891621</v>
      </c>
      <c r="Y300" s="4">
        <f t="shared" si="26"/>
        <v>0.30027422303472662</v>
      </c>
      <c r="Z300" s="4">
        <f t="shared" si="27"/>
        <v>-1.6892025699168514</v>
      </c>
      <c r="AA300" s="4">
        <f t="shared" si="28"/>
        <v>-0.8081428297913078</v>
      </c>
      <c r="AB300" s="4">
        <f t="shared" si="29"/>
        <v>-4.9482491478165969E-2</v>
      </c>
      <c r="AC300" s="4">
        <f t="shared" si="30"/>
        <v>-0.50833333333333286</v>
      </c>
    </row>
    <row r="301" spans="1:29" s="4" customFormat="1" x14ac:dyDescent="0.25">
      <c r="A301" s="3">
        <v>45082</v>
      </c>
      <c r="B301" s="4">
        <v>0.25</v>
      </c>
      <c r="C301" s="4">
        <v>-0.74659090909091219</v>
      </c>
      <c r="D301" s="4">
        <v>2.4649813267536089</v>
      </c>
      <c r="E301" s="4">
        <v>0.44302752742945728</v>
      </c>
      <c r="F301" s="4">
        <v>-4.9717106710687631E-2</v>
      </c>
      <c r="G301" s="4">
        <v>0.3089610389610371</v>
      </c>
      <c r="J301" s="4">
        <f>B301+spot_prices!E$2</f>
        <v>34.75</v>
      </c>
      <c r="K301" s="4">
        <f>C301+spot_prices!F$2</f>
        <v>54.003409090909088</v>
      </c>
      <c r="L301" s="4">
        <f>D301+spot_prices!G$2</f>
        <v>61.534981326753609</v>
      </c>
      <c r="M301" s="4">
        <f>E301+spot_prices!H$2</f>
        <v>35.913027527429456</v>
      </c>
      <c r="N301" s="4">
        <f>F301+spot_prices!I$2</f>
        <v>39.870282893289314</v>
      </c>
      <c r="O301" s="4">
        <f>G301+spot_prices!J$2</f>
        <v>39.958961038961036</v>
      </c>
      <c r="Q301" s="4">
        <v>34.75</v>
      </c>
      <c r="R301" s="4">
        <v>54.75</v>
      </c>
      <c r="S301" s="4">
        <v>61.741814422331352</v>
      </c>
      <c r="T301" s="4">
        <v>36.024218750000003</v>
      </c>
      <c r="U301" s="4">
        <v>39.808353014294603</v>
      </c>
      <c r="V301" s="4">
        <v>39.65</v>
      </c>
      <c r="X301" s="4">
        <f t="shared" si="25"/>
        <v>0</v>
      </c>
      <c r="Y301" s="4">
        <f t="shared" si="26"/>
        <v>0.74659090909091219</v>
      </c>
      <c r="Z301" s="4">
        <f t="shared" si="27"/>
        <v>0.20683309557774265</v>
      </c>
      <c r="AA301" s="4">
        <f t="shared" si="28"/>
        <v>0.1111912225705467</v>
      </c>
      <c r="AB301" s="4">
        <f t="shared" si="29"/>
        <v>-6.1929878994710919E-2</v>
      </c>
      <c r="AC301" s="4">
        <f t="shared" si="30"/>
        <v>-0.3089610389610371</v>
      </c>
    </row>
    <row r="302" spans="1:29" s="4" customFormat="1" x14ac:dyDescent="0.25">
      <c r="A302" s="3">
        <v>45083</v>
      </c>
      <c r="B302" s="4">
        <v>-1.798561151083788E-3</v>
      </c>
      <c r="C302" s="4">
        <v>0</v>
      </c>
      <c r="D302" s="4">
        <v>-3.2779976567527171</v>
      </c>
      <c r="E302" s="4">
        <v>-0.88845528846153599</v>
      </c>
      <c r="F302" s="4">
        <v>0.24848712281976759</v>
      </c>
      <c r="G302" s="4">
        <v>-0.2075916230366488</v>
      </c>
      <c r="J302" s="4">
        <f>B302+spot_prices!E$2</f>
        <v>34.498201438848916</v>
      </c>
      <c r="K302" s="4">
        <f>C302+spot_prices!F$2</f>
        <v>54.75</v>
      </c>
      <c r="L302" s="4">
        <f>D302+spot_prices!G$2</f>
        <v>55.792002343247283</v>
      </c>
      <c r="M302" s="4">
        <f>E302+spot_prices!H$2</f>
        <v>34.581544711538463</v>
      </c>
      <c r="N302" s="4">
        <f>F302+spot_prices!I$2</f>
        <v>40.168487122819769</v>
      </c>
      <c r="O302" s="4">
        <f>G302+spot_prices!J$2</f>
        <v>39.44240837696335</v>
      </c>
      <c r="Q302" s="4">
        <v>34.748201438848923</v>
      </c>
      <c r="R302" s="4">
        <v>54.75</v>
      </c>
      <c r="S302" s="4">
        <v>58.463816765578628</v>
      </c>
      <c r="T302" s="4">
        <v>35.13576346153846</v>
      </c>
      <c r="U302" s="4">
        <v>40.056840137114357</v>
      </c>
      <c r="V302" s="4">
        <v>39.44240837696335</v>
      </c>
      <c r="X302" s="4">
        <f t="shared" si="25"/>
        <v>0.25000000000000711</v>
      </c>
      <c r="Y302" s="4">
        <f t="shared" si="26"/>
        <v>0</v>
      </c>
      <c r="Z302" s="4">
        <f t="shared" si="27"/>
        <v>2.6718144223313445</v>
      </c>
      <c r="AA302" s="4">
        <f t="shared" si="28"/>
        <v>0.55421874999999687</v>
      </c>
      <c r="AB302" s="4">
        <f t="shared" si="29"/>
        <v>-0.11164698570541276</v>
      </c>
      <c r="AC302" s="4">
        <f t="shared" si="30"/>
        <v>0</v>
      </c>
    </row>
    <row r="303" spans="1:29" s="4" customFormat="1" x14ac:dyDescent="0.25">
      <c r="A303" s="3">
        <v>45084</v>
      </c>
      <c r="B303" s="4">
        <v>0.49108427543679772</v>
      </c>
      <c r="C303" s="4">
        <v>0.73654708520179923</v>
      </c>
      <c r="D303" s="4">
        <v>1.9860820476630889</v>
      </c>
      <c r="E303" s="4">
        <v>1.5255217258038061</v>
      </c>
      <c r="F303" s="4">
        <v>4.9122595804888647E-2</v>
      </c>
      <c r="G303" s="4">
        <v>-0.31411890327914449</v>
      </c>
      <c r="J303" s="4">
        <f>B303+spot_prices!E$2</f>
        <v>34.991084275436798</v>
      </c>
      <c r="K303" s="4">
        <f>C303+spot_prices!F$2</f>
        <v>55.486547085201799</v>
      </c>
      <c r="L303" s="4">
        <f>D303+spot_prices!G$2</f>
        <v>61.056082047663089</v>
      </c>
      <c r="M303" s="4">
        <f>E303+spot_prices!H$2</f>
        <v>36.995521725803805</v>
      </c>
      <c r="N303" s="4">
        <f>F303+spot_prices!I$2</f>
        <v>39.96912259580489</v>
      </c>
      <c r="O303" s="4">
        <f>G303+spot_prices!J$2</f>
        <v>39.335881096720854</v>
      </c>
      <c r="Q303" s="4">
        <v>35.239285714285707</v>
      </c>
      <c r="R303" s="4">
        <v>55.486547085201799</v>
      </c>
      <c r="S303" s="4">
        <v>60.449898813241717</v>
      </c>
      <c r="T303" s="4">
        <v>36.661285187342273</v>
      </c>
      <c r="U303" s="4">
        <v>40.105962732919252</v>
      </c>
      <c r="V303" s="4">
        <v>39.128289473684212</v>
      </c>
      <c r="X303" s="4">
        <f t="shared" si="25"/>
        <v>0.24820143884890911</v>
      </c>
      <c r="Y303" s="4">
        <f t="shared" si="26"/>
        <v>0</v>
      </c>
      <c r="Z303" s="4">
        <f t="shared" si="27"/>
        <v>-0.60618323442137267</v>
      </c>
      <c r="AA303" s="4">
        <f t="shared" si="28"/>
        <v>-0.33423653846153201</v>
      </c>
      <c r="AB303" s="4">
        <f t="shared" si="29"/>
        <v>0.13684013711436194</v>
      </c>
      <c r="AC303" s="4">
        <f t="shared" si="30"/>
        <v>-0.20759162303664169</v>
      </c>
    </row>
    <row r="304" spans="1:29" s="4" customFormat="1" x14ac:dyDescent="0.25">
      <c r="A304" s="3">
        <v>45085</v>
      </c>
      <c r="B304" s="4">
        <v>-0.73928571428571388</v>
      </c>
      <c r="C304" s="4">
        <v>-0.93035239493631394</v>
      </c>
      <c r="D304" s="4">
        <v>-1.091471078866725</v>
      </c>
      <c r="E304" s="4">
        <v>-1.284557163300192</v>
      </c>
      <c r="F304" s="4">
        <v>-7.4902454712152178E-2</v>
      </c>
      <c r="G304" s="4">
        <v>0.239754970760238</v>
      </c>
      <c r="J304" s="4">
        <f>B304+spot_prices!E$2</f>
        <v>33.760714285714286</v>
      </c>
      <c r="K304" s="4">
        <f>C304+spot_prices!F$2</f>
        <v>53.819647605063686</v>
      </c>
      <c r="L304" s="4">
        <f>D304+spot_prices!G$2</f>
        <v>57.978528921133275</v>
      </c>
      <c r="M304" s="4">
        <f>E304+spot_prices!H$2</f>
        <v>34.185442836699806</v>
      </c>
      <c r="N304" s="4">
        <f>F304+spot_prices!I$2</f>
        <v>39.84509754528785</v>
      </c>
      <c r="O304" s="4">
        <f>G304+spot_prices!J$2</f>
        <v>39.889754970760237</v>
      </c>
      <c r="Q304" s="4">
        <v>34.5</v>
      </c>
      <c r="R304" s="4">
        <v>54.556194690265492</v>
      </c>
      <c r="S304" s="4">
        <v>59.358427734374999</v>
      </c>
      <c r="T304" s="4">
        <v>35.376728024042073</v>
      </c>
      <c r="U304" s="4">
        <v>40.0310602782071</v>
      </c>
      <c r="V304" s="4">
        <v>39.368044444444443</v>
      </c>
      <c r="X304" s="4">
        <f t="shared" si="25"/>
        <v>0.73928571428571388</v>
      </c>
      <c r="Y304" s="4">
        <f t="shared" si="26"/>
        <v>0.73654708520180634</v>
      </c>
      <c r="Z304" s="4">
        <f t="shared" si="27"/>
        <v>1.3798988132417236</v>
      </c>
      <c r="AA304" s="4">
        <f t="shared" si="28"/>
        <v>1.1912851873422667</v>
      </c>
      <c r="AB304" s="4">
        <f t="shared" si="29"/>
        <v>0.18596273291925058</v>
      </c>
      <c r="AC304" s="4">
        <f t="shared" si="30"/>
        <v>-0.52171052631579329</v>
      </c>
    </row>
    <row r="305" spans="1:29" s="4" customFormat="1" x14ac:dyDescent="0.25">
      <c r="A305" s="3">
        <v>45086</v>
      </c>
      <c r="B305" s="4">
        <v>-0.24125874125873989</v>
      </c>
      <c r="C305" s="4">
        <v>-9.7935365221083259E-2</v>
      </c>
      <c r="D305" s="4">
        <v>1.6777020032343299</v>
      </c>
      <c r="E305" s="4">
        <v>0.3871853469560449</v>
      </c>
      <c r="F305" s="4">
        <v>0.41808892031324518</v>
      </c>
      <c r="G305" s="4">
        <v>0.21096182234158789</v>
      </c>
      <c r="J305" s="4">
        <f>B305+spot_prices!E$2</f>
        <v>34.25874125874126</v>
      </c>
      <c r="K305" s="4">
        <f>C305+spot_prices!F$2</f>
        <v>54.652064634778917</v>
      </c>
      <c r="L305" s="4">
        <f>D305+spot_prices!G$2</f>
        <v>60.74770200323433</v>
      </c>
      <c r="M305" s="4">
        <f>E305+spot_prices!H$2</f>
        <v>35.857185346956044</v>
      </c>
      <c r="N305" s="4">
        <f>F305+spot_prices!I$2</f>
        <v>40.338088920313247</v>
      </c>
      <c r="O305" s="4">
        <f>G305+spot_prices!J$2</f>
        <v>39.860961822341586</v>
      </c>
      <c r="Q305" s="4">
        <v>34.25874125874126</v>
      </c>
      <c r="R305" s="4">
        <v>54.458259325044402</v>
      </c>
      <c r="S305" s="4">
        <v>61.036129737609329</v>
      </c>
      <c r="T305" s="4">
        <v>35.763913370998118</v>
      </c>
      <c r="U305" s="4">
        <v>40.449149198520352</v>
      </c>
      <c r="V305" s="4">
        <v>39.579006266786031</v>
      </c>
      <c r="X305" s="4">
        <f t="shared" si="25"/>
        <v>0</v>
      </c>
      <c r="Y305" s="4">
        <f t="shared" si="26"/>
        <v>-0.19380530973451471</v>
      </c>
      <c r="Z305" s="4">
        <f t="shared" si="27"/>
        <v>0.28842773437499858</v>
      </c>
      <c r="AA305" s="4">
        <f t="shared" si="28"/>
        <v>-9.327197595792569E-2</v>
      </c>
      <c r="AB305" s="4">
        <f t="shared" si="29"/>
        <v>0.11106027820710551</v>
      </c>
      <c r="AC305" s="4">
        <f t="shared" si="30"/>
        <v>-0.28195555555555529</v>
      </c>
    </row>
    <row r="306" spans="1:29" s="4" customFormat="1" x14ac:dyDescent="0.25">
      <c r="A306" s="3">
        <v>45089</v>
      </c>
      <c r="B306" s="4">
        <v>0.24125874125873989</v>
      </c>
      <c r="C306" s="4">
        <v>-0.68593789647297854</v>
      </c>
      <c r="D306" s="4">
        <v>-1.2508452325540771</v>
      </c>
      <c r="E306" s="4">
        <v>-9.0403788427195764E-3</v>
      </c>
      <c r="F306" s="4">
        <v>-0.1526599986420365</v>
      </c>
      <c r="G306" s="4">
        <v>7.0993733213967403E-2</v>
      </c>
      <c r="J306" s="4">
        <f>B306+spot_prices!E$2</f>
        <v>34.74125874125874</v>
      </c>
      <c r="K306" s="4">
        <f>C306+spot_prices!F$2</f>
        <v>54.064062103527021</v>
      </c>
      <c r="L306" s="4">
        <f>D306+spot_prices!G$2</f>
        <v>57.819154767445923</v>
      </c>
      <c r="M306" s="4">
        <f>E306+spot_prices!H$2</f>
        <v>35.460959621157279</v>
      </c>
      <c r="N306" s="4">
        <f>F306+spot_prices!I$2</f>
        <v>39.767340001357965</v>
      </c>
      <c r="O306" s="4">
        <f>G306+spot_prices!J$2</f>
        <v>39.720993733213966</v>
      </c>
      <c r="Q306" s="4">
        <v>34.5</v>
      </c>
      <c r="R306" s="4">
        <v>53.772321428571423</v>
      </c>
      <c r="S306" s="4">
        <v>59.785284505055252</v>
      </c>
      <c r="T306" s="4">
        <v>35.754872992155398</v>
      </c>
      <c r="U306" s="4">
        <v>40.296489199878309</v>
      </c>
      <c r="V306" s="4">
        <v>39.65</v>
      </c>
      <c r="X306" s="4">
        <f t="shared" si="25"/>
        <v>-0.24125874125873992</v>
      </c>
      <c r="Y306" s="4">
        <f t="shared" si="26"/>
        <v>-0.29174067495559797</v>
      </c>
      <c r="Z306" s="4">
        <f t="shared" si="27"/>
        <v>1.9661297376093287</v>
      </c>
      <c r="AA306" s="4">
        <f t="shared" si="28"/>
        <v>0.29391337099811921</v>
      </c>
      <c r="AB306" s="4">
        <f t="shared" si="29"/>
        <v>0.52914919852034359</v>
      </c>
      <c r="AC306" s="4">
        <f t="shared" si="30"/>
        <v>-7.0993733213967403E-2</v>
      </c>
    </row>
    <row r="307" spans="1:29" s="4" customFormat="1" x14ac:dyDescent="0.25">
      <c r="A307" s="3">
        <v>45090</v>
      </c>
      <c r="B307" s="4">
        <v>0</v>
      </c>
      <c r="C307" s="4">
        <v>3.217451298701306</v>
      </c>
      <c r="D307" s="4">
        <v>0.67758458543145395</v>
      </c>
      <c r="E307" s="4">
        <v>0.64180293891742224</v>
      </c>
      <c r="F307" s="4">
        <v>-0.31633247896209582</v>
      </c>
      <c r="G307" s="4">
        <v>0.1778026905829577</v>
      </c>
      <c r="J307" s="4">
        <f>B307+spot_prices!E$2</f>
        <v>34.5</v>
      </c>
      <c r="K307" s="4">
        <f>C307+spot_prices!F$2</f>
        <v>57.967451298701306</v>
      </c>
      <c r="L307" s="4">
        <f>D307+spot_prices!G$2</f>
        <v>59.747584585431454</v>
      </c>
      <c r="M307" s="4">
        <f>E307+spot_prices!H$2</f>
        <v>36.111802938917421</v>
      </c>
      <c r="N307" s="4">
        <f>F307+spot_prices!I$2</f>
        <v>39.603667521037906</v>
      </c>
      <c r="O307" s="4">
        <f>G307+spot_prices!J$2</f>
        <v>39.827802690582956</v>
      </c>
      <c r="Q307" s="4">
        <v>34.5</v>
      </c>
      <c r="R307" s="4">
        <v>56.989772727272729</v>
      </c>
      <c r="S307" s="4">
        <v>60.462869090486713</v>
      </c>
      <c r="T307" s="4">
        <v>36.396675931072821</v>
      </c>
      <c r="U307" s="4">
        <v>39.980156720916213</v>
      </c>
      <c r="V307" s="4">
        <v>39.827802690582963</v>
      </c>
      <c r="X307" s="4">
        <f t="shared" si="25"/>
        <v>0</v>
      </c>
      <c r="Y307" s="4">
        <f t="shared" si="26"/>
        <v>-0.9776785714285765</v>
      </c>
      <c r="Z307" s="4">
        <f t="shared" si="27"/>
        <v>0.71528450505525853</v>
      </c>
      <c r="AA307" s="4">
        <f t="shared" si="28"/>
        <v>0.28487299215539963</v>
      </c>
      <c r="AB307" s="4">
        <f t="shared" si="29"/>
        <v>0.37648919987830709</v>
      </c>
      <c r="AC307" s="4">
        <f t="shared" si="30"/>
        <v>0</v>
      </c>
    </row>
    <row r="308" spans="1:29" s="4" customFormat="1" x14ac:dyDescent="0.25">
      <c r="A308" s="3">
        <v>45091</v>
      </c>
      <c r="B308" s="4">
        <v>0</v>
      </c>
      <c r="C308" s="4">
        <v>-1.5225238189757919</v>
      </c>
      <c r="D308" s="4">
        <v>0.8862729884964935</v>
      </c>
      <c r="E308" s="4">
        <v>1.27018394613917</v>
      </c>
      <c r="F308" s="4">
        <v>-3.6130238821719729E-2</v>
      </c>
      <c r="G308" s="4">
        <v>-0.63802590486866961</v>
      </c>
      <c r="J308" s="4">
        <f>B308+spot_prices!E$2</f>
        <v>34.5</v>
      </c>
      <c r="K308" s="4">
        <f>C308+spot_prices!F$2</f>
        <v>53.227476181024208</v>
      </c>
      <c r="L308" s="4">
        <f>D308+spot_prices!G$2</f>
        <v>59.956272988496494</v>
      </c>
      <c r="M308" s="4">
        <f>E308+spot_prices!H$2</f>
        <v>36.740183946139169</v>
      </c>
      <c r="N308" s="4">
        <f>F308+spot_prices!I$2</f>
        <v>39.883869761178282</v>
      </c>
      <c r="O308" s="4">
        <f>G308+spot_prices!J$2</f>
        <v>39.011974095131329</v>
      </c>
      <c r="Q308" s="4">
        <v>34.5</v>
      </c>
      <c r="R308" s="4">
        <v>55.467248908296938</v>
      </c>
      <c r="S308" s="4">
        <v>61.349142078983199</v>
      </c>
      <c r="T308" s="4">
        <v>37.666859877211991</v>
      </c>
      <c r="U308" s="4">
        <v>39.944026482094493</v>
      </c>
      <c r="V308" s="4">
        <v>39.189776785714287</v>
      </c>
      <c r="X308" s="4">
        <f t="shared" si="25"/>
        <v>0</v>
      </c>
      <c r="Y308" s="4">
        <f t="shared" si="26"/>
        <v>2.2397727272727295</v>
      </c>
      <c r="Z308" s="4">
        <f t="shared" si="27"/>
        <v>1.3928690904867054</v>
      </c>
      <c r="AA308" s="4">
        <f t="shared" si="28"/>
        <v>0.92667593107282187</v>
      </c>
      <c r="AB308" s="4">
        <f t="shared" si="29"/>
        <v>6.015672091621127E-2</v>
      </c>
      <c r="AC308" s="4">
        <f t="shared" si="30"/>
        <v>0.17780269058295772</v>
      </c>
    </row>
    <row r="309" spans="1:29" s="4" customFormat="1" x14ac:dyDescent="0.25">
      <c r="A309" s="3">
        <v>45092</v>
      </c>
      <c r="B309" s="4">
        <v>-0.97183098591548855</v>
      </c>
      <c r="C309" s="4">
        <v>1.170682126185824</v>
      </c>
      <c r="D309" s="4">
        <v>-2.350139675137044</v>
      </c>
      <c r="E309" s="4">
        <v>-1.1896349154707979</v>
      </c>
      <c r="F309" s="4">
        <v>0.55226223971001787</v>
      </c>
      <c r="G309" s="4">
        <v>0.46022321428571189</v>
      </c>
      <c r="J309" s="4">
        <f>B309+spot_prices!E$2</f>
        <v>33.528169014084511</v>
      </c>
      <c r="K309" s="4">
        <f>C309+spot_prices!F$2</f>
        <v>55.920682126185824</v>
      </c>
      <c r="L309" s="4">
        <f>D309+spot_prices!G$2</f>
        <v>56.719860324862957</v>
      </c>
      <c r="M309" s="4">
        <f>E309+spot_prices!H$2</f>
        <v>34.280365084529201</v>
      </c>
      <c r="N309" s="4">
        <f>F309+spot_prices!I$2</f>
        <v>40.47226223971002</v>
      </c>
      <c r="O309" s="4">
        <f>G309+spot_prices!J$2</f>
        <v>40.11022321428571</v>
      </c>
      <c r="Q309" s="4">
        <v>33.528169014084511</v>
      </c>
      <c r="R309" s="4">
        <v>56.637931034482762</v>
      </c>
      <c r="S309" s="4">
        <v>58.999002403846163</v>
      </c>
      <c r="T309" s="4">
        <v>36.477224961741193</v>
      </c>
      <c r="U309" s="4">
        <v>40.496288721804511</v>
      </c>
      <c r="V309" s="4">
        <v>39.65</v>
      </c>
      <c r="X309" s="4">
        <f t="shared" si="25"/>
        <v>0</v>
      </c>
      <c r="Y309" s="4">
        <f t="shared" si="26"/>
        <v>0.71724890829693777</v>
      </c>
      <c r="Z309" s="4">
        <f t="shared" si="27"/>
        <v>2.279142078983206</v>
      </c>
      <c r="AA309" s="4">
        <f t="shared" si="28"/>
        <v>2.1968598772119918</v>
      </c>
      <c r="AB309" s="4">
        <f t="shared" si="29"/>
        <v>2.4026482094491541E-2</v>
      </c>
      <c r="AC309" s="4">
        <f t="shared" si="30"/>
        <v>-0.46022321428571189</v>
      </c>
    </row>
    <row r="310" spans="1:29" s="4" customFormat="1" x14ac:dyDescent="0.25">
      <c r="A310" s="3">
        <v>45093</v>
      </c>
      <c r="B310" s="4">
        <v>0.97183098591548855</v>
      </c>
      <c r="C310" s="4">
        <v>-1.887931034482762</v>
      </c>
      <c r="D310" s="4">
        <v>-0.5105973135934434</v>
      </c>
      <c r="E310" s="4">
        <v>-1.658212064915801</v>
      </c>
      <c r="F310" s="4">
        <v>-1.02602486173928</v>
      </c>
      <c r="G310" s="4">
        <v>-0.42981029810298571</v>
      </c>
      <c r="J310" s="4">
        <f>B310+spot_prices!E$2</f>
        <v>35.471830985915489</v>
      </c>
      <c r="K310" s="4">
        <f>C310+spot_prices!F$2</f>
        <v>52.862068965517238</v>
      </c>
      <c r="L310" s="4">
        <f>D310+spot_prices!G$2</f>
        <v>58.559402686406557</v>
      </c>
      <c r="M310" s="4">
        <f>E310+spot_prices!H$2</f>
        <v>33.811787935084197</v>
      </c>
      <c r="N310" s="4">
        <f>F310+spot_prices!I$2</f>
        <v>38.893975138260721</v>
      </c>
      <c r="O310" s="4">
        <f>G310+spot_prices!J$2</f>
        <v>39.220189701897013</v>
      </c>
      <c r="Q310" s="4">
        <v>34.5</v>
      </c>
      <c r="R310" s="4">
        <v>54.75</v>
      </c>
      <c r="S310" s="4">
        <v>58.488405090252712</v>
      </c>
      <c r="T310" s="4">
        <v>34.819012896825392</v>
      </c>
      <c r="U310" s="4">
        <v>39.470263860065231</v>
      </c>
      <c r="V310" s="4">
        <v>39.220189701897013</v>
      </c>
      <c r="X310" s="4">
        <f t="shared" si="25"/>
        <v>-0.97183098591548855</v>
      </c>
      <c r="Y310" s="4">
        <f t="shared" si="26"/>
        <v>1.8879310344827616</v>
      </c>
      <c r="Z310" s="4">
        <f t="shared" si="27"/>
        <v>-7.0997596153844711E-2</v>
      </c>
      <c r="AA310" s="4">
        <f t="shared" si="28"/>
        <v>1.0072249617411941</v>
      </c>
      <c r="AB310" s="4">
        <f t="shared" si="29"/>
        <v>0.57628872180450941</v>
      </c>
      <c r="AC310" s="4">
        <f t="shared" si="30"/>
        <v>0</v>
      </c>
    </row>
    <row r="311" spans="1:29" s="4" customFormat="1" x14ac:dyDescent="0.25">
      <c r="A311" s="3">
        <v>45096</v>
      </c>
      <c r="B311" s="4">
        <v>-0.5</v>
      </c>
      <c r="C311" s="4">
        <v>-0.68437499999999574</v>
      </c>
      <c r="D311" s="4">
        <v>0.41191629968446358</v>
      </c>
      <c r="E311" s="4">
        <v>0.59721752257834737</v>
      </c>
      <c r="F311" s="4">
        <v>0.44973613993477102</v>
      </c>
      <c r="G311" s="4">
        <v>-0.11334038682852569</v>
      </c>
      <c r="J311" s="4">
        <f>B311+spot_prices!E$2</f>
        <v>34</v>
      </c>
      <c r="K311" s="4">
        <f>C311+spot_prices!F$2</f>
        <v>54.065625000000004</v>
      </c>
      <c r="L311" s="4">
        <f>D311+spot_prices!G$2</f>
        <v>59.481916299684464</v>
      </c>
      <c r="M311" s="4">
        <f>E311+spot_prices!H$2</f>
        <v>36.067217522578346</v>
      </c>
      <c r="N311" s="4">
        <f>F311+spot_prices!I$2</f>
        <v>40.369736139934773</v>
      </c>
      <c r="O311" s="4">
        <f>G311+spot_prices!J$2</f>
        <v>39.536659613171473</v>
      </c>
      <c r="Q311" s="4">
        <v>34</v>
      </c>
      <c r="R311" s="4">
        <v>54.065624999999997</v>
      </c>
      <c r="S311" s="4">
        <v>58.900321389937183</v>
      </c>
      <c r="T311" s="4">
        <v>35.416230419403739</v>
      </c>
      <c r="U311" s="4">
        <v>39.92</v>
      </c>
      <c r="V311" s="4">
        <v>39.106849315068487</v>
      </c>
      <c r="X311" s="4">
        <f t="shared" si="25"/>
        <v>0</v>
      </c>
      <c r="Y311" s="4">
        <f t="shared" si="26"/>
        <v>0</v>
      </c>
      <c r="Z311" s="4">
        <f t="shared" si="27"/>
        <v>-0.58159490974728101</v>
      </c>
      <c r="AA311" s="4">
        <f t="shared" si="28"/>
        <v>-0.65098710317460728</v>
      </c>
      <c r="AB311" s="4">
        <f t="shared" si="29"/>
        <v>-0.44973613993477102</v>
      </c>
      <c r="AC311" s="4">
        <f t="shared" si="30"/>
        <v>-0.42981029810298566</v>
      </c>
    </row>
    <row r="312" spans="1:29" s="4" customFormat="1" x14ac:dyDescent="0.25">
      <c r="A312" s="3">
        <v>45097</v>
      </c>
      <c r="B312" s="4">
        <v>0.24632352941176799</v>
      </c>
      <c r="C312" s="4">
        <v>-4.8599287974683563</v>
      </c>
      <c r="D312" s="4">
        <v>1.9041439840240459</v>
      </c>
      <c r="E312" s="4">
        <v>0.18540588289045701</v>
      </c>
      <c r="F312" s="4">
        <v>9.5760119940024424E-2</v>
      </c>
      <c r="G312" s="4">
        <v>-0.55823820395738011</v>
      </c>
      <c r="J312" s="4">
        <f>B312+spot_prices!E$2</f>
        <v>34.746323529411768</v>
      </c>
      <c r="K312" s="4">
        <f>C312+spot_prices!F$2</f>
        <v>49.890071202531644</v>
      </c>
      <c r="L312" s="4">
        <f>D312+spot_prices!G$2</f>
        <v>60.974143984024046</v>
      </c>
      <c r="M312" s="4">
        <f>E312+spot_prices!H$2</f>
        <v>35.655405882890456</v>
      </c>
      <c r="N312" s="4">
        <f>F312+spot_prices!I$2</f>
        <v>40.015760119940026</v>
      </c>
      <c r="O312" s="4">
        <f>G312+spot_prices!J$2</f>
        <v>39.091761796042618</v>
      </c>
      <c r="Q312" s="4">
        <v>34.246323529411768</v>
      </c>
      <c r="R312" s="4">
        <v>49.205696202531648</v>
      </c>
      <c r="S312" s="4">
        <v>60.804465373961222</v>
      </c>
      <c r="T312" s="4">
        <v>35.601636302294203</v>
      </c>
      <c r="U312" s="4">
        <v>40.015760119940033</v>
      </c>
      <c r="V312" s="4">
        <v>38.548611111111107</v>
      </c>
      <c r="X312" s="4">
        <f t="shared" si="25"/>
        <v>-0.5</v>
      </c>
      <c r="Y312" s="4">
        <f t="shared" si="26"/>
        <v>-0.68437499999999574</v>
      </c>
      <c r="Z312" s="4">
        <f t="shared" si="27"/>
        <v>-0.16967861006282448</v>
      </c>
      <c r="AA312" s="4">
        <f t="shared" si="28"/>
        <v>-5.3769580596252808E-2</v>
      </c>
      <c r="AB312" s="4">
        <f t="shared" si="29"/>
        <v>0</v>
      </c>
      <c r="AC312" s="4">
        <f t="shared" si="30"/>
        <v>-0.54315068493151131</v>
      </c>
    </row>
    <row r="313" spans="1:29" s="4" customFormat="1" x14ac:dyDescent="0.25">
      <c r="A313" s="3">
        <v>45098</v>
      </c>
      <c r="B313" s="4">
        <v>-1.8790849673209209E-3</v>
      </c>
      <c r="C313" s="4">
        <v>3.4879657692993362</v>
      </c>
      <c r="D313" s="4">
        <v>-4.4749573007642383</v>
      </c>
      <c r="E313" s="4">
        <v>-0.90661109221016289</v>
      </c>
      <c r="F313" s="4">
        <v>0.28636372092147871</v>
      </c>
      <c r="G313" s="4">
        <v>0.64824603174603368</v>
      </c>
      <c r="J313" s="4">
        <f>B313+spot_prices!E$2</f>
        <v>34.498120915032679</v>
      </c>
      <c r="K313" s="4">
        <f>C313+spot_prices!F$2</f>
        <v>58.237965769299336</v>
      </c>
      <c r="L313" s="4">
        <f>D313+spot_prices!G$2</f>
        <v>54.595042699235762</v>
      </c>
      <c r="M313" s="4">
        <f>E313+spot_prices!H$2</f>
        <v>34.563388907789836</v>
      </c>
      <c r="N313" s="4">
        <f>F313+spot_prices!I$2</f>
        <v>40.20636372092148</v>
      </c>
      <c r="O313" s="4">
        <f>G313+spot_prices!J$2</f>
        <v>40.298246031746032</v>
      </c>
      <c r="Q313" s="4">
        <v>34.244444444444447</v>
      </c>
      <c r="R313" s="4">
        <v>52.693661971830977</v>
      </c>
      <c r="S313" s="4">
        <v>56.329508073196983</v>
      </c>
      <c r="T313" s="4">
        <v>34.695025210084033</v>
      </c>
      <c r="U313" s="4">
        <v>40.302123840861498</v>
      </c>
      <c r="V313" s="4">
        <v>39.196857142857141</v>
      </c>
      <c r="X313" s="4">
        <f t="shared" si="25"/>
        <v>-0.25367647058823195</v>
      </c>
      <c r="Y313" s="4">
        <f t="shared" si="26"/>
        <v>-5.5443037974683591</v>
      </c>
      <c r="Z313" s="4">
        <f t="shared" si="27"/>
        <v>1.7344653739612212</v>
      </c>
      <c r="AA313" s="4">
        <f t="shared" si="28"/>
        <v>0.13163630229419709</v>
      </c>
      <c r="AB313" s="4">
        <f t="shared" si="29"/>
        <v>9.5760119940017319E-2</v>
      </c>
      <c r="AC313" s="4">
        <f t="shared" si="30"/>
        <v>-1.1013888888888914</v>
      </c>
    </row>
    <row r="314" spans="1:29" s="4" customFormat="1" x14ac:dyDescent="0.25">
      <c r="A314" s="3">
        <v>45099</v>
      </c>
      <c r="B314" s="4">
        <v>0.25555555555555293</v>
      </c>
      <c r="C314" s="4">
        <v>-1.949759532806588</v>
      </c>
      <c r="D314" s="4">
        <v>2.480447903775584</v>
      </c>
      <c r="E314" s="4">
        <v>-0.35250802795344782</v>
      </c>
      <c r="F314" s="4">
        <v>-0.46492087789854247</v>
      </c>
      <c r="G314" s="4">
        <v>0.5295397742912229</v>
      </c>
      <c r="J314" s="4">
        <f>B314+spot_prices!E$2</f>
        <v>34.755555555555553</v>
      </c>
      <c r="K314" s="4">
        <f>C314+spot_prices!F$2</f>
        <v>52.800240467193412</v>
      </c>
      <c r="L314" s="4">
        <f>D314+spot_prices!G$2</f>
        <v>61.550447903775584</v>
      </c>
      <c r="M314" s="4">
        <f>E314+spot_prices!H$2</f>
        <v>35.117491972046551</v>
      </c>
      <c r="N314" s="4">
        <f>F314+spot_prices!I$2</f>
        <v>39.455079122101459</v>
      </c>
      <c r="O314" s="4">
        <f>G314+spot_prices!J$2</f>
        <v>40.179539774291221</v>
      </c>
      <c r="Q314" s="4">
        <v>34.5</v>
      </c>
      <c r="R314" s="4">
        <v>50.743902439024403</v>
      </c>
      <c r="S314" s="4">
        <v>58.809955976972567</v>
      </c>
      <c r="T314" s="4">
        <v>34.342517182130592</v>
      </c>
      <c r="U314" s="4">
        <v>39.837202962962962</v>
      </c>
      <c r="V314" s="4">
        <v>39.726396917148357</v>
      </c>
      <c r="X314" s="4">
        <f t="shared" si="25"/>
        <v>-0.25555555555555287</v>
      </c>
      <c r="Y314" s="4">
        <f t="shared" si="26"/>
        <v>-2.0563380281690087</v>
      </c>
      <c r="Z314" s="4">
        <f t="shared" si="27"/>
        <v>-2.740491926803017</v>
      </c>
      <c r="AA314" s="4">
        <f t="shared" si="28"/>
        <v>-0.7749747899159587</v>
      </c>
      <c r="AB314" s="4">
        <f t="shared" si="29"/>
        <v>0.38212384086150308</v>
      </c>
      <c r="AC314" s="4">
        <f t="shared" si="30"/>
        <v>-0.45314285714286484</v>
      </c>
    </row>
    <row r="315" spans="1:29" s="4" customFormat="1" x14ac:dyDescent="0.25">
      <c r="A315" s="3">
        <v>45100</v>
      </c>
      <c r="B315" s="4">
        <v>-2.059701492537314</v>
      </c>
      <c r="C315" s="4">
        <v>1.124518613607179</v>
      </c>
      <c r="D315" s="4">
        <v>-1.2602382898977349</v>
      </c>
      <c r="E315" s="4">
        <v>-0.74200963998329428</v>
      </c>
      <c r="F315" s="4">
        <v>3.538611067124009E-2</v>
      </c>
      <c r="G315" s="4">
        <v>1.067353082851632</v>
      </c>
      <c r="J315" s="4">
        <f>B315+spot_prices!E$2</f>
        <v>32.440298507462686</v>
      </c>
      <c r="K315" s="4">
        <f>C315+spot_prices!F$2</f>
        <v>55.874518613607179</v>
      </c>
      <c r="L315" s="4">
        <f>D315+spot_prices!G$2</f>
        <v>57.809761710102265</v>
      </c>
      <c r="M315" s="4">
        <f>E315+spot_prices!H$2</f>
        <v>34.727990360016705</v>
      </c>
      <c r="N315" s="4">
        <f>F315+spot_prices!I$2</f>
        <v>39.955386110671242</v>
      </c>
      <c r="O315" s="4">
        <f>G315+spot_prices!J$2</f>
        <v>40.717353082851631</v>
      </c>
      <c r="Q315" s="4">
        <v>32.440298507462693</v>
      </c>
      <c r="R315" s="4">
        <v>51.868421052631582</v>
      </c>
      <c r="S315" s="4">
        <v>57.549717687074832</v>
      </c>
      <c r="T315" s="4">
        <v>33.600507542147291</v>
      </c>
      <c r="U315" s="4">
        <v>39.872589073634202</v>
      </c>
      <c r="V315" s="4">
        <v>40.793750000000003</v>
      </c>
      <c r="X315" s="4">
        <f t="shared" si="25"/>
        <v>0</v>
      </c>
      <c r="Y315" s="4">
        <f t="shared" si="26"/>
        <v>-4.0060975609755971</v>
      </c>
      <c r="Z315" s="4">
        <f t="shared" si="27"/>
        <v>-0.26004402302743301</v>
      </c>
      <c r="AA315" s="4">
        <f t="shared" si="28"/>
        <v>-1.1274828178694136</v>
      </c>
      <c r="AB315" s="4">
        <f t="shared" si="29"/>
        <v>-8.2797037037039445E-2</v>
      </c>
      <c r="AC315" s="4">
        <f t="shared" si="30"/>
        <v>7.6396917148372268E-2</v>
      </c>
    </row>
    <row r="316" spans="1:29" s="4" customFormat="1" x14ac:dyDescent="0.25">
      <c r="A316" s="3">
        <v>45103</v>
      </c>
      <c r="B316" s="4">
        <v>2.059701492537314</v>
      </c>
      <c r="C316" s="4">
        <v>-1.9850877192982419</v>
      </c>
      <c r="D316" s="4">
        <v>0.39978772430652038</v>
      </c>
      <c r="E316" s="4">
        <v>0.62026802922775204</v>
      </c>
      <c r="F316" s="4">
        <v>-7.1257325715059494E-2</v>
      </c>
      <c r="G316" s="4">
        <v>-0.40262850467289718</v>
      </c>
      <c r="J316" s="4">
        <f>B316+spot_prices!E$2</f>
        <v>36.559701492537314</v>
      </c>
      <c r="K316" s="4">
        <f>C316+spot_prices!F$2</f>
        <v>52.764912280701758</v>
      </c>
      <c r="L316" s="4">
        <f>D316+spot_prices!G$2</f>
        <v>59.469787724306521</v>
      </c>
      <c r="M316" s="4">
        <f>E316+spot_prices!H$2</f>
        <v>36.090268029227751</v>
      </c>
      <c r="N316" s="4">
        <f>F316+spot_prices!I$2</f>
        <v>39.848742674284942</v>
      </c>
      <c r="O316" s="4">
        <f>G316+spot_prices!J$2</f>
        <v>39.247371495327101</v>
      </c>
      <c r="Q316" s="4">
        <v>34.5</v>
      </c>
      <c r="R316" s="4">
        <v>49.883333333333333</v>
      </c>
      <c r="S316" s="4">
        <v>57.949505411381352</v>
      </c>
      <c r="T316" s="4">
        <v>34.220775571375043</v>
      </c>
      <c r="U316" s="4">
        <v>39.801331747919143</v>
      </c>
      <c r="V316" s="4">
        <v>40.391121495327099</v>
      </c>
      <c r="X316" s="4">
        <f t="shared" si="25"/>
        <v>-2.0597014925373145</v>
      </c>
      <c r="Y316" s="4">
        <f t="shared" si="26"/>
        <v>-2.8815789473684248</v>
      </c>
      <c r="Z316" s="4">
        <f t="shared" si="27"/>
        <v>-1.5202823129251684</v>
      </c>
      <c r="AA316" s="4">
        <f t="shared" si="28"/>
        <v>-1.8694924578527079</v>
      </c>
      <c r="AB316" s="4">
        <f t="shared" si="29"/>
        <v>-4.7410926365799355E-2</v>
      </c>
      <c r="AC316" s="4">
        <f t="shared" si="30"/>
        <v>1.1437499999999972</v>
      </c>
    </row>
    <row r="317" spans="1:29" s="4" customFormat="1" x14ac:dyDescent="0.25">
      <c r="A317" s="3">
        <v>45104</v>
      </c>
      <c r="B317" s="4">
        <v>0</v>
      </c>
      <c r="C317" s="4">
        <v>6.8697154471544764</v>
      </c>
      <c r="D317" s="4">
        <v>3.6080212790101029</v>
      </c>
      <c r="E317" s="4">
        <v>1.256111807265732</v>
      </c>
      <c r="F317" s="4">
        <v>8.296163311842264E-2</v>
      </c>
      <c r="G317" s="4">
        <v>-0.37736002743719149</v>
      </c>
      <c r="J317" s="4">
        <f>B317+spot_prices!E$2</f>
        <v>34.5</v>
      </c>
      <c r="K317" s="4">
        <f>C317+spot_prices!F$2</f>
        <v>61.619715447154476</v>
      </c>
      <c r="L317" s="4">
        <f>D317+spot_prices!G$2</f>
        <v>62.678021279010103</v>
      </c>
      <c r="M317" s="4">
        <f>E317+spot_prices!H$2</f>
        <v>36.726111807265731</v>
      </c>
      <c r="N317" s="4">
        <f>F317+spot_prices!I$2</f>
        <v>40.002961633118424</v>
      </c>
      <c r="O317" s="4">
        <f>G317+spot_prices!J$2</f>
        <v>39.272639972562807</v>
      </c>
      <c r="Q317" s="4">
        <v>34.5</v>
      </c>
      <c r="R317" s="4">
        <v>56.753048780487809</v>
      </c>
      <c r="S317" s="4">
        <v>61.557526690391462</v>
      </c>
      <c r="T317" s="4">
        <v>35.476887378640782</v>
      </c>
      <c r="U317" s="4">
        <v>39.884293381037573</v>
      </c>
      <c r="V317" s="4">
        <v>40.013761467889907</v>
      </c>
      <c r="X317" s="4">
        <f t="shared" si="25"/>
        <v>0</v>
      </c>
      <c r="Y317" s="4">
        <f t="shared" si="26"/>
        <v>-4.8666666666666671</v>
      </c>
      <c r="Z317" s="4">
        <f t="shared" si="27"/>
        <v>-1.1204945886186408</v>
      </c>
      <c r="AA317" s="4">
        <f t="shared" si="28"/>
        <v>-1.2492244286249488</v>
      </c>
      <c r="AB317" s="4">
        <f t="shared" si="29"/>
        <v>-0.11866825208085174</v>
      </c>
      <c r="AC317" s="4">
        <f t="shared" si="30"/>
        <v>0.74112149532709992</v>
      </c>
    </row>
    <row r="318" spans="1:29" s="4" customFormat="1" x14ac:dyDescent="0.25">
      <c r="A318" s="3">
        <v>45105</v>
      </c>
      <c r="B318" s="4">
        <v>0</v>
      </c>
      <c r="C318" s="4">
        <v>-3.9354017216642769</v>
      </c>
      <c r="D318" s="4">
        <v>-3.247334317027764</v>
      </c>
      <c r="E318" s="4">
        <v>1.528699885968045</v>
      </c>
      <c r="F318" s="4">
        <v>-0.25020206501249481</v>
      </c>
      <c r="G318" s="4">
        <v>-3.3069224353639019E-3</v>
      </c>
      <c r="J318" s="4">
        <f>B318+spot_prices!E$2</f>
        <v>34.5</v>
      </c>
      <c r="K318" s="4">
        <f>C318+spot_prices!F$2</f>
        <v>50.814598278335723</v>
      </c>
      <c r="L318" s="4">
        <f>D318+spot_prices!G$2</f>
        <v>55.822665682972236</v>
      </c>
      <c r="M318" s="4">
        <f>E318+spot_prices!H$2</f>
        <v>36.998699885968044</v>
      </c>
      <c r="N318" s="4">
        <f>F318+spot_prices!I$2</f>
        <v>39.669797934987507</v>
      </c>
      <c r="O318" s="4">
        <f>G318+spot_prices!J$2</f>
        <v>39.646693077564635</v>
      </c>
      <c r="Q318" s="4">
        <v>34.5</v>
      </c>
      <c r="R318" s="4">
        <v>52.817647058823532</v>
      </c>
      <c r="S318" s="4">
        <v>58.310192373363691</v>
      </c>
      <c r="T318" s="4">
        <v>37.00558726460882</v>
      </c>
      <c r="U318" s="4">
        <v>39.634091316025071</v>
      </c>
      <c r="V318" s="4">
        <v>40.010454545454543</v>
      </c>
      <c r="X318" s="4">
        <f t="shared" si="25"/>
        <v>0</v>
      </c>
      <c r="Y318" s="4">
        <f t="shared" si="26"/>
        <v>2.0030487804878092</v>
      </c>
      <c r="Z318" s="4">
        <f t="shared" si="27"/>
        <v>2.487526690391455</v>
      </c>
      <c r="AA318" s="4">
        <f t="shared" si="28"/>
        <v>6.887378640776376E-3</v>
      </c>
      <c r="AB318" s="4">
        <f t="shared" si="29"/>
        <v>-3.570661896243621E-2</v>
      </c>
      <c r="AC318" s="4">
        <f t="shared" si="30"/>
        <v>0.36376146788990837</v>
      </c>
    </row>
    <row r="319" spans="1:29" s="4" customFormat="1" x14ac:dyDescent="0.25">
      <c r="A319" s="3">
        <v>45106</v>
      </c>
      <c r="B319" s="4">
        <v>0.2738095238095255</v>
      </c>
      <c r="C319" s="4">
        <v>1.9323529411764679</v>
      </c>
      <c r="D319" s="4">
        <v>0.88241602147026299</v>
      </c>
      <c r="E319" s="4">
        <v>-1.337578332714521</v>
      </c>
      <c r="F319" s="4">
        <v>0.36990026798454778</v>
      </c>
      <c r="G319" s="4">
        <v>0.53256347256347425</v>
      </c>
      <c r="J319" s="4">
        <f>B319+spot_prices!E$2</f>
        <v>34.773809523809526</v>
      </c>
      <c r="K319" s="4">
        <f>C319+spot_prices!F$2</f>
        <v>56.682352941176468</v>
      </c>
      <c r="L319" s="4">
        <f>D319+spot_prices!G$2</f>
        <v>59.952416021470263</v>
      </c>
      <c r="M319" s="4">
        <f>E319+spot_prices!H$2</f>
        <v>34.132421667285477</v>
      </c>
      <c r="N319" s="4">
        <f>F319+spot_prices!I$2</f>
        <v>40.289900267984549</v>
      </c>
      <c r="O319" s="4">
        <f>G319+spot_prices!J$2</f>
        <v>40.182563472563473</v>
      </c>
      <c r="Q319" s="4">
        <v>34.773809523809533</v>
      </c>
      <c r="R319" s="4">
        <v>54.75</v>
      </c>
      <c r="S319" s="4">
        <v>59.192608394833947</v>
      </c>
      <c r="T319" s="4">
        <v>35.668008931894299</v>
      </c>
      <c r="U319" s="4">
        <v>40.003991584009619</v>
      </c>
      <c r="V319" s="4">
        <v>40.543018018018017</v>
      </c>
      <c r="X319" s="4">
        <f t="shared" si="25"/>
        <v>0</v>
      </c>
      <c r="Y319" s="4">
        <f t="shared" si="26"/>
        <v>-1.9323529411764682</v>
      </c>
      <c r="Z319" s="4">
        <f t="shared" si="27"/>
        <v>-0.75980762663631651</v>
      </c>
      <c r="AA319" s="4">
        <f t="shared" si="28"/>
        <v>1.5355872646088216</v>
      </c>
      <c r="AB319" s="4">
        <f t="shared" si="29"/>
        <v>-0.28590868397493097</v>
      </c>
      <c r="AC319" s="4">
        <f t="shared" si="30"/>
        <v>0.36045454545454447</v>
      </c>
    </row>
    <row r="320" spans="1:29" s="4" customFormat="1" x14ac:dyDescent="0.25">
      <c r="A320" s="3">
        <v>45107</v>
      </c>
      <c r="B320" s="4">
        <v>-0.16514810648669001</v>
      </c>
      <c r="C320" s="4">
        <v>1.0015243902439011</v>
      </c>
      <c r="D320" s="4">
        <v>0.68629033934325889</v>
      </c>
      <c r="E320" s="4">
        <v>-0.28990012360414852</v>
      </c>
      <c r="F320" s="4">
        <v>0.1075861004534886</v>
      </c>
      <c r="G320" s="4">
        <v>-0.54367881096955983</v>
      </c>
      <c r="J320" s="4">
        <f>B320+spot_prices!E$2</f>
        <v>34.33485189351331</v>
      </c>
      <c r="K320" s="4">
        <f>C320+spot_prices!F$2</f>
        <v>55.751524390243901</v>
      </c>
      <c r="L320" s="4">
        <f>D320+spot_prices!G$2</f>
        <v>59.756290339343259</v>
      </c>
      <c r="M320" s="4">
        <f>E320+spot_prices!H$2</f>
        <v>35.18009987639585</v>
      </c>
      <c r="N320" s="4">
        <f>F320+spot_prices!I$2</f>
        <v>40.02758610045349</v>
      </c>
      <c r="O320" s="4">
        <f>G320+spot_prices!J$2</f>
        <v>39.106321189030439</v>
      </c>
      <c r="Q320" s="4">
        <v>34.608661417322843</v>
      </c>
      <c r="R320" s="4">
        <v>55.751524390243901</v>
      </c>
      <c r="S320" s="4">
        <v>59.878898734177213</v>
      </c>
      <c r="T320" s="4">
        <v>35.37810880829015</v>
      </c>
      <c r="U320" s="4">
        <v>40.111577684463107</v>
      </c>
      <c r="V320" s="4">
        <v>39.999339207048457</v>
      </c>
      <c r="X320" s="4">
        <f t="shared" si="25"/>
        <v>0.27380952380953261</v>
      </c>
      <c r="Y320" s="4">
        <f t="shared" si="26"/>
        <v>0</v>
      </c>
      <c r="Z320" s="4">
        <f t="shared" si="27"/>
        <v>0.12260839483395358</v>
      </c>
      <c r="AA320" s="4">
        <f t="shared" si="28"/>
        <v>0.19800893189430013</v>
      </c>
      <c r="AB320" s="4">
        <f t="shared" si="29"/>
        <v>8.3991584009616815E-2</v>
      </c>
      <c r="AC320" s="4">
        <f t="shared" si="30"/>
        <v>0.89301801801801872</v>
      </c>
    </row>
    <row r="321" spans="1:29" s="4" customFormat="1" x14ac:dyDescent="0.25">
      <c r="A321" s="3">
        <v>45110</v>
      </c>
      <c r="B321" s="4">
        <v>-0.48778229644371862</v>
      </c>
      <c r="C321" s="4">
        <v>-1.9850573243756391</v>
      </c>
      <c r="D321" s="4">
        <v>-1.9890917186249411</v>
      </c>
      <c r="E321" s="4">
        <v>2.9874013957914798</v>
      </c>
      <c r="F321" s="4">
        <v>-0.1439120128213176</v>
      </c>
      <c r="G321" s="4">
        <v>0.1700931073620211</v>
      </c>
      <c r="J321" s="4">
        <f>B321+spot_prices!E$2</f>
        <v>34.012217703556281</v>
      </c>
      <c r="K321" s="4">
        <f>C321+spot_prices!F$2</f>
        <v>52.764942675624361</v>
      </c>
      <c r="L321" s="4">
        <f>D321+spot_prices!G$2</f>
        <v>57.080908281375059</v>
      </c>
      <c r="M321" s="4">
        <f>E321+spot_prices!H$2</f>
        <v>38.457401395791479</v>
      </c>
      <c r="N321" s="4">
        <f>F321+spot_prices!I$2</f>
        <v>39.776087987178684</v>
      </c>
      <c r="O321" s="4">
        <f>G321+spot_prices!J$2</f>
        <v>39.82009310736202</v>
      </c>
      <c r="Q321" s="4">
        <v>34.120879120879117</v>
      </c>
      <c r="R321" s="4">
        <v>53.766467065868262</v>
      </c>
      <c r="S321" s="4">
        <v>57.889807015552272</v>
      </c>
      <c r="T321" s="4">
        <v>38.36551020408163</v>
      </c>
      <c r="U321" s="4">
        <v>39.96766567164179</v>
      </c>
      <c r="V321" s="4">
        <v>40.169432314410479</v>
      </c>
      <c r="X321" s="4">
        <f t="shared" si="25"/>
        <v>0.10866141732283552</v>
      </c>
      <c r="Y321" s="4">
        <f t="shared" si="26"/>
        <v>1.0015243902439011</v>
      </c>
      <c r="Z321" s="4">
        <f t="shared" si="27"/>
        <v>0.80889873417721248</v>
      </c>
      <c r="AA321" s="4">
        <f t="shared" si="28"/>
        <v>-9.1891191709848385E-2</v>
      </c>
      <c r="AB321" s="4">
        <f t="shared" si="29"/>
        <v>0.19157768446310541</v>
      </c>
      <c r="AC321" s="4">
        <f t="shared" si="30"/>
        <v>0.34933920704845889</v>
      </c>
    </row>
    <row r="322" spans="1:29" s="4" customFormat="1" x14ac:dyDescent="0.25">
      <c r="A322" s="3">
        <v>45111</v>
      </c>
      <c r="B322" s="4">
        <v>-0.4423076923076863</v>
      </c>
      <c r="C322" s="4">
        <v>-4.3579304805024108</v>
      </c>
      <c r="D322" s="4">
        <v>1.1733506353222789</v>
      </c>
      <c r="E322" s="4">
        <v>-4.27050505828403</v>
      </c>
      <c r="F322" s="4">
        <v>-4.766567164178781E-2</v>
      </c>
      <c r="G322" s="4">
        <v>-0.51943231441047999</v>
      </c>
      <c r="J322" s="4">
        <f>B322+spot_prices!E$2</f>
        <v>34.057692307692314</v>
      </c>
      <c r="K322" s="4">
        <f>C322+spot_prices!F$2</f>
        <v>50.392069519497589</v>
      </c>
      <c r="L322" s="4">
        <f>D322+spot_prices!G$2</f>
        <v>60.24335063532228</v>
      </c>
      <c r="M322" s="4">
        <f>E322+spot_prices!H$2</f>
        <v>31.199494941715969</v>
      </c>
      <c r="N322" s="4">
        <f>F322+spot_prices!I$2</f>
        <v>39.872334328358214</v>
      </c>
      <c r="O322" s="4">
        <f>G322+spot_prices!J$2</f>
        <v>39.130567685589519</v>
      </c>
      <c r="Q322" s="4">
        <v>33.678571428571431</v>
      </c>
      <c r="R322" s="4">
        <v>49.408536585365852</v>
      </c>
      <c r="S322" s="4">
        <v>59.063157650874551</v>
      </c>
      <c r="T322" s="4">
        <v>34.0950051457976</v>
      </c>
      <c r="U322" s="4">
        <v>39.92</v>
      </c>
      <c r="V322" s="4">
        <v>39.65</v>
      </c>
      <c r="X322" s="4">
        <f t="shared" si="25"/>
        <v>-0.3791208791208831</v>
      </c>
      <c r="Y322" s="4">
        <f t="shared" si="26"/>
        <v>-0.98353293413173759</v>
      </c>
      <c r="Z322" s="4">
        <f t="shared" si="27"/>
        <v>-1.1801929844477286</v>
      </c>
      <c r="AA322" s="4">
        <f t="shared" si="28"/>
        <v>2.8955102040816314</v>
      </c>
      <c r="AB322" s="4">
        <f t="shared" si="29"/>
        <v>4.766567164178781E-2</v>
      </c>
      <c r="AC322" s="4">
        <f t="shared" si="30"/>
        <v>0.51943231441047999</v>
      </c>
    </row>
    <row r="323" spans="1:29" s="4" customFormat="1" x14ac:dyDescent="0.25">
      <c r="A323" s="3">
        <v>45112</v>
      </c>
      <c r="B323" s="4">
        <v>-1.983449477351918</v>
      </c>
      <c r="C323" s="4">
        <v>6.4512607119314396</v>
      </c>
      <c r="D323" s="4">
        <v>-0.95804064438706149</v>
      </c>
      <c r="E323" s="4">
        <v>-0.78966253337789993</v>
      </c>
      <c r="F323" s="4">
        <v>4.7608825283241167E-2</v>
      </c>
      <c r="G323" s="4">
        <v>-0.1709051724137893</v>
      </c>
      <c r="J323" s="4">
        <f>B323+spot_prices!E$2</f>
        <v>32.516550522648082</v>
      </c>
      <c r="K323" s="4">
        <f>C323+spot_prices!F$2</f>
        <v>61.20126071193144</v>
      </c>
      <c r="L323" s="4">
        <f>D323+spot_prices!G$2</f>
        <v>58.111959355612939</v>
      </c>
      <c r="M323" s="4">
        <f>E323+spot_prices!H$2</f>
        <v>34.680337466622099</v>
      </c>
      <c r="N323" s="4">
        <f>F323+spot_prices!I$2</f>
        <v>39.967608825283243</v>
      </c>
      <c r="O323" s="4">
        <f>G323+spot_prices!J$2</f>
        <v>39.479094827586209</v>
      </c>
      <c r="Q323" s="4">
        <v>31.695121951219509</v>
      </c>
      <c r="R323" s="4">
        <v>55.859797297297291</v>
      </c>
      <c r="S323" s="4">
        <v>58.10511700648749</v>
      </c>
      <c r="T323" s="4">
        <v>33.3053426124197</v>
      </c>
      <c r="U323" s="4">
        <v>39.967608825283243</v>
      </c>
      <c r="V323" s="4">
        <v>39.479094827586209</v>
      </c>
      <c r="X323" s="4">
        <f t="shared" si="25"/>
        <v>-0.82142857142857295</v>
      </c>
      <c r="Y323" s="4">
        <f t="shared" si="26"/>
        <v>-5.3414634146341484</v>
      </c>
      <c r="Z323" s="4">
        <f t="shared" si="27"/>
        <v>-6.8423491254492319E-3</v>
      </c>
      <c r="AA323" s="4">
        <f t="shared" si="28"/>
        <v>-1.3749948542023986</v>
      </c>
      <c r="AB323" s="4">
        <f t="shared" si="29"/>
        <v>0</v>
      </c>
      <c r="AC323" s="4">
        <f t="shared" si="30"/>
        <v>0</v>
      </c>
    </row>
    <row r="324" spans="1:29" s="4" customFormat="1" x14ac:dyDescent="0.25">
      <c r="A324" s="3">
        <v>45113</v>
      </c>
      <c r="B324" s="4">
        <v>2.8048780487804881</v>
      </c>
      <c r="C324" s="4">
        <v>-0.7472145158403336</v>
      </c>
      <c r="D324" s="4">
        <v>1.062277882218204</v>
      </c>
      <c r="E324" s="4">
        <v>1.045687414186155</v>
      </c>
      <c r="F324" s="4">
        <v>-0.1546010825792479</v>
      </c>
      <c r="G324" s="4">
        <v>-0.34402989252127719</v>
      </c>
      <c r="J324" s="4">
        <f>B324+spot_prices!E$2</f>
        <v>37.304878048780488</v>
      </c>
      <c r="K324" s="4">
        <f>C324+spot_prices!F$2</f>
        <v>54.002785484159666</v>
      </c>
      <c r="L324" s="4">
        <f>D324+spot_prices!G$2</f>
        <v>60.132277882218204</v>
      </c>
      <c r="M324" s="4">
        <f>E324+spot_prices!H$2</f>
        <v>36.515687414186154</v>
      </c>
      <c r="N324" s="4">
        <f>F324+spot_prices!I$2</f>
        <v>39.765398917420754</v>
      </c>
      <c r="O324" s="4">
        <f>G324+spot_prices!J$2</f>
        <v>39.305970107478721</v>
      </c>
      <c r="Q324" s="4">
        <v>34.5</v>
      </c>
      <c r="R324" s="4">
        <v>55.112582781456958</v>
      </c>
      <c r="S324" s="4">
        <v>59.167394888705687</v>
      </c>
      <c r="T324" s="4">
        <v>34.351030026605862</v>
      </c>
      <c r="U324" s="4">
        <v>39.813007742704002</v>
      </c>
      <c r="V324" s="4">
        <v>39.135064935064932</v>
      </c>
      <c r="X324" s="4">
        <f t="shared" si="25"/>
        <v>-2.8048780487804876</v>
      </c>
      <c r="Y324" s="4">
        <f t="shared" si="26"/>
        <v>1.1097972972972912</v>
      </c>
      <c r="Z324" s="4">
        <f t="shared" si="27"/>
        <v>-0.96488299351251783</v>
      </c>
      <c r="AA324" s="4">
        <f t="shared" si="28"/>
        <v>-2.1646573875802915</v>
      </c>
      <c r="AB324" s="4">
        <f t="shared" si="29"/>
        <v>4.7608825283248279E-2</v>
      </c>
      <c r="AC324" s="4">
        <f t="shared" si="30"/>
        <v>-0.17090517241378933</v>
      </c>
    </row>
    <row r="325" spans="1:29" s="4" customFormat="1" x14ac:dyDescent="0.25">
      <c r="A325" s="3">
        <v>45114</v>
      </c>
      <c r="B325" s="4">
        <v>-2.1371681415929231</v>
      </c>
      <c r="C325" s="4">
        <v>1.798601429069357</v>
      </c>
      <c r="D325" s="4">
        <v>2.762098431018245E-2</v>
      </c>
      <c r="E325" s="4">
        <v>0.45077531091376949</v>
      </c>
      <c r="F325" s="4">
        <v>4.7392376734642028E-2</v>
      </c>
      <c r="G325" s="4">
        <v>0.34103155616313791</v>
      </c>
      <c r="J325" s="4">
        <f>B325+spot_prices!E$2</f>
        <v>32.362831858407077</v>
      </c>
      <c r="K325" s="4">
        <f>C325+spot_prices!F$2</f>
        <v>56.548601429069357</v>
      </c>
      <c r="L325" s="4">
        <f>D325+spot_prices!G$2</f>
        <v>59.097620984310183</v>
      </c>
      <c r="M325" s="4">
        <f>E325+spot_prices!H$2</f>
        <v>35.920775310913768</v>
      </c>
      <c r="N325" s="4">
        <f>F325+spot_prices!I$2</f>
        <v>39.967392376734644</v>
      </c>
      <c r="O325" s="4">
        <f>G325+spot_prices!J$2</f>
        <v>39.991031556163136</v>
      </c>
      <c r="Q325" s="4">
        <v>32.362831858407077</v>
      </c>
      <c r="R325" s="4">
        <v>56.911184210526322</v>
      </c>
      <c r="S325" s="4">
        <v>59.195015873015883</v>
      </c>
      <c r="T325" s="4">
        <v>34.801805337519617</v>
      </c>
      <c r="U325" s="4">
        <v>39.860400119438637</v>
      </c>
      <c r="V325" s="4">
        <v>39.47609649122807</v>
      </c>
      <c r="X325" s="4">
        <f t="shared" ref="X325:X388" si="31">Q325-J325</f>
        <v>0</v>
      </c>
      <c r="Y325" s="4">
        <f t="shared" ref="Y325:Y388" si="32">R325-K325</f>
        <v>0.36258278145696465</v>
      </c>
      <c r="Z325" s="4">
        <f t="shared" ref="Z325:Z388" si="33">S325-L325</f>
        <v>9.7394888705700566E-2</v>
      </c>
      <c r="AA325" s="4">
        <f t="shared" ref="AA325:AA388" si="34">T325-M325</f>
        <v>-1.1189699733941509</v>
      </c>
      <c r="AB325" s="4">
        <f t="shared" ref="AB325:AB388" si="35">U325-N325</f>
        <v>-0.1069922572960067</v>
      </c>
      <c r="AC325" s="4">
        <f t="shared" ref="AC325:AC388" si="36">V325-O325</f>
        <v>-0.51493506493506658</v>
      </c>
    </row>
    <row r="326" spans="1:29" s="4" customFormat="1" x14ac:dyDescent="0.25">
      <c r="A326" s="3">
        <v>45117</v>
      </c>
      <c r="B326" s="4">
        <v>-1.11754883953915</v>
      </c>
      <c r="C326" s="4">
        <v>-2.8542221852098559</v>
      </c>
      <c r="D326" s="4">
        <v>-2.1055999731828479E-2</v>
      </c>
      <c r="E326" s="4">
        <v>1.27118466248038</v>
      </c>
      <c r="F326" s="4">
        <v>0.1192888757766752</v>
      </c>
      <c r="G326" s="4">
        <v>0.1739035087719287</v>
      </c>
      <c r="J326" s="4">
        <f>B326+spot_prices!E$2</f>
        <v>33.382451160460853</v>
      </c>
      <c r="K326" s="4">
        <f>C326+spot_prices!F$2</f>
        <v>51.895777814790144</v>
      </c>
      <c r="L326" s="4">
        <f>D326+spot_prices!G$2</f>
        <v>59.048944000268172</v>
      </c>
      <c r="M326" s="4">
        <f>E326+spot_prices!H$2</f>
        <v>36.741184662480379</v>
      </c>
      <c r="N326" s="4">
        <f>F326+spot_prices!I$2</f>
        <v>40.039288875776677</v>
      </c>
      <c r="O326" s="4">
        <f>G326+spot_prices!J$2</f>
        <v>39.823903508771927</v>
      </c>
      <c r="Q326" s="4">
        <v>31.24528301886793</v>
      </c>
      <c r="R326" s="4">
        <v>54.056962025316459</v>
      </c>
      <c r="S326" s="4">
        <v>59.173959873284048</v>
      </c>
      <c r="T326" s="4">
        <v>36.072989999999997</v>
      </c>
      <c r="U326" s="4">
        <v>39.979688995215312</v>
      </c>
      <c r="V326" s="4">
        <v>39.65</v>
      </c>
      <c r="X326" s="4">
        <f t="shared" si="31"/>
        <v>-2.1371681415929231</v>
      </c>
      <c r="Y326" s="4">
        <f t="shared" si="32"/>
        <v>2.161184210526315</v>
      </c>
      <c r="Z326" s="4">
        <f t="shared" si="33"/>
        <v>0.12501587301587591</v>
      </c>
      <c r="AA326" s="4">
        <f t="shared" si="34"/>
        <v>-0.6681946624803814</v>
      </c>
      <c r="AB326" s="4">
        <f t="shared" si="35"/>
        <v>-5.9599880561364671E-2</v>
      </c>
      <c r="AC326" s="4">
        <f t="shared" si="36"/>
        <v>-0.17390350877192873</v>
      </c>
    </row>
    <row r="327" spans="1:29" s="4" customFormat="1" x14ac:dyDescent="0.25">
      <c r="A327" s="3">
        <v>45118</v>
      </c>
      <c r="B327" s="4">
        <v>9.7234669811320735</v>
      </c>
      <c r="C327" s="4">
        <v>-0.35984664070107902</v>
      </c>
      <c r="D327" s="4">
        <v>0.19353485616079519</v>
      </c>
      <c r="E327" s="4">
        <v>-0.74249835791544427</v>
      </c>
      <c r="F327" s="4">
        <v>-0.2384886368993904</v>
      </c>
      <c r="G327" s="4">
        <v>0</v>
      </c>
      <c r="J327" s="4">
        <f>B327+spot_prices!E$2</f>
        <v>44.223466981132077</v>
      </c>
      <c r="K327" s="4">
        <f>C327+spot_prices!F$2</f>
        <v>54.390153359298921</v>
      </c>
      <c r="L327" s="4">
        <f>D327+spot_prices!G$2</f>
        <v>59.263534856160796</v>
      </c>
      <c r="M327" s="4">
        <f>E327+spot_prices!H$2</f>
        <v>34.727501642084555</v>
      </c>
      <c r="N327" s="4">
        <f>F327+spot_prices!I$2</f>
        <v>39.681511363100611</v>
      </c>
      <c r="O327" s="4">
        <f>G327+spot_prices!J$2</f>
        <v>39.65</v>
      </c>
      <c r="Q327" s="4">
        <v>40.96875</v>
      </c>
      <c r="R327" s="4">
        <v>53.69711538461538</v>
      </c>
      <c r="S327" s="4">
        <v>59.367494729444843</v>
      </c>
      <c r="T327" s="4">
        <v>35.33049164208456</v>
      </c>
      <c r="U327" s="4">
        <v>39.741200358315922</v>
      </c>
      <c r="V327" s="4">
        <v>39.65</v>
      </c>
      <c r="X327" s="4">
        <f t="shared" si="31"/>
        <v>-3.2547169811320771</v>
      </c>
      <c r="Y327" s="4">
        <f t="shared" si="32"/>
        <v>-0.69303797468354134</v>
      </c>
      <c r="Z327" s="4">
        <f t="shared" si="33"/>
        <v>0.10395987328404743</v>
      </c>
      <c r="AA327" s="4">
        <f t="shared" si="34"/>
        <v>0.60299000000000547</v>
      </c>
      <c r="AB327" s="4">
        <f t="shared" si="35"/>
        <v>5.968899521531057E-2</v>
      </c>
      <c r="AC327" s="4">
        <f t="shared" si="36"/>
        <v>0</v>
      </c>
    </row>
    <row r="328" spans="1:29" s="4" customFormat="1" x14ac:dyDescent="0.25">
      <c r="A328" s="3">
        <v>45119</v>
      </c>
      <c r="B328" s="4">
        <v>-7.0740131578947398</v>
      </c>
      <c r="C328" s="4">
        <v>2.48425716440422</v>
      </c>
      <c r="D328" s="4">
        <v>-0.93768934545696681</v>
      </c>
      <c r="E328" s="4">
        <v>-0.11259825610233069</v>
      </c>
      <c r="F328" s="4">
        <v>0.28656208919457532</v>
      </c>
      <c r="G328" s="4">
        <v>-1.0480176211453771</v>
      </c>
      <c r="J328" s="4">
        <f>B328+spot_prices!E$2</f>
        <v>27.42598684210526</v>
      </c>
      <c r="K328" s="4">
        <f>C328+spot_prices!F$2</f>
        <v>57.23425716440422</v>
      </c>
      <c r="L328" s="4">
        <f>D328+spot_prices!G$2</f>
        <v>58.132310654543033</v>
      </c>
      <c r="M328" s="4">
        <f>E328+spot_prices!H$2</f>
        <v>35.357401743897668</v>
      </c>
      <c r="N328" s="4">
        <f>F328+spot_prices!I$2</f>
        <v>40.206562089194577</v>
      </c>
      <c r="O328" s="4">
        <f>G328+spot_prices!J$2</f>
        <v>38.601982378854622</v>
      </c>
      <c r="Q328" s="4">
        <v>33.89473684210526</v>
      </c>
      <c r="R328" s="4">
        <v>56.181372549019599</v>
      </c>
      <c r="S328" s="4">
        <v>58.429805383987883</v>
      </c>
      <c r="T328" s="4">
        <v>35.217893385982229</v>
      </c>
      <c r="U328" s="4">
        <v>40.027762447510497</v>
      </c>
      <c r="V328" s="4">
        <v>38.601982378854622</v>
      </c>
      <c r="X328" s="4">
        <f t="shared" si="31"/>
        <v>6.46875</v>
      </c>
      <c r="Y328" s="4">
        <f t="shared" si="32"/>
        <v>-1.0528846153846203</v>
      </c>
      <c r="Z328" s="4">
        <f t="shared" si="33"/>
        <v>0.29749472944484978</v>
      </c>
      <c r="AA328" s="4">
        <f t="shared" si="34"/>
        <v>-0.13950835791543881</v>
      </c>
      <c r="AB328" s="4">
        <f t="shared" si="35"/>
        <v>-0.1787996416840798</v>
      </c>
      <c r="AC328" s="4">
        <f t="shared" si="36"/>
        <v>0</v>
      </c>
    </row>
    <row r="329" spans="1:29" s="4" customFormat="1" x14ac:dyDescent="0.25">
      <c r="A329" s="3">
        <v>45120</v>
      </c>
      <c r="B329" s="4">
        <v>1.5293703007518791</v>
      </c>
      <c r="C329" s="4">
        <v>-3.1750031222680088</v>
      </c>
      <c r="D329" s="4">
        <v>0.66107232571994956</v>
      </c>
      <c r="E329" s="4">
        <v>0.20978806162166561</v>
      </c>
      <c r="F329" s="4">
        <v>1.098315925208617</v>
      </c>
      <c r="G329" s="4">
        <v>1.227429385851259</v>
      </c>
      <c r="J329" s="4">
        <f>B329+spot_prices!E$2</f>
        <v>36.029370300751879</v>
      </c>
      <c r="K329" s="4">
        <f>C329+spot_prices!F$2</f>
        <v>51.574996877731991</v>
      </c>
      <c r="L329" s="4">
        <f>D329+spot_prices!G$2</f>
        <v>59.73107232571995</v>
      </c>
      <c r="M329" s="4">
        <f>E329+spot_prices!H$2</f>
        <v>35.679788061621664</v>
      </c>
      <c r="N329" s="4">
        <f>F329+spot_prices!I$2</f>
        <v>41.018315925208618</v>
      </c>
      <c r="O329" s="4">
        <f>G329+spot_prices!J$2</f>
        <v>40.877429385851258</v>
      </c>
      <c r="Q329" s="4">
        <v>35.424107142857139</v>
      </c>
      <c r="R329" s="4">
        <v>53.00636942675159</v>
      </c>
      <c r="S329" s="4">
        <v>59.090877709707833</v>
      </c>
      <c r="T329" s="4">
        <v>35.427681447603902</v>
      </c>
      <c r="U329" s="4">
        <v>41.126078372719107</v>
      </c>
      <c r="V329" s="4">
        <v>39.829411764705881</v>
      </c>
      <c r="X329" s="4">
        <f t="shared" si="31"/>
        <v>-0.60526315789473983</v>
      </c>
      <c r="Y329" s="4">
        <f t="shared" si="32"/>
        <v>1.4313725490195992</v>
      </c>
      <c r="Z329" s="4">
        <f t="shared" si="33"/>
        <v>-0.64019461601211702</v>
      </c>
      <c r="AA329" s="4">
        <f t="shared" si="34"/>
        <v>-0.25210661401776235</v>
      </c>
      <c r="AB329" s="4">
        <f t="shared" si="35"/>
        <v>0.10776244751048836</v>
      </c>
      <c r="AC329" s="4">
        <f t="shared" si="36"/>
        <v>-1.0480176211453767</v>
      </c>
    </row>
    <row r="330" spans="1:29" s="4" customFormat="1" x14ac:dyDescent="0.25">
      <c r="A330" s="3">
        <v>45121</v>
      </c>
      <c r="B330" s="4">
        <v>-0.9241071428571388</v>
      </c>
      <c r="C330" s="4">
        <v>1.7436305732484101</v>
      </c>
      <c r="D330" s="4">
        <v>0.11825784558601531</v>
      </c>
      <c r="E330" s="4">
        <v>-0.68501770083901192</v>
      </c>
      <c r="F330" s="4">
        <v>-1.066984296064049</v>
      </c>
      <c r="G330" s="4">
        <v>-8.081611022774382E-4</v>
      </c>
      <c r="J330" s="4">
        <f>B330+spot_prices!E$2</f>
        <v>33.575892857142861</v>
      </c>
      <c r="K330" s="4">
        <f>C330+spot_prices!F$2</f>
        <v>56.49363057324841</v>
      </c>
      <c r="L330" s="4">
        <f>D330+spot_prices!G$2</f>
        <v>59.188257845586016</v>
      </c>
      <c r="M330" s="4">
        <f>E330+spot_prices!H$2</f>
        <v>34.784982299160987</v>
      </c>
      <c r="N330" s="4">
        <f>F330+spot_prices!I$2</f>
        <v>38.853015703935952</v>
      </c>
      <c r="O330" s="4">
        <f>G330+spot_prices!J$2</f>
        <v>39.649191838897721</v>
      </c>
      <c r="Q330" s="4">
        <v>34.5</v>
      </c>
      <c r="R330" s="4">
        <v>54.75</v>
      </c>
      <c r="S330" s="4">
        <v>59.209135555293841</v>
      </c>
      <c r="T330" s="4">
        <v>34.742663746764883</v>
      </c>
      <c r="U330" s="4">
        <v>40.059094076655057</v>
      </c>
      <c r="V330" s="4">
        <v>39.828603603603597</v>
      </c>
      <c r="X330" s="4">
        <f t="shared" si="31"/>
        <v>0.9241071428571388</v>
      </c>
      <c r="Y330" s="4">
        <f t="shared" si="32"/>
        <v>-1.7436305732484101</v>
      </c>
      <c r="Z330" s="4">
        <f t="shared" si="33"/>
        <v>2.0877709707825431E-2</v>
      </c>
      <c r="AA330" s="4">
        <f t="shared" si="34"/>
        <v>-4.2318552396103826E-2</v>
      </c>
      <c r="AB330" s="4">
        <f t="shared" si="35"/>
        <v>1.2060783727191051</v>
      </c>
      <c r="AC330" s="4">
        <f t="shared" si="36"/>
        <v>0.1794117647058755</v>
      </c>
    </row>
    <row r="331" spans="1:29" s="4" customFormat="1" x14ac:dyDescent="0.25">
      <c r="A331" s="3">
        <v>45124</v>
      </c>
      <c r="B331" s="4">
        <v>-1.5</v>
      </c>
      <c r="C331" s="4">
        <v>17.217434210526321</v>
      </c>
      <c r="D331" s="4">
        <v>0.1731837961337277</v>
      </c>
      <c r="E331" s="4">
        <v>0.76338300120259106</v>
      </c>
      <c r="F331" s="4">
        <v>0.4153503677893795</v>
      </c>
      <c r="G331" s="4">
        <v>-8.0091302064744241E-4</v>
      </c>
      <c r="J331" s="4">
        <f>B331+spot_prices!E$2</f>
        <v>33</v>
      </c>
      <c r="K331" s="4">
        <f>C331+spot_prices!F$2</f>
        <v>71.967434210526321</v>
      </c>
      <c r="L331" s="4">
        <f>D331+spot_prices!G$2</f>
        <v>59.243183796133728</v>
      </c>
      <c r="M331" s="4">
        <f>E331+spot_prices!H$2</f>
        <v>36.23338300120259</v>
      </c>
      <c r="N331" s="4">
        <f>F331+spot_prices!I$2</f>
        <v>40.335350367789381</v>
      </c>
      <c r="O331" s="4">
        <f>G331+spot_prices!J$2</f>
        <v>39.649199086979351</v>
      </c>
      <c r="Q331" s="4">
        <v>33</v>
      </c>
      <c r="R331" s="4">
        <v>71.967434210526321</v>
      </c>
      <c r="S331" s="4">
        <v>59.382319351427569</v>
      </c>
      <c r="T331" s="4">
        <v>35.506046747967467</v>
      </c>
      <c r="U331" s="4">
        <v>40.474444444444437</v>
      </c>
      <c r="V331" s="4">
        <v>39.827802690582963</v>
      </c>
      <c r="X331" s="4">
        <f t="shared" si="31"/>
        <v>0</v>
      </c>
      <c r="Y331" s="4">
        <f t="shared" si="32"/>
        <v>0</v>
      </c>
      <c r="Z331" s="4">
        <f t="shared" si="33"/>
        <v>0.1391355552938407</v>
      </c>
      <c r="AA331" s="4">
        <f t="shared" si="34"/>
        <v>-0.72733625323512285</v>
      </c>
      <c r="AB331" s="4">
        <f t="shared" si="35"/>
        <v>0.13909407665505569</v>
      </c>
      <c r="AC331" s="4">
        <f t="shared" si="36"/>
        <v>0.17860360360361227</v>
      </c>
    </row>
    <row r="332" spans="1:29" s="4" customFormat="1" x14ac:dyDescent="0.25">
      <c r="A332" s="3">
        <v>45125</v>
      </c>
      <c r="B332" s="4">
        <v>2.1272727272727252</v>
      </c>
      <c r="C332" s="4">
        <v>-17.162629405721521</v>
      </c>
      <c r="D332" s="4">
        <v>0.28141837648267648</v>
      </c>
      <c r="E332" s="4">
        <v>-0.74904776319590383</v>
      </c>
      <c r="F332" s="4">
        <v>-0.69115677321155999</v>
      </c>
      <c r="G332" s="4">
        <v>-7.9376201152570047E-4</v>
      </c>
      <c r="J332" s="4">
        <f>B332+spot_prices!E$2</f>
        <v>36.627272727272725</v>
      </c>
      <c r="K332" s="4">
        <f>C332+spot_prices!F$2</f>
        <v>37.587370594278482</v>
      </c>
      <c r="L332" s="4">
        <f>D332+spot_prices!G$2</f>
        <v>59.351418376482677</v>
      </c>
      <c r="M332" s="4">
        <f>E332+spot_prices!H$2</f>
        <v>34.720952236804095</v>
      </c>
      <c r="N332" s="4">
        <f>F332+spot_prices!I$2</f>
        <v>39.228843226788442</v>
      </c>
      <c r="O332" s="4">
        <f>G332+spot_prices!J$2</f>
        <v>39.649206237988473</v>
      </c>
      <c r="Q332" s="4">
        <v>35.127272727272732</v>
      </c>
      <c r="R332" s="4">
        <v>54.804804804804803</v>
      </c>
      <c r="S332" s="4">
        <v>59.663737727910252</v>
      </c>
      <c r="T332" s="4">
        <v>34.75699898477157</v>
      </c>
      <c r="U332" s="4">
        <v>39.783287671232877</v>
      </c>
      <c r="V332" s="4">
        <v>39.827008928571431</v>
      </c>
      <c r="X332" s="4">
        <f t="shared" si="31"/>
        <v>-1.4999999999999929</v>
      </c>
      <c r="Y332" s="4">
        <f t="shared" si="32"/>
        <v>17.217434210526321</v>
      </c>
      <c r="Z332" s="4">
        <f t="shared" si="33"/>
        <v>0.3123193514275755</v>
      </c>
      <c r="AA332" s="4">
        <f t="shared" si="34"/>
        <v>3.6046747967475312E-2</v>
      </c>
      <c r="AB332" s="4">
        <f t="shared" si="35"/>
        <v>0.55444444444443519</v>
      </c>
      <c r="AC332" s="4">
        <f t="shared" si="36"/>
        <v>0.17780269058295772</v>
      </c>
    </row>
    <row r="333" spans="1:29" s="4" customFormat="1" x14ac:dyDescent="0.25">
      <c r="A333" s="3">
        <v>45126</v>
      </c>
      <c r="B333" s="4">
        <v>-0.62727272727272521</v>
      </c>
      <c r="C333" s="4">
        <v>-0.32855480480479571</v>
      </c>
      <c r="D333" s="4">
        <v>0.6571081411015598</v>
      </c>
      <c r="E333" s="4">
        <v>1.3671307292773349</v>
      </c>
      <c r="F333" s="4">
        <v>0.46823581101224931</v>
      </c>
      <c r="G333" s="4">
        <v>-7.8670634920996463E-4</v>
      </c>
      <c r="J333" s="4">
        <f>B333+spot_prices!E$2</f>
        <v>33.872727272727275</v>
      </c>
      <c r="K333" s="4">
        <f>C333+spot_prices!F$2</f>
        <v>54.421445195195204</v>
      </c>
      <c r="L333" s="4">
        <f>D333+spot_prices!G$2</f>
        <v>59.72710814110156</v>
      </c>
      <c r="M333" s="4">
        <f>E333+spot_prices!H$2</f>
        <v>36.837130729277334</v>
      </c>
      <c r="N333" s="4">
        <f>F333+spot_prices!I$2</f>
        <v>40.388235811012251</v>
      </c>
      <c r="O333" s="4">
        <f>G333+spot_prices!J$2</f>
        <v>39.649213293650789</v>
      </c>
      <c r="Q333" s="4">
        <v>34.5</v>
      </c>
      <c r="R333" s="4">
        <v>54.47625</v>
      </c>
      <c r="S333" s="4">
        <v>60.320845869011812</v>
      </c>
      <c r="T333" s="4">
        <v>36.124129714048912</v>
      </c>
      <c r="U333" s="4">
        <v>40.251523482245133</v>
      </c>
      <c r="V333" s="4">
        <v>39.826222222222221</v>
      </c>
      <c r="X333" s="4">
        <f t="shared" si="31"/>
        <v>0.62727272727272521</v>
      </c>
      <c r="Y333" s="4">
        <f t="shared" si="32"/>
        <v>5.4804804804795992E-2</v>
      </c>
      <c r="Z333" s="4">
        <f t="shared" si="33"/>
        <v>0.59373772791025203</v>
      </c>
      <c r="AA333" s="4">
        <f t="shared" si="34"/>
        <v>-0.71300101522842141</v>
      </c>
      <c r="AB333" s="4">
        <f t="shared" si="35"/>
        <v>-0.1367123287671177</v>
      </c>
      <c r="AC333" s="4">
        <f t="shared" si="36"/>
        <v>0.17700892857143202</v>
      </c>
    </row>
    <row r="334" spans="1:29" s="4" customFormat="1" x14ac:dyDescent="0.25">
      <c r="A334" s="3">
        <v>45127</v>
      </c>
      <c r="B334" s="4">
        <v>0</v>
      </c>
      <c r="C334" s="4">
        <v>-1.6521293969849249</v>
      </c>
      <c r="D334" s="4">
        <v>-0.37399941008829529</v>
      </c>
      <c r="E334" s="4">
        <v>-1.166514251180139</v>
      </c>
      <c r="F334" s="4">
        <v>-0.43356267565609841</v>
      </c>
      <c r="G334" s="4">
        <v>-0.35166470009832551</v>
      </c>
      <c r="J334" s="4">
        <f>B334+spot_prices!E$2</f>
        <v>34.5</v>
      </c>
      <c r="K334" s="4">
        <f>C334+spot_prices!F$2</f>
        <v>53.097870603015075</v>
      </c>
      <c r="L334" s="4">
        <f>D334+spot_prices!G$2</f>
        <v>58.696000589911705</v>
      </c>
      <c r="M334" s="4">
        <f>E334+spot_prices!H$2</f>
        <v>34.30348574881986</v>
      </c>
      <c r="N334" s="4">
        <f>F334+spot_prices!I$2</f>
        <v>39.486437324343903</v>
      </c>
      <c r="O334" s="4">
        <f>G334+spot_prices!J$2</f>
        <v>39.298335299901673</v>
      </c>
      <c r="Q334" s="4">
        <v>34.5</v>
      </c>
      <c r="R334" s="4">
        <v>52.824120603015068</v>
      </c>
      <c r="S334" s="4">
        <v>59.94684645892351</v>
      </c>
      <c r="T334" s="4">
        <v>34.957615462868773</v>
      </c>
      <c r="U334" s="4">
        <v>39.817960806589028</v>
      </c>
      <c r="V334" s="4">
        <v>39.474557522123902</v>
      </c>
      <c r="X334" s="4">
        <f t="shared" si="31"/>
        <v>0</v>
      </c>
      <c r="Y334" s="4">
        <f t="shared" si="32"/>
        <v>-0.27375000000000682</v>
      </c>
      <c r="Z334" s="4">
        <f t="shared" si="33"/>
        <v>1.2508458690118047</v>
      </c>
      <c r="AA334" s="4">
        <f t="shared" si="34"/>
        <v>0.65412971404891351</v>
      </c>
      <c r="AB334" s="4">
        <f t="shared" si="35"/>
        <v>0.33152348224512451</v>
      </c>
      <c r="AC334" s="4">
        <f t="shared" si="36"/>
        <v>0.17622222222222916</v>
      </c>
    </row>
    <row r="335" spans="1:29" s="4" customFormat="1" x14ac:dyDescent="0.25">
      <c r="A335" s="3">
        <v>45128</v>
      </c>
      <c r="B335" s="4">
        <v>0.6160714285714235</v>
      </c>
      <c r="C335" s="4">
        <v>1.0704106469849251</v>
      </c>
      <c r="D335" s="4">
        <v>-0.30303113958451178</v>
      </c>
      <c r="E335" s="4">
        <v>0.23413102763495169</v>
      </c>
      <c r="F335" s="4">
        <v>1.110525263647588E-2</v>
      </c>
      <c r="G335" s="4">
        <v>0.17544247787610351</v>
      </c>
      <c r="J335" s="4">
        <f>B335+spot_prices!E$2</f>
        <v>35.116071428571423</v>
      </c>
      <c r="K335" s="4">
        <f>C335+spot_prices!F$2</f>
        <v>55.820410646984925</v>
      </c>
      <c r="L335" s="4">
        <f>D335+spot_prices!G$2</f>
        <v>58.766968860415489</v>
      </c>
      <c r="M335" s="4">
        <f>E335+spot_prices!H$2</f>
        <v>35.704131027634951</v>
      </c>
      <c r="N335" s="4">
        <f>F335+spot_prices!I$2</f>
        <v>39.931105252636478</v>
      </c>
      <c r="O335" s="4">
        <f>G335+spot_prices!J$2</f>
        <v>39.825442477876102</v>
      </c>
      <c r="Q335" s="4">
        <v>35.116071428571423</v>
      </c>
      <c r="R335" s="4">
        <v>53.89453125</v>
      </c>
      <c r="S335" s="4">
        <v>59.643815319338998</v>
      </c>
      <c r="T335" s="4">
        <v>35.191746490503718</v>
      </c>
      <c r="U335" s="4">
        <v>39.829066059225511</v>
      </c>
      <c r="V335" s="4">
        <v>39.65</v>
      </c>
      <c r="X335" s="4">
        <f t="shared" si="31"/>
        <v>0</v>
      </c>
      <c r="Y335" s="4">
        <f t="shared" si="32"/>
        <v>-1.9258793969849251</v>
      </c>
      <c r="Z335" s="4">
        <f t="shared" si="33"/>
        <v>0.87684645892350943</v>
      </c>
      <c r="AA335" s="4">
        <f t="shared" si="34"/>
        <v>-0.51238453713123278</v>
      </c>
      <c r="AB335" s="4">
        <f t="shared" si="35"/>
        <v>-0.10203919341096679</v>
      </c>
      <c r="AC335" s="4">
        <f t="shared" si="36"/>
        <v>-0.17544247787610345</v>
      </c>
    </row>
    <row r="336" spans="1:29" s="4" customFormat="1" x14ac:dyDescent="0.25">
      <c r="A336" s="3">
        <v>45131</v>
      </c>
      <c r="B336" s="4">
        <v>-1.5239661654135259</v>
      </c>
      <c r="C336" s="4">
        <v>-1.751674107142861</v>
      </c>
      <c r="D336" s="4">
        <v>-0.79590754537018427</v>
      </c>
      <c r="E336" s="4">
        <v>6.4223130802986361E-2</v>
      </c>
      <c r="F336" s="4">
        <v>-0.30781035146295471</v>
      </c>
      <c r="G336" s="4">
        <v>0</v>
      </c>
      <c r="J336" s="4">
        <f>B336+spot_prices!E$2</f>
        <v>32.976033834586474</v>
      </c>
      <c r="K336" s="4">
        <f>C336+spot_prices!F$2</f>
        <v>52.998325892857139</v>
      </c>
      <c r="L336" s="4">
        <f>D336+spot_prices!G$2</f>
        <v>58.274092454629816</v>
      </c>
      <c r="M336" s="4">
        <f>E336+spot_prices!H$2</f>
        <v>35.534223130802985</v>
      </c>
      <c r="N336" s="4">
        <f>F336+spot_prices!I$2</f>
        <v>39.612189648537047</v>
      </c>
      <c r="O336" s="4">
        <f>G336+spot_prices!J$2</f>
        <v>39.65</v>
      </c>
      <c r="Q336" s="4">
        <v>33.592105263157897</v>
      </c>
      <c r="R336" s="4">
        <v>52.142857142857139</v>
      </c>
      <c r="S336" s="4">
        <v>58.847907773968807</v>
      </c>
      <c r="T336" s="4">
        <v>35.255969621306697</v>
      </c>
      <c r="U336" s="4">
        <v>39.521255707762563</v>
      </c>
      <c r="V336" s="4">
        <v>39.65</v>
      </c>
      <c r="X336" s="4">
        <f t="shared" si="31"/>
        <v>0.6160714285714235</v>
      </c>
      <c r="Y336" s="4">
        <f t="shared" si="32"/>
        <v>-0.85546875</v>
      </c>
      <c r="Z336" s="4">
        <f t="shared" si="33"/>
        <v>0.57381531933899055</v>
      </c>
      <c r="AA336" s="4">
        <f t="shared" si="34"/>
        <v>-0.27825350949628813</v>
      </c>
      <c r="AB336" s="4">
        <f t="shared" si="35"/>
        <v>-9.0933940774483801E-2</v>
      </c>
      <c r="AC336" s="4">
        <f t="shared" si="36"/>
        <v>0</v>
      </c>
    </row>
    <row r="337" spans="1:29" s="4" customFormat="1" x14ac:dyDescent="0.25">
      <c r="A337" s="3">
        <v>45132</v>
      </c>
      <c r="B337" s="4">
        <v>1.2187055476529101</v>
      </c>
      <c r="C337" s="4">
        <v>10.211309523809531</v>
      </c>
      <c r="D337" s="4">
        <v>0.7466343505733164</v>
      </c>
      <c r="E337" s="4">
        <v>0.28085683881470658</v>
      </c>
      <c r="F337" s="4">
        <v>0.52532832221726267</v>
      </c>
      <c r="G337" s="4">
        <v>0</v>
      </c>
      <c r="J337" s="4">
        <f>B337+spot_prices!E$2</f>
        <v>35.71870554765291</v>
      </c>
      <c r="K337" s="4">
        <f>C337+spot_prices!F$2</f>
        <v>64.961309523809533</v>
      </c>
      <c r="L337" s="4">
        <f>D337+spot_prices!G$2</f>
        <v>59.816634350573317</v>
      </c>
      <c r="M337" s="4">
        <f>E337+spot_prices!H$2</f>
        <v>35.750856838814705</v>
      </c>
      <c r="N337" s="4">
        <f>F337+spot_prices!I$2</f>
        <v>40.445328322217264</v>
      </c>
      <c r="O337" s="4">
        <f>G337+spot_prices!J$2</f>
        <v>39.65</v>
      </c>
      <c r="Q337" s="4">
        <v>34.810810810810807</v>
      </c>
      <c r="R337" s="4">
        <v>62.354166666666657</v>
      </c>
      <c r="S337" s="4">
        <v>59.59454212454213</v>
      </c>
      <c r="T337" s="4">
        <v>35.536826460121411</v>
      </c>
      <c r="U337" s="4">
        <v>40.046584029979819</v>
      </c>
      <c r="V337" s="4">
        <v>39.65</v>
      </c>
      <c r="X337" s="4">
        <f t="shared" si="31"/>
        <v>-0.90789473684210265</v>
      </c>
      <c r="Y337" s="4">
        <f t="shared" si="32"/>
        <v>-2.6071428571428754</v>
      </c>
      <c r="Z337" s="4">
        <f t="shared" si="33"/>
        <v>-0.22209222603118661</v>
      </c>
      <c r="AA337" s="4">
        <f t="shared" si="34"/>
        <v>-0.21403037869329467</v>
      </c>
      <c r="AB337" s="4">
        <f t="shared" si="35"/>
        <v>-0.39874429223744556</v>
      </c>
      <c r="AC337" s="4">
        <f t="shared" si="36"/>
        <v>0</v>
      </c>
    </row>
    <row r="338" spans="1:29" s="4" customFormat="1" x14ac:dyDescent="0.25">
      <c r="A338" s="3">
        <v>45133</v>
      </c>
      <c r="B338" s="4">
        <v>0.30526061776061653</v>
      </c>
      <c r="C338" s="4">
        <v>7.6190040650406488</v>
      </c>
      <c r="D338" s="4">
        <v>-1.213449492789465</v>
      </c>
      <c r="E338" s="4">
        <v>-0.31139603805705462</v>
      </c>
      <c r="F338" s="4">
        <v>0.76817459070984029</v>
      </c>
      <c r="G338" s="4">
        <v>-0.17622222222222211</v>
      </c>
      <c r="J338" s="4">
        <f>B338+spot_prices!E$2</f>
        <v>34.805260617760617</v>
      </c>
      <c r="K338" s="4">
        <f>C338+spot_prices!F$2</f>
        <v>62.369004065040649</v>
      </c>
      <c r="L338" s="4">
        <f>D338+spot_prices!G$2</f>
        <v>57.856550507210535</v>
      </c>
      <c r="M338" s="4">
        <f>E338+spot_prices!H$2</f>
        <v>35.158603961942944</v>
      </c>
      <c r="N338" s="4">
        <f>F338+spot_prices!I$2</f>
        <v>40.688174590709842</v>
      </c>
      <c r="O338" s="4">
        <f>G338+spot_prices!J$2</f>
        <v>39.473777777777777</v>
      </c>
      <c r="Q338" s="4">
        <v>35.116071428571423</v>
      </c>
      <c r="R338" s="4">
        <v>69.973170731707313</v>
      </c>
      <c r="S338" s="4">
        <v>58.381092631752672</v>
      </c>
      <c r="T338" s="4">
        <v>35.225430422064363</v>
      </c>
      <c r="U338" s="4">
        <v>40.814758620689659</v>
      </c>
      <c r="V338" s="4">
        <v>39.473777777777777</v>
      </c>
      <c r="X338" s="4">
        <f t="shared" si="31"/>
        <v>0.31081081081080697</v>
      </c>
      <c r="Y338" s="4">
        <f t="shared" si="32"/>
        <v>7.6041666666666643</v>
      </c>
      <c r="Z338" s="4">
        <f t="shared" si="33"/>
        <v>0.52454212454213689</v>
      </c>
      <c r="AA338" s="4">
        <f t="shared" si="34"/>
        <v>6.6826460121419018E-2</v>
      </c>
      <c r="AB338" s="4">
        <f t="shared" si="35"/>
        <v>0.1265840299798171</v>
      </c>
      <c r="AC338" s="4">
        <f t="shared" si="36"/>
        <v>0</v>
      </c>
    </row>
    <row r="339" spans="1:29" s="4" customFormat="1" x14ac:dyDescent="0.25">
      <c r="A339" s="3">
        <v>45134</v>
      </c>
      <c r="B339" s="4">
        <v>-0.31343984962405358</v>
      </c>
      <c r="C339" s="4">
        <v>-18.566682182088989</v>
      </c>
      <c r="D339" s="4">
        <v>0.82042904269035688</v>
      </c>
      <c r="E339" s="4">
        <v>0.38636002607366038</v>
      </c>
      <c r="F339" s="4">
        <v>0.60869275648853005</v>
      </c>
      <c r="G339" s="4">
        <v>0.17622222222222211</v>
      </c>
      <c r="J339" s="4">
        <f>B339+spot_prices!E$2</f>
        <v>34.186560150375946</v>
      </c>
      <c r="K339" s="4">
        <f>C339+spot_prices!F$2</f>
        <v>36.183317817911011</v>
      </c>
      <c r="L339" s="4">
        <f>D339+spot_prices!G$2</f>
        <v>59.890429042690357</v>
      </c>
      <c r="M339" s="4">
        <f>E339+spot_prices!H$2</f>
        <v>35.856360026073659</v>
      </c>
      <c r="N339" s="4">
        <f>F339+spot_prices!I$2</f>
        <v>40.528692756488532</v>
      </c>
      <c r="O339" s="4">
        <f>G339+spot_prices!J$2</f>
        <v>39.826222222222221</v>
      </c>
      <c r="Q339" s="4">
        <v>34.80263157894737</v>
      </c>
      <c r="R339" s="4">
        <v>51.406488549618317</v>
      </c>
      <c r="S339" s="4">
        <v>59.201521674443022</v>
      </c>
      <c r="T339" s="4">
        <v>35.611790448138017</v>
      </c>
      <c r="U339" s="4">
        <v>41.423451377178189</v>
      </c>
      <c r="V339" s="4">
        <v>39.65</v>
      </c>
      <c r="X339" s="4">
        <f t="shared" si="31"/>
        <v>0.6160714285714235</v>
      </c>
      <c r="Y339" s="4">
        <f t="shared" si="32"/>
        <v>15.223170731707306</v>
      </c>
      <c r="Z339" s="4">
        <f t="shared" si="33"/>
        <v>-0.68890736824733523</v>
      </c>
      <c r="AA339" s="4">
        <f t="shared" si="34"/>
        <v>-0.24456957793564271</v>
      </c>
      <c r="AB339" s="4">
        <f t="shared" si="35"/>
        <v>0.89475862068965739</v>
      </c>
      <c r="AC339" s="4">
        <f t="shared" si="36"/>
        <v>-0.17622222222222206</v>
      </c>
    </row>
    <row r="340" spans="1:29" s="4" customFormat="1" x14ac:dyDescent="0.25">
      <c r="A340" s="3">
        <v>45135</v>
      </c>
      <c r="B340" s="4">
        <v>0.2973684210526244</v>
      </c>
      <c r="C340" s="4">
        <v>2.0081455967231392</v>
      </c>
      <c r="D340" s="4">
        <v>-1.673391051317388</v>
      </c>
      <c r="E340" s="4">
        <v>-0.69182816817154702</v>
      </c>
      <c r="F340" s="4">
        <v>-1.4277634031803501</v>
      </c>
      <c r="G340" s="4">
        <v>0</v>
      </c>
      <c r="J340" s="4">
        <f>B340+spot_prices!E$2</f>
        <v>34.797368421052624</v>
      </c>
      <c r="K340" s="4">
        <f>C340+spot_prices!F$2</f>
        <v>56.758145596723139</v>
      </c>
      <c r="L340" s="4">
        <f>D340+spot_prices!G$2</f>
        <v>57.396608948682612</v>
      </c>
      <c r="M340" s="4">
        <f>E340+spot_prices!H$2</f>
        <v>34.778171831828452</v>
      </c>
      <c r="N340" s="4">
        <f>F340+spot_prices!I$2</f>
        <v>38.492236596819652</v>
      </c>
      <c r="O340" s="4">
        <f>G340+spot_prices!J$2</f>
        <v>39.65</v>
      </c>
      <c r="Q340" s="4">
        <v>35.099999999999987</v>
      </c>
      <c r="R340" s="4">
        <v>53.414634146341463</v>
      </c>
      <c r="S340" s="4">
        <v>57.528130623125627</v>
      </c>
      <c r="T340" s="4">
        <v>34.91996227996647</v>
      </c>
      <c r="U340" s="4">
        <v>39.995687973997839</v>
      </c>
      <c r="V340" s="4">
        <v>39.65</v>
      </c>
      <c r="X340" s="4">
        <f t="shared" si="31"/>
        <v>0.30263157894736281</v>
      </c>
      <c r="Y340" s="4">
        <f t="shared" si="32"/>
        <v>-3.3435114503816763</v>
      </c>
      <c r="Z340" s="4">
        <f t="shared" si="33"/>
        <v>0.13152167444301455</v>
      </c>
      <c r="AA340" s="4">
        <f t="shared" si="34"/>
        <v>0.14179044813801767</v>
      </c>
      <c r="AB340" s="4">
        <f t="shared" si="35"/>
        <v>1.5034513771781874</v>
      </c>
      <c r="AC340" s="4">
        <f t="shared" si="36"/>
        <v>0</v>
      </c>
    </row>
    <row r="341" spans="1:29" s="4" customFormat="1" x14ac:dyDescent="0.25">
      <c r="A341" s="3">
        <v>45138</v>
      </c>
      <c r="B341" s="4">
        <v>-0.59999999999999432</v>
      </c>
      <c r="C341" s="4">
        <v>1.107240853658539</v>
      </c>
      <c r="D341" s="4">
        <v>0.2012000030148684</v>
      </c>
      <c r="E341" s="4">
        <v>-0.56736543024317854</v>
      </c>
      <c r="F341" s="4">
        <v>1.046691047359289</v>
      </c>
      <c r="G341" s="4">
        <v>0</v>
      </c>
      <c r="J341" s="4">
        <f>B341+spot_prices!E$2</f>
        <v>33.900000000000006</v>
      </c>
      <c r="K341" s="4">
        <f>C341+spot_prices!F$2</f>
        <v>55.857240853658539</v>
      </c>
      <c r="L341" s="4">
        <f>D341+spot_prices!G$2</f>
        <v>59.271200003014869</v>
      </c>
      <c r="M341" s="4">
        <f>E341+spot_prices!H$2</f>
        <v>34.90263456975682</v>
      </c>
      <c r="N341" s="4">
        <f>F341+spot_prices!I$2</f>
        <v>40.966691047359291</v>
      </c>
      <c r="O341" s="4">
        <f>G341+spot_prices!J$2</f>
        <v>39.65</v>
      </c>
      <c r="Q341" s="4">
        <v>34.5</v>
      </c>
      <c r="R341" s="4">
        <v>54.521875000000001</v>
      </c>
      <c r="S341" s="4">
        <v>57.729330626140502</v>
      </c>
      <c r="T341" s="4">
        <v>34.352596849723291</v>
      </c>
      <c r="U341" s="4">
        <v>41.042379021357128</v>
      </c>
      <c r="V341" s="4">
        <v>39.65</v>
      </c>
      <c r="X341" s="4">
        <f t="shared" si="31"/>
        <v>0.59999999999999432</v>
      </c>
      <c r="Y341" s="4">
        <f t="shared" si="32"/>
        <v>-1.3353658536585371</v>
      </c>
      <c r="Z341" s="4">
        <f t="shared" si="33"/>
        <v>-1.5418693768743665</v>
      </c>
      <c r="AA341" s="4">
        <f t="shared" si="34"/>
        <v>-0.55003772003352935</v>
      </c>
      <c r="AB341" s="4">
        <f t="shared" si="35"/>
        <v>7.5687973997837332E-2</v>
      </c>
      <c r="AC341" s="4">
        <f t="shared" si="36"/>
        <v>0</v>
      </c>
    </row>
    <row r="342" spans="1:29" s="4" customFormat="1" x14ac:dyDescent="0.25">
      <c r="A342" s="3">
        <v>45139</v>
      </c>
      <c r="B342" s="4">
        <v>1.179487179487182</v>
      </c>
      <c r="C342" s="4">
        <v>-1.8335904811715551</v>
      </c>
      <c r="D342" s="4">
        <v>0.2859778130365811</v>
      </c>
      <c r="E342" s="4">
        <v>-1.5019199266463661</v>
      </c>
      <c r="F342" s="4">
        <v>-1.7521975856484739</v>
      </c>
      <c r="G342" s="4">
        <v>-1.062053571428571</v>
      </c>
      <c r="J342" s="4">
        <f>B342+spot_prices!E$2</f>
        <v>35.679487179487182</v>
      </c>
      <c r="K342" s="4">
        <f>C342+spot_prices!F$2</f>
        <v>52.916409518828445</v>
      </c>
      <c r="L342" s="4">
        <f>D342+spot_prices!G$2</f>
        <v>59.355977813036581</v>
      </c>
      <c r="M342" s="4">
        <f>E342+spot_prices!H$2</f>
        <v>33.968080073353633</v>
      </c>
      <c r="N342" s="4">
        <f>F342+spot_prices!I$2</f>
        <v>38.167802414351527</v>
      </c>
      <c r="O342" s="4">
        <f>G342+spot_prices!J$2</f>
        <v>38.587946428571428</v>
      </c>
      <c r="Q342" s="4">
        <v>35.679487179487182</v>
      </c>
      <c r="R342" s="4">
        <v>52.688284518828453</v>
      </c>
      <c r="S342" s="4">
        <v>58.015308439177083</v>
      </c>
      <c r="T342" s="4">
        <v>32.850676923076932</v>
      </c>
      <c r="U342" s="4">
        <v>39.290181435708647</v>
      </c>
      <c r="V342" s="4">
        <v>38.587946428571428</v>
      </c>
      <c r="X342" s="4">
        <f t="shared" si="31"/>
        <v>0</v>
      </c>
      <c r="Y342" s="4">
        <f t="shared" si="32"/>
        <v>-0.22812499999999147</v>
      </c>
      <c r="Z342" s="4">
        <f t="shared" si="33"/>
        <v>-1.3406693738594981</v>
      </c>
      <c r="AA342" s="4">
        <f t="shared" si="34"/>
        <v>-1.1174031502767008</v>
      </c>
      <c r="AB342" s="4">
        <f t="shared" si="35"/>
        <v>1.1223790213571192</v>
      </c>
      <c r="AC342" s="4">
        <f t="shared" si="36"/>
        <v>0</v>
      </c>
    </row>
    <row r="343" spans="1:29" s="4" customFormat="1" x14ac:dyDescent="0.25">
      <c r="A343" s="3">
        <v>45140</v>
      </c>
      <c r="B343" s="4">
        <v>-1.179487179487182</v>
      </c>
      <c r="C343" s="4">
        <v>1.5856285246498201</v>
      </c>
      <c r="D343" s="4">
        <v>-8.9368562751225511E-2</v>
      </c>
      <c r="E343" s="4">
        <v>1.323077229746993</v>
      </c>
      <c r="F343" s="4">
        <v>-0.4047098888211309</v>
      </c>
      <c r="G343" s="4">
        <v>1.062053571428571</v>
      </c>
      <c r="J343" s="4">
        <f>B343+spot_prices!E$2</f>
        <v>33.320512820512818</v>
      </c>
      <c r="K343" s="4">
        <f>C343+spot_prices!F$2</f>
        <v>56.33562852464982</v>
      </c>
      <c r="L343" s="4">
        <f>D343+spot_prices!G$2</f>
        <v>58.980631437248775</v>
      </c>
      <c r="M343" s="4">
        <f>E343+spot_prices!H$2</f>
        <v>36.793077229746991</v>
      </c>
      <c r="N343" s="4">
        <f>F343+spot_prices!I$2</f>
        <v>39.515290111178871</v>
      </c>
      <c r="O343" s="4">
        <f>G343+spot_prices!J$2</f>
        <v>40.712053571428569</v>
      </c>
      <c r="Q343" s="4">
        <v>34.5</v>
      </c>
      <c r="R343" s="4">
        <v>54.273913043478267</v>
      </c>
      <c r="S343" s="4">
        <v>57.925939876425858</v>
      </c>
      <c r="T343" s="4">
        <v>34.173754152823918</v>
      </c>
      <c r="U343" s="4">
        <v>38.885471546887523</v>
      </c>
      <c r="V343" s="4">
        <v>39.65</v>
      </c>
      <c r="X343" s="4">
        <f t="shared" si="31"/>
        <v>1.1794871794871824</v>
      </c>
      <c r="Y343" s="4">
        <f t="shared" si="32"/>
        <v>-2.0617154811715537</v>
      </c>
      <c r="Z343" s="4">
        <f t="shared" si="33"/>
        <v>-1.054691560822917</v>
      </c>
      <c r="AA343" s="4">
        <f t="shared" si="34"/>
        <v>-2.6193230769230738</v>
      </c>
      <c r="AB343" s="4">
        <f t="shared" si="35"/>
        <v>-0.62981856429134808</v>
      </c>
      <c r="AC343" s="4">
        <f t="shared" si="36"/>
        <v>-1.0620535714285708</v>
      </c>
    </row>
    <row r="344" spans="1:29" s="4" customFormat="1" x14ac:dyDescent="0.25">
      <c r="A344" s="3">
        <v>45141</v>
      </c>
      <c r="B344" s="4">
        <v>0</v>
      </c>
      <c r="C344" s="4">
        <v>1.4366132723112131</v>
      </c>
      <c r="D344" s="4">
        <v>2.0959939658133351</v>
      </c>
      <c r="E344" s="4">
        <v>1.252563581166221</v>
      </c>
      <c r="F344" s="4">
        <v>1.023579467923234</v>
      </c>
      <c r="G344" s="4">
        <v>0.83665137614678997</v>
      </c>
      <c r="J344" s="4">
        <f>B344+spot_prices!E$2</f>
        <v>34.5</v>
      </c>
      <c r="K344" s="4">
        <f>C344+spot_prices!F$2</f>
        <v>56.186613272311213</v>
      </c>
      <c r="L344" s="4">
        <f>D344+spot_prices!G$2</f>
        <v>61.165993965813335</v>
      </c>
      <c r="M344" s="4">
        <f>E344+spot_prices!H$2</f>
        <v>36.72256358116622</v>
      </c>
      <c r="N344" s="4">
        <f>F344+spot_prices!I$2</f>
        <v>40.943579467923236</v>
      </c>
      <c r="O344" s="4">
        <f>G344+spot_prices!J$2</f>
        <v>40.486651376146789</v>
      </c>
      <c r="Q344" s="4">
        <v>34.5</v>
      </c>
      <c r="R344" s="4">
        <v>55.71052631578948</v>
      </c>
      <c r="S344" s="4">
        <v>60.021933842239193</v>
      </c>
      <c r="T344" s="4">
        <v>35.426317733990139</v>
      </c>
      <c r="U344" s="4">
        <v>39.909051014810757</v>
      </c>
      <c r="V344" s="4">
        <v>40.486651376146789</v>
      </c>
      <c r="X344" s="4">
        <f t="shared" si="31"/>
        <v>0</v>
      </c>
      <c r="Y344" s="4">
        <f t="shared" si="32"/>
        <v>-0.47608695652173338</v>
      </c>
      <c r="Z344" s="4">
        <f t="shared" si="33"/>
        <v>-1.1440601235741426</v>
      </c>
      <c r="AA344" s="4">
        <f t="shared" si="34"/>
        <v>-1.2962458471760812</v>
      </c>
      <c r="AB344" s="4">
        <f t="shared" si="35"/>
        <v>-1.034528453112479</v>
      </c>
      <c r="AC344" s="4">
        <f t="shared" si="36"/>
        <v>0</v>
      </c>
    </row>
    <row r="345" spans="1:29" s="4" customFormat="1" x14ac:dyDescent="0.25">
      <c r="A345" s="3">
        <v>45142</v>
      </c>
      <c r="B345" s="4">
        <v>-0.11404958677685779</v>
      </c>
      <c r="C345" s="4">
        <v>-0.96052631578947967</v>
      </c>
      <c r="D345" s="4">
        <v>-1.747892582997594</v>
      </c>
      <c r="E345" s="4">
        <v>0.63849361002959171</v>
      </c>
      <c r="F345" s="4">
        <v>0.55854843649240138</v>
      </c>
      <c r="G345" s="4">
        <v>0.48145284667441501</v>
      </c>
      <c r="J345" s="4">
        <f>B345+spot_prices!E$2</f>
        <v>34.385950413223142</v>
      </c>
      <c r="K345" s="4">
        <f>C345+spot_prices!F$2</f>
        <v>53.78947368421052</v>
      </c>
      <c r="L345" s="4">
        <f>D345+spot_prices!G$2</f>
        <v>57.322107417002407</v>
      </c>
      <c r="M345" s="4">
        <f>E345+spot_prices!H$2</f>
        <v>36.108493610029591</v>
      </c>
      <c r="N345" s="4">
        <f>F345+spot_prices!I$2</f>
        <v>40.478548436492403</v>
      </c>
      <c r="O345" s="4">
        <f>G345+spot_prices!J$2</f>
        <v>40.131452846674414</v>
      </c>
      <c r="Q345" s="4">
        <v>34.385950413223142</v>
      </c>
      <c r="R345" s="4">
        <v>54.75</v>
      </c>
      <c r="S345" s="4">
        <v>58.274041259241599</v>
      </c>
      <c r="T345" s="4">
        <v>36.064811344019731</v>
      </c>
      <c r="U345" s="4">
        <v>40.467599451303158</v>
      </c>
      <c r="V345" s="4">
        <v>40.968104222821196</v>
      </c>
      <c r="X345" s="4">
        <f t="shared" si="31"/>
        <v>0</v>
      </c>
      <c r="Y345" s="4">
        <f t="shared" si="32"/>
        <v>0.96052631578947967</v>
      </c>
      <c r="Z345" s="4">
        <f t="shared" si="33"/>
        <v>0.95193384223919253</v>
      </c>
      <c r="AA345" s="4">
        <f t="shared" si="34"/>
        <v>-4.3682266009859916E-2</v>
      </c>
      <c r="AB345" s="4">
        <f t="shared" si="35"/>
        <v>-1.0948985189244809E-2</v>
      </c>
      <c r="AC345" s="4">
        <f t="shared" si="36"/>
        <v>0.83665137614678287</v>
      </c>
    </row>
    <row r="346" spans="1:29" s="4" customFormat="1" x14ac:dyDescent="0.25">
      <c r="A346" s="3">
        <v>45145</v>
      </c>
      <c r="B346" s="4">
        <v>0.11404958677685779</v>
      </c>
      <c r="C346" s="4">
        <v>1.7935344827586159</v>
      </c>
      <c r="D346" s="4">
        <v>0.1033624552513288</v>
      </c>
      <c r="E346" s="4">
        <v>-1.4206954090209361</v>
      </c>
      <c r="F346" s="4">
        <v>4.6608938412674661E-2</v>
      </c>
      <c r="G346" s="4">
        <v>-1.318104222821205</v>
      </c>
      <c r="J346" s="4">
        <f>B346+spot_prices!E$2</f>
        <v>34.614049586776858</v>
      </c>
      <c r="K346" s="4">
        <f>C346+spot_prices!F$2</f>
        <v>56.543534482758616</v>
      </c>
      <c r="L346" s="4">
        <f>D346+spot_prices!G$2</f>
        <v>59.173362455251329</v>
      </c>
      <c r="M346" s="4">
        <f>E346+spot_prices!H$2</f>
        <v>34.049304590979062</v>
      </c>
      <c r="N346" s="4">
        <f>F346+spot_prices!I$2</f>
        <v>39.966608938412676</v>
      </c>
      <c r="O346" s="4">
        <f>G346+spot_prices!J$2</f>
        <v>38.331895777178794</v>
      </c>
      <c r="Q346" s="4">
        <v>34.5</v>
      </c>
      <c r="R346" s="4">
        <v>56.543534482758623</v>
      </c>
      <c r="S346" s="4">
        <v>58.377403714492928</v>
      </c>
      <c r="T346" s="4">
        <v>34.644115934998787</v>
      </c>
      <c r="U346" s="4">
        <v>40.514208389715833</v>
      </c>
      <c r="V346" s="4">
        <v>39.65</v>
      </c>
      <c r="X346" s="4">
        <f t="shared" si="31"/>
        <v>-0.11404958677685784</v>
      </c>
      <c r="Y346" s="4">
        <f t="shared" si="32"/>
        <v>0</v>
      </c>
      <c r="Z346" s="4">
        <f t="shared" si="33"/>
        <v>-0.79595874075840101</v>
      </c>
      <c r="AA346" s="4">
        <f t="shared" si="34"/>
        <v>0.59481134401972469</v>
      </c>
      <c r="AB346" s="4">
        <f t="shared" si="35"/>
        <v>0.54759945130315657</v>
      </c>
      <c r="AC346" s="4">
        <f t="shared" si="36"/>
        <v>1.318104222821205</v>
      </c>
    </row>
    <row r="347" spans="1:29" s="4" customFormat="1" x14ac:dyDescent="0.25">
      <c r="A347" s="3">
        <v>45146</v>
      </c>
      <c r="B347" s="4">
        <v>0</v>
      </c>
      <c r="C347" s="4">
        <v>-1.4736263024581151</v>
      </c>
      <c r="D347" s="4">
        <v>1.906363557249634</v>
      </c>
      <c r="E347" s="4">
        <v>1.0548932529823321</v>
      </c>
      <c r="F347" s="4">
        <v>-0.56227238971582238</v>
      </c>
      <c r="G347" s="4">
        <v>0</v>
      </c>
      <c r="J347" s="4">
        <f>B347+spot_prices!E$2</f>
        <v>34.5</v>
      </c>
      <c r="K347" s="4">
        <f>C347+spot_prices!F$2</f>
        <v>53.276373697541885</v>
      </c>
      <c r="L347" s="4">
        <f>D347+spot_prices!G$2</f>
        <v>60.976363557249634</v>
      </c>
      <c r="M347" s="4">
        <f>E347+spot_prices!H$2</f>
        <v>36.524893252982331</v>
      </c>
      <c r="N347" s="4">
        <f>F347+spot_prices!I$2</f>
        <v>39.357727610284179</v>
      </c>
      <c r="O347" s="4">
        <f>G347+spot_prices!J$2</f>
        <v>39.65</v>
      </c>
      <c r="Q347" s="4">
        <v>34.5</v>
      </c>
      <c r="R347" s="4">
        <v>55.069908180300501</v>
      </c>
      <c r="S347" s="4">
        <v>60.283767271742562</v>
      </c>
      <c r="T347" s="4">
        <v>35.699009187981133</v>
      </c>
      <c r="U347" s="4">
        <v>39.951936000000011</v>
      </c>
      <c r="V347" s="4">
        <v>39.65</v>
      </c>
      <c r="X347" s="4">
        <f t="shared" si="31"/>
        <v>0</v>
      </c>
      <c r="Y347" s="4">
        <f t="shared" si="32"/>
        <v>1.7935344827586164</v>
      </c>
      <c r="Z347" s="4">
        <f t="shared" si="33"/>
        <v>-0.6925962855070722</v>
      </c>
      <c r="AA347" s="4">
        <f t="shared" si="34"/>
        <v>-0.8258840650011976</v>
      </c>
      <c r="AB347" s="4">
        <f t="shared" si="35"/>
        <v>0.59420838971583123</v>
      </c>
      <c r="AC347" s="4">
        <f t="shared" si="36"/>
        <v>0</v>
      </c>
    </row>
    <row r="348" spans="1:29" s="4" customFormat="1" x14ac:dyDescent="0.25">
      <c r="A348" s="3">
        <v>45147</v>
      </c>
      <c r="B348" s="4">
        <v>0</v>
      </c>
      <c r="C348" s="4">
        <v>0.13444866617252421</v>
      </c>
      <c r="D348" s="4">
        <v>-1.5040131035073969</v>
      </c>
      <c r="E348" s="4">
        <v>-0.72784708583456847</v>
      </c>
      <c r="F348" s="4">
        <v>-0.14894106261657919</v>
      </c>
      <c r="G348" s="4">
        <v>-0.68956521739130494</v>
      </c>
      <c r="J348" s="4">
        <f>B348+spot_prices!E$2</f>
        <v>34.5</v>
      </c>
      <c r="K348" s="4">
        <f>C348+spot_prices!F$2</f>
        <v>54.884448666172524</v>
      </c>
      <c r="L348" s="4">
        <f>D348+spot_prices!G$2</f>
        <v>57.565986896492603</v>
      </c>
      <c r="M348" s="4">
        <f>E348+spot_prices!H$2</f>
        <v>34.74215291416543</v>
      </c>
      <c r="N348" s="4">
        <f>F348+spot_prices!I$2</f>
        <v>39.771058937383422</v>
      </c>
      <c r="O348" s="4">
        <f>G348+spot_prices!J$2</f>
        <v>38.960434782608694</v>
      </c>
      <c r="Q348" s="4">
        <v>34.5</v>
      </c>
      <c r="R348" s="4">
        <v>55.204356846473033</v>
      </c>
      <c r="S348" s="4">
        <v>58.779754168235158</v>
      </c>
      <c r="T348" s="4">
        <v>34.971162102146558</v>
      </c>
      <c r="U348" s="4">
        <v>39.802994937383431</v>
      </c>
      <c r="V348" s="4">
        <v>38.960434782608687</v>
      </c>
      <c r="X348" s="4">
        <f t="shared" si="31"/>
        <v>0</v>
      </c>
      <c r="Y348" s="4">
        <f t="shared" si="32"/>
        <v>0.3199081803005086</v>
      </c>
      <c r="Z348" s="4">
        <f t="shared" si="33"/>
        <v>1.2137672717425545</v>
      </c>
      <c r="AA348" s="4">
        <f t="shared" si="34"/>
        <v>0.22900918798112713</v>
      </c>
      <c r="AB348" s="4">
        <f t="shared" si="35"/>
        <v>3.1936000000008846E-2</v>
      </c>
      <c r="AC348" s="4">
        <f t="shared" si="36"/>
        <v>0</v>
      </c>
    </row>
    <row r="349" spans="1:29" s="4" customFormat="1" x14ac:dyDescent="0.25">
      <c r="A349" s="3">
        <v>45148</v>
      </c>
      <c r="B349" s="4">
        <v>2.116915422885576</v>
      </c>
      <c r="C349" s="4">
        <v>-1.175344500794012</v>
      </c>
      <c r="D349" s="4">
        <v>0.96610395533463134</v>
      </c>
      <c r="E349" s="4">
        <v>0.32131037032591081</v>
      </c>
      <c r="F349" s="4">
        <v>-8.568868404297092E-2</v>
      </c>
      <c r="G349" s="4">
        <v>0.33868026163909087</v>
      </c>
      <c r="J349" s="4">
        <f>B349+spot_prices!E$2</f>
        <v>36.616915422885576</v>
      </c>
      <c r="K349" s="4">
        <f>C349+spot_prices!F$2</f>
        <v>53.574655499205988</v>
      </c>
      <c r="L349" s="4">
        <f>D349+spot_prices!G$2</f>
        <v>60.036103955334632</v>
      </c>
      <c r="M349" s="4">
        <f>E349+spot_prices!H$2</f>
        <v>35.79131037032591</v>
      </c>
      <c r="N349" s="4">
        <f>F349+spot_prices!I$2</f>
        <v>39.834311315957031</v>
      </c>
      <c r="O349" s="4">
        <f>G349+spot_prices!J$2</f>
        <v>39.98868026163909</v>
      </c>
      <c r="Q349" s="4">
        <v>36.616915422885583</v>
      </c>
      <c r="R349" s="4">
        <v>54.029012345679007</v>
      </c>
      <c r="S349" s="4">
        <v>59.745858123569803</v>
      </c>
      <c r="T349" s="4">
        <v>35.292472472472468</v>
      </c>
      <c r="U349" s="4">
        <v>39.71730625334046</v>
      </c>
      <c r="V349" s="4">
        <v>39.299115044247777</v>
      </c>
      <c r="X349" s="4">
        <f t="shared" si="31"/>
        <v>0</v>
      </c>
      <c r="Y349" s="4">
        <f t="shared" si="32"/>
        <v>0.45435684647301855</v>
      </c>
      <c r="Z349" s="4">
        <f t="shared" si="33"/>
        <v>-0.29024583176482821</v>
      </c>
      <c r="AA349" s="4">
        <f t="shared" si="34"/>
        <v>-0.49883789785344135</v>
      </c>
      <c r="AB349" s="4">
        <f t="shared" si="35"/>
        <v>-0.1170050626165704</v>
      </c>
      <c r="AC349" s="4">
        <f t="shared" si="36"/>
        <v>-0.68956521739131205</v>
      </c>
    </row>
    <row r="350" spans="1:29" s="4" customFormat="1" x14ac:dyDescent="0.25">
      <c r="A350" s="3">
        <v>45149</v>
      </c>
      <c r="B350" s="4">
        <v>-2.116915422885576</v>
      </c>
      <c r="C350" s="4">
        <v>0.94930291703992253</v>
      </c>
      <c r="D350" s="4">
        <v>0.61836431034303985</v>
      </c>
      <c r="E350" s="4">
        <v>0.66818396615932585</v>
      </c>
      <c r="F350" s="4">
        <v>-0.15114992779653849</v>
      </c>
      <c r="G350" s="4">
        <v>0.52789388432364603</v>
      </c>
      <c r="J350" s="4">
        <f>B350+spot_prices!E$2</f>
        <v>32.383084577114424</v>
      </c>
      <c r="K350" s="4">
        <f>C350+spot_prices!F$2</f>
        <v>55.699302917039923</v>
      </c>
      <c r="L350" s="4">
        <f>D350+spot_prices!G$2</f>
        <v>59.68836431034304</v>
      </c>
      <c r="M350" s="4">
        <f>E350+spot_prices!H$2</f>
        <v>36.138183966159325</v>
      </c>
      <c r="N350" s="4">
        <f>F350+spot_prices!I$2</f>
        <v>39.768850072203463</v>
      </c>
      <c r="O350" s="4">
        <f>G350+spot_prices!J$2</f>
        <v>40.177893884323645</v>
      </c>
      <c r="Q350" s="4">
        <v>34.5</v>
      </c>
      <c r="R350" s="4">
        <v>54.978315262718937</v>
      </c>
      <c r="S350" s="4">
        <v>60.364222433912843</v>
      </c>
      <c r="T350" s="4">
        <v>35.960656438631787</v>
      </c>
      <c r="U350" s="4">
        <v>39.566156325543922</v>
      </c>
      <c r="V350" s="4">
        <v>39.827008928571431</v>
      </c>
      <c r="X350" s="4">
        <f t="shared" si="31"/>
        <v>2.116915422885576</v>
      </c>
      <c r="Y350" s="4">
        <f t="shared" si="32"/>
        <v>-0.72098765432098588</v>
      </c>
      <c r="Z350" s="4">
        <f t="shared" si="33"/>
        <v>0.67585812356980313</v>
      </c>
      <c r="AA350" s="4">
        <f t="shared" si="34"/>
        <v>-0.17752752752753764</v>
      </c>
      <c r="AB350" s="4">
        <f t="shared" si="35"/>
        <v>-0.20269374665954132</v>
      </c>
      <c r="AC350" s="4">
        <f t="shared" si="36"/>
        <v>-0.35088495575221401</v>
      </c>
    </row>
    <row r="351" spans="1:29" s="4" customFormat="1" x14ac:dyDescent="0.25">
      <c r="A351" s="3">
        <v>45152</v>
      </c>
      <c r="B351" s="4">
        <v>0</v>
      </c>
      <c r="C351" s="4">
        <v>4.4525268842527048E-2</v>
      </c>
      <c r="D351" s="4">
        <v>-0.60592133859705655</v>
      </c>
      <c r="E351" s="4">
        <v>-0.62264601938099418</v>
      </c>
      <c r="F351" s="4">
        <v>9.4201398033312955E-2</v>
      </c>
      <c r="G351" s="4">
        <v>-0.17700892857143199</v>
      </c>
      <c r="J351" s="4">
        <f>B351+spot_prices!E$2</f>
        <v>34.5</v>
      </c>
      <c r="K351" s="4">
        <f>C351+spot_prices!F$2</f>
        <v>54.794525268842527</v>
      </c>
      <c r="L351" s="4">
        <f>D351+spot_prices!G$2</f>
        <v>58.464078661402944</v>
      </c>
      <c r="M351" s="4">
        <f>E351+spot_prices!H$2</f>
        <v>34.847353980619005</v>
      </c>
      <c r="N351" s="4">
        <f>F351+spot_prices!I$2</f>
        <v>40.014201398033315</v>
      </c>
      <c r="O351" s="4">
        <f>G351+spot_prices!J$2</f>
        <v>39.472991071428567</v>
      </c>
      <c r="Q351" s="4">
        <v>34.5</v>
      </c>
      <c r="R351" s="4">
        <v>55.022840531561457</v>
      </c>
      <c r="S351" s="4">
        <v>59.75830109531578</v>
      </c>
      <c r="T351" s="4">
        <v>35.3380104192508</v>
      </c>
      <c r="U351" s="4">
        <v>39.660357723577228</v>
      </c>
      <c r="V351" s="4">
        <v>39.65</v>
      </c>
      <c r="X351" s="4">
        <f t="shared" si="31"/>
        <v>0</v>
      </c>
      <c r="Y351" s="4">
        <f t="shared" si="32"/>
        <v>0.22831526271892955</v>
      </c>
      <c r="Z351" s="4">
        <f t="shared" si="33"/>
        <v>1.2942224339128359</v>
      </c>
      <c r="AA351" s="4">
        <f t="shared" si="34"/>
        <v>0.49065643863179531</v>
      </c>
      <c r="AB351" s="4">
        <f t="shared" si="35"/>
        <v>-0.35384367445608689</v>
      </c>
      <c r="AC351" s="4">
        <f t="shared" si="36"/>
        <v>0.17700892857143202</v>
      </c>
    </row>
    <row r="352" spans="1:29" s="4" customFormat="1" x14ac:dyDescent="0.25">
      <c r="A352" s="3">
        <v>45153</v>
      </c>
      <c r="B352" s="4">
        <v>0.10781250000000139</v>
      </c>
      <c r="C352" s="4">
        <v>0.40587847670300192</v>
      </c>
      <c r="D352" s="4">
        <v>-1.1169430061658121</v>
      </c>
      <c r="E352" s="4">
        <v>0.13198958074919889</v>
      </c>
      <c r="F352" s="4">
        <v>0.12897124532620549</v>
      </c>
      <c r="G352" s="4">
        <v>-0.52866666666666617</v>
      </c>
      <c r="J352" s="4">
        <f>B352+spot_prices!E$2</f>
        <v>34.607812500000001</v>
      </c>
      <c r="K352" s="4">
        <f>C352+spot_prices!F$2</f>
        <v>55.155878476703002</v>
      </c>
      <c r="L352" s="4">
        <f>D352+spot_prices!G$2</f>
        <v>57.953056993834188</v>
      </c>
      <c r="M352" s="4">
        <f>E352+spot_prices!H$2</f>
        <v>35.601989580749198</v>
      </c>
      <c r="N352" s="4">
        <f>F352+spot_prices!I$2</f>
        <v>40.048971245326207</v>
      </c>
      <c r="O352" s="4">
        <f>G352+spot_prices!J$2</f>
        <v>39.121333333333332</v>
      </c>
      <c r="Q352" s="4">
        <v>34.607812500000001</v>
      </c>
      <c r="R352" s="4">
        <v>55.428719008264473</v>
      </c>
      <c r="S352" s="4">
        <v>58.641358089149968</v>
      </c>
      <c r="T352" s="4">
        <v>35.47</v>
      </c>
      <c r="U352" s="4">
        <v>39.78932896890344</v>
      </c>
      <c r="V352" s="4">
        <v>39.121333333333332</v>
      </c>
      <c r="X352" s="4">
        <f t="shared" si="31"/>
        <v>0</v>
      </c>
      <c r="Y352" s="4">
        <f t="shared" si="32"/>
        <v>0.27284053156147081</v>
      </c>
      <c r="Z352" s="4">
        <f t="shared" si="33"/>
        <v>0.68830109531577932</v>
      </c>
      <c r="AA352" s="4">
        <f t="shared" si="34"/>
        <v>-0.13198958074919886</v>
      </c>
      <c r="AB352" s="4">
        <f t="shared" si="35"/>
        <v>-0.25964227642276683</v>
      </c>
      <c r="AC352" s="4">
        <f t="shared" si="36"/>
        <v>0</v>
      </c>
    </row>
    <row r="353" spans="1:29" s="4" customFormat="1" x14ac:dyDescent="0.25">
      <c r="A353" s="3">
        <v>45154</v>
      </c>
      <c r="B353" s="4">
        <v>-0.21528913551401979</v>
      </c>
      <c r="C353" s="4">
        <v>-0.54463737561140135</v>
      </c>
      <c r="D353" s="4">
        <v>1.340159486150831</v>
      </c>
      <c r="E353" s="4">
        <v>0.6977415338645514</v>
      </c>
      <c r="F353" s="4">
        <v>0.26177119530017018</v>
      </c>
      <c r="G353" s="4">
        <v>0.52866666666666617</v>
      </c>
      <c r="J353" s="4">
        <f>B353+spot_prices!E$2</f>
        <v>34.28471086448598</v>
      </c>
      <c r="K353" s="4">
        <f>C353+spot_prices!F$2</f>
        <v>54.205362624388599</v>
      </c>
      <c r="L353" s="4">
        <f>D353+spot_prices!G$2</f>
        <v>60.410159486150832</v>
      </c>
      <c r="M353" s="4">
        <f>E353+spot_prices!H$2</f>
        <v>36.16774153386455</v>
      </c>
      <c r="N353" s="4">
        <f>F353+spot_prices!I$2</f>
        <v>40.181771195300172</v>
      </c>
      <c r="O353" s="4">
        <f>G353+spot_prices!J$2</f>
        <v>40.178666666666665</v>
      </c>
      <c r="Q353" s="4">
        <v>34.392523364485982</v>
      </c>
      <c r="R353" s="4">
        <v>54.884081632653057</v>
      </c>
      <c r="S353" s="4">
        <v>59.981517575300799</v>
      </c>
      <c r="T353" s="4">
        <v>36.16774153386455</v>
      </c>
      <c r="U353" s="4">
        <v>40.051100164203611</v>
      </c>
      <c r="V353" s="4">
        <v>39.65</v>
      </c>
      <c r="X353" s="4">
        <f t="shared" si="31"/>
        <v>0.10781250000000142</v>
      </c>
      <c r="Y353" s="4">
        <f t="shared" si="32"/>
        <v>0.67871900826445852</v>
      </c>
      <c r="Z353" s="4">
        <f t="shared" si="33"/>
        <v>-0.42864191085003256</v>
      </c>
      <c r="AA353" s="4">
        <f t="shared" si="34"/>
        <v>0</v>
      </c>
      <c r="AB353" s="4">
        <f t="shared" si="35"/>
        <v>-0.13067103109656131</v>
      </c>
      <c r="AC353" s="4">
        <f t="shared" si="36"/>
        <v>-0.52866666666666617</v>
      </c>
    </row>
    <row r="354" spans="1:29" s="4" customFormat="1" x14ac:dyDescent="0.25">
      <c r="A354" s="3">
        <v>45155</v>
      </c>
      <c r="B354" s="4">
        <v>0.1074766355140184</v>
      </c>
      <c r="C354" s="4">
        <v>0.84678155952934731</v>
      </c>
      <c r="D354" s="4">
        <v>-0.66854225537392153</v>
      </c>
      <c r="E354" s="4">
        <v>0.35033416821114832</v>
      </c>
      <c r="F354" s="4">
        <v>-1.131838569842358E-2</v>
      </c>
      <c r="G354" s="4">
        <v>-0.53581081081080839</v>
      </c>
      <c r="J354" s="4">
        <f>B354+spot_prices!E$2</f>
        <v>34.607476635514018</v>
      </c>
      <c r="K354" s="4">
        <f>C354+spot_prices!F$2</f>
        <v>55.596781559529347</v>
      </c>
      <c r="L354" s="4">
        <f>D354+spot_prices!G$2</f>
        <v>58.401457744626079</v>
      </c>
      <c r="M354" s="4">
        <f>E354+spot_prices!H$2</f>
        <v>35.820334168211147</v>
      </c>
      <c r="N354" s="4">
        <f>F354+spot_prices!I$2</f>
        <v>39.908681614301578</v>
      </c>
      <c r="O354" s="4">
        <f>G354+spot_prices!J$2</f>
        <v>39.11418918918919</v>
      </c>
      <c r="Q354" s="4">
        <v>34.5</v>
      </c>
      <c r="R354" s="4">
        <v>55.730863192182412</v>
      </c>
      <c r="S354" s="4">
        <v>59.312975319926878</v>
      </c>
      <c r="T354" s="4">
        <v>36.518075702075699</v>
      </c>
      <c r="U354" s="4">
        <v>40.039781778505187</v>
      </c>
      <c r="V354" s="4">
        <v>39.11418918918919</v>
      </c>
      <c r="X354" s="4">
        <f t="shared" si="31"/>
        <v>-0.10747663551401843</v>
      </c>
      <c r="Y354" s="4">
        <f t="shared" si="32"/>
        <v>0.13408163265306428</v>
      </c>
      <c r="Z354" s="4">
        <f t="shared" si="33"/>
        <v>0.91151757530079891</v>
      </c>
      <c r="AA354" s="4">
        <f t="shared" si="34"/>
        <v>0.6977415338645514</v>
      </c>
      <c r="AB354" s="4">
        <f t="shared" si="35"/>
        <v>0.13110016420360893</v>
      </c>
      <c r="AC354" s="4">
        <f t="shared" si="36"/>
        <v>0</v>
      </c>
    </row>
    <row r="355" spans="1:29" s="4" customFormat="1" x14ac:dyDescent="0.25">
      <c r="A355" s="3">
        <v>45156</v>
      </c>
      <c r="B355" s="4">
        <v>-0.21562499999999571</v>
      </c>
      <c r="C355" s="4">
        <v>1.209136807817593</v>
      </c>
      <c r="D355" s="4">
        <v>-0.78743025847944637</v>
      </c>
      <c r="E355" s="4">
        <v>-1.3253595813836229E-2</v>
      </c>
      <c r="F355" s="4">
        <v>-0.2392052215293958</v>
      </c>
      <c r="G355" s="4">
        <v>1.0789614957423199</v>
      </c>
      <c r="J355" s="4">
        <f>B355+spot_prices!E$2</f>
        <v>34.284375000000004</v>
      </c>
      <c r="K355" s="4">
        <f>C355+spot_prices!F$2</f>
        <v>55.959136807817593</v>
      </c>
      <c r="L355" s="4">
        <f>D355+spot_prices!G$2</f>
        <v>58.282569741520554</v>
      </c>
      <c r="M355" s="4">
        <f>E355+spot_prices!H$2</f>
        <v>35.456746404186163</v>
      </c>
      <c r="N355" s="4">
        <f>F355+spot_prices!I$2</f>
        <v>39.680794778470606</v>
      </c>
      <c r="O355" s="4">
        <f>G355+spot_prices!J$2</f>
        <v>40.728961495742318</v>
      </c>
      <c r="Q355" s="4">
        <v>34.284374999999997</v>
      </c>
      <c r="R355" s="4">
        <v>56.94</v>
      </c>
      <c r="S355" s="4">
        <v>58.525545061447431</v>
      </c>
      <c r="T355" s="4">
        <v>36.504822106261862</v>
      </c>
      <c r="U355" s="4">
        <v>39.800576556975791</v>
      </c>
      <c r="V355" s="4">
        <v>40.19315068493151</v>
      </c>
      <c r="X355" s="4">
        <f t="shared" si="31"/>
        <v>0</v>
      </c>
      <c r="Y355" s="4">
        <f t="shared" si="32"/>
        <v>0.98086319218240448</v>
      </c>
      <c r="Z355" s="4">
        <f t="shared" si="33"/>
        <v>0.24297531992687738</v>
      </c>
      <c r="AA355" s="4">
        <f t="shared" si="34"/>
        <v>1.0480757020756997</v>
      </c>
      <c r="AB355" s="4">
        <f t="shared" si="35"/>
        <v>0.11978177850518534</v>
      </c>
      <c r="AC355" s="4">
        <f t="shared" si="36"/>
        <v>-0.53581081081080839</v>
      </c>
    </row>
    <row r="356" spans="1:29" s="4" customFormat="1" x14ac:dyDescent="0.25">
      <c r="A356" s="3">
        <v>45159</v>
      </c>
      <c r="B356" s="4">
        <v>-0.1098466981132091</v>
      </c>
      <c r="C356" s="4">
        <v>-1.768846153846162</v>
      </c>
      <c r="D356" s="4">
        <v>0.44947618582488502</v>
      </c>
      <c r="E356" s="4">
        <v>0.85353235329102972</v>
      </c>
      <c r="F356" s="4">
        <v>9.7644937841451451E-2</v>
      </c>
      <c r="G356" s="4">
        <v>-0.54315068493151131</v>
      </c>
      <c r="J356" s="4">
        <f>B356+spot_prices!E$2</f>
        <v>34.390153301886791</v>
      </c>
      <c r="K356" s="4">
        <f>C356+spot_prices!F$2</f>
        <v>52.981153846153838</v>
      </c>
      <c r="L356" s="4">
        <f>D356+spot_prices!G$2</f>
        <v>59.519476185824885</v>
      </c>
      <c r="M356" s="4">
        <f>E356+spot_prices!H$2</f>
        <v>36.323532353291029</v>
      </c>
      <c r="N356" s="4">
        <f>F356+spot_prices!I$2</f>
        <v>40.017644937841453</v>
      </c>
      <c r="O356" s="4">
        <f>G356+spot_prices!J$2</f>
        <v>39.106849315068487</v>
      </c>
      <c r="Q356" s="4">
        <v>34.174528301886802</v>
      </c>
      <c r="R356" s="4">
        <v>55.171153846153842</v>
      </c>
      <c r="S356" s="4">
        <v>58.975021247272323</v>
      </c>
      <c r="T356" s="4">
        <v>37.358354459552892</v>
      </c>
      <c r="U356" s="4">
        <v>39.898221494817243</v>
      </c>
      <c r="V356" s="4">
        <v>39.65</v>
      </c>
      <c r="X356" s="4">
        <f t="shared" si="31"/>
        <v>-0.21562499999998863</v>
      </c>
      <c r="Y356" s="4">
        <f t="shared" si="32"/>
        <v>2.1900000000000048</v>
      </c>
      <c r="Z356" s="4">
        <f t="shared" si="33"/>
        <v>-0.54445493855256188</v>
      </c>
      <c r="AA356" s="4">
        <f t="shared" si="34"/>
        <v>1.0348221062618634</v>
      </c>
      <c r="AB356" s="4">
        <f t="shared" si="35"/>
        <v>-0.11942344302421048</v>
      </c>
      <c r="AC356" s="4">
        <f t="shared" si="36"/>
        <v>0.54315068493151131</v>
      </c>
    </row>
    <row r="357" spans="1:29" s="4" customFormat="1" x14ac:dyDescent="0.25">
      <c r="A357" s="3">
        <v>45160</v>
      </c>
      <c r="B357" s="4">
        <v>0.32547169811320492</v>
      </c>
      <c r="C357" s="4">
        <v>-0.42115384615384238</v>
      </c>
      <c r="D357" s="4">
        <v>1.447208132688566</v>
      </c>
      <c r="E357" s="4">
        <v>1.6896914923070629</v>
      </c>
      <c r="F357" s="4">
        <v>2.177850518275903E-2</v>
      </c>
      <c r="G357" s="4">
        <v>-0.17860360360360519</v>
      </c>
      <c r="J357" s="4">
        <f>B357+spot_prices!E$2</f>
        <v>34.825471698113205</v>
      </c>
      <c r="K357" s="4">
        <f>C357+spot_prices!F$2</f>
        <v>54.328846153846158</v>
      </c>
      <c r="L357" s="4">
        <f>D357+spot_prices!G$2</f>
        <v>60.517208132688566</v>
      </c>
      <c r="M357" s="4">
        <f>E357+spot_prices!H$2</f>
        <v>37.159691492307061</v>
      </c>
      <c r="N357" s="4">
        <f>F357+spot_prices!I$2</f>
        <v>39.941778505182761</v>
      </c>
      <c r="O357" s="4">
        <f>G357+spot_prices!J$2</f>
        <v>39.471396396396393</v>
      </c>
      <c r="Q357" s="4">
        <v>34.5</v>
      </c>
      <c r="R357" s="4">
        <v>54.75</v>
      </c>
      <c r="S357" s="4">
        <v>60.422229379960882</v>
      </c>
      <c r="T357" s="4">
        <v>39.048045951859947</v>
      </c>
      <c r="U357" s="4">
        <v>39.92</v>
      </c>
      <c r="V357" s="4">
        <v>39.471396396396393</v>
      </c>
      <c r="X357" s="4">
        <f t="shared" si="31"/>
        <v>-0.32547169811320487</v>
      </c>
      <c r="Y357" s="4">
        <f t="shared" si="32"/>
        <v>0.42115384615384244</v>
      </c>
      <c r="Z357" s="4">
        <f t="shared" si="33"/>
        <v>-9.4978752727683968E-2</v>
      </c>
      <c r="AA357" s="4">
        <f t="shared" si="34"/>
        <v>1.8883544595528861</v>
      </c>
      <c r="AB357" s="4">
        <f t="shared" si="35"/>
        <v>-2.1778505182759034E-2</v>
      </c>
      <c r="AC357" s="4">
        <f t="shared" si="36"/>
        <v>0</v>
      </c>
    </row>
    <row r="358" spans="1:29" s="4" customFormat="1" x14ac:dyDescent="0.25">
      <c r="A358" s="3">
        <v>45161</v>
      </c>
      <c r="B358" s="4">
        <v>0</v>
      </c>
      <c r="C358" s="4">
        <v>0.6269083969465683</v>
      </c>
      <c r="D358" s="4">
        <v>-2.4217604190971831</v>
      </c>
      <c r="E358" s="4">
        <v>-3.8812083450223511</v>
      </c>
      <c r="F358" s="4">
        <v>1.045938864628823</v>
      </c>
      <c r="G358" s="4">
        <v>-0.53904345521992525</v>
      </c>
      <c r="J358" s="4">
        <f>B358+spot_prices!E$2</f>
        <v>34.5</v>
      </c>
      <c r="K358" s="4">
        <f>C358+spot_prices!F$2</f>
        <v>55.376908396946568</v>
      </c>
      <c r="L358" s="4">
        <f>D358+spot_prices!G$2</f>
        <v>56.648239580902818</v>
      </c>
      <c r="M358" s="4">
        <f>E358+spot_prices!H$2</f>
        <v>31.588791654977648</v>
      </c>
      <c r="N358" s="4">
        <f>F358+spot_prices!I$2</f>
        <v>40.965938864628825</v>
      </c>
      <c r="O358" s="4">
        <f>G358+spot_prices!J$2</f>
        <v>39.110956544780073</v>
      </c>
      <c r="Q358" s="4">
        <v>34.5</v>
      </c>
      <c r="R358" s="4">
        <v>55.376908396946568</v>
      </c>
      <c r="S358" s="4">
        <v>58.000468960863699</v>
      </c>
      <c r="T358" s="4">
        <v>35.166837606837603</v>
      </c>
      <c r="U358" s="4">
        <v>40.965938864628818</v>
      </c>
      <c r="V358" s="4">
        <v>38.932352941176468</v>
      </c>
      <c r="X358" s="4">
        <f t="shared" si="31"/>
        <v>0</v>
      </c>
      <c r="Y358" s="4">
        <f t="shared" si="32"/>
        <v>0</v>
      </c>
      <c r="Z358" s="4">
        <f t="shared" si="33"/>
        <v>1.3522293799608818</v>
      </c>
      <c r="AA358" s="4">
        <f t="shared" si="34"/>
        <v>3.5780459518599557</v>
      </c>
      <c r="AB358" s="4">
        <f t="shared" si="35"/>
        <v>0</v>
      </c>
      <c r="AC358" s="4">
        <f t="shared" si="36"/>
        <v>-0.17860360360360517</v>
      </c>
    </row>
    <row r="359" spans="1:29" s="4" customFormat="1" x14ac:dyDescent="0.25">
      <c r="A359" s="3">
        <v>45162</v>
      </c>
      <c r="B359" s="4">
        <v>0</v>
      </c>
      <c r="C359" s="4">
        <v>-0.21370084977675671</v>
      </c>
      <c r="D359" s="4">
        <v>-0.53391061359535286</v>
      </c>
      <c r="E359" s="4">
        <v>-1.5172706461319121</v>
      </c>
      <c r="F359" s="4">
        <v>-1.3538324816500951</v>
      </c>
      <c r="G359" s="4">
        <v>0.5349281648143176</v>
      </c>
      <c r="J359" s="4">
        <f>B359+spot_prices!E$2</f>
        <v>34.5</v>
      </c>
      <c r="K359" s="4">
        <f>C359+spot_prices!F$2</f>
        <v>54.536299150223243</v>
      </c>
      <c r="L359" s="4">
        <f>D359+spot_prices!G$2</f>
        <v>58.536089386404647</v>
      </c>
      <c r="M359" s="4">
        <f>E359+spot_prices!H$2</f>
        <v>33.952729353868087</v>
      </c>
      <c r="N359" s="4">
        <f>F359+spot_prices!I$2</f>
        <v>38.566167518349907</v>
      </c>
      <c r="O359" s="4">
        <f>G359+spot_prices!J$2</f>
        <v>40.184928164814316</v>
      </c>
      <c r="Q359" s="4">
        <v>34.5</v>
      </c>
      <c r="R359" s="4">
        <v>55.163207547169812</v>
      </c>
      <c r="S359" s="4">
        <v>57.466558347268347</v>
      </c>
      <c r="T359" s="4">
        <v>33.649566960705691</v>
      </c>
      <c r="U359" s="4">
        <v>39.61210638297873</v>
      </c>
      <c r="V359" s="4">
        <v>39.467281105990793</v>
      </c>
      <c r="X359" s="4">
        <f t="shared" si="31"/>
        <v>0</v>
      </c>
      <c r="Y359" s="4">
        <f t="shared" si="32"/>
        <v>0.6269083969465683</v>
      </c>
      <c r="Z359" s="4">
        <f t="shared" si="33"/>
        <v>-1.0695310391363009</v>
      </c>
      <c r="AA359" s="4">
        <f t="shared" si="34"/>
        <v>-0.30316239316239546</v>
      </c>
      <c r="AB359" s="4">
        <f t="shared" si="35"/>
        <v>1.0459388646288232</v>
      </c>
      <c r="AC359" s="4">
        <f t="shared" si="36"/>
        <v>-0.71764705882352331</v>
      </c>
    </row>
    <row r="360" spans="1:29" s="4" customFormat="1" x14ac:dyDescent="0.25">
      <c r="A360" s="3">
        <v>45163</v>
      </c>
      <c r="B360" s="4">
        <v>-0.2738095238095255</v>
      </c>
      <c r="C360" s="4">
        <v>-0.20815136739452811</v>
      </c>
      <c r="D360" s="4">
        <v>1.297458460362549</v>
      </c>
      <c r="E360" s="4">
        <v>2.352632954763457</v>
      </c>
      <c r="F360" s="4">
        <v>0.19019862908238139</v>
      </c>
      <c r="G360" s="4">
        <v>0.18271889400921279</v>
      </c>
      <c r="J360" s="4">
        <f>B360+spot_prices!E$2</f>
        <v>34.226190476190474</v>
      </c>
      <c r="K360" s="4">
        <f>C360+spot_prices!F$2</f>
        <v>54.541848632605472</v>
      </c>
      <c r="L360" s="4">
        <f>D360+spot_prices!G$2</f>
        <v>60.367458460362549</v>
      </c>
      <c r="M360" s="4">
        <f>E360+spot_prices!H$2</f>
        <v>37.822632954763456</v>
      </c>
      <c r="N360" s="4">
        <f>F360+spot_prices!I$2</f>
        <v>40.110198629082383</v>
      </c>
      <c r="O360" s="4">
        <f>G360+spot_prices!J$2</f>
        <v>39.832718894009211</v>
      </c>
      <c r="Q360" s="4">
        <v>34.226190476190467</v>
      </c>
      <c r="R360" s="4">
        <v>54.955056179775283</v>
      </c>
      <c r="S360" s="4">
        <v>58.764016807630902</v>
      </c>
      <c r="T360" s="4">
        <v>36.002199915469149</v>
      </c>
      <c r="U360" s="4">
        <v>39.802305012061112</v>
      </c>
      <c r="V360" s="4">
        <v>39.65</v>
      </c>
      <c r="X360" s="4">
        <f t="shared" si="31"/>
        <v>0</v>
      </c>
      <c r="Y360" s="4">
        <f t="shared" si="32"/>
        <v>0.41320754716981156</v>
      </c>
      <c r="Z360" s="4">
        <f t="shared" si="33"/>
        <v>-1.6034416527316466</v>
      </c>
      <c r="AA360" s="4">
        <f t="shared" si="34"/>
        <v>-1.8204330392943078</v>
      </c>
      <c r="AB360" s="4">
        <f t="shared" si="35"/>
        <v>-0.30789361702127138</v>
      </c>
      <c r="AC360" s="4">
        <f t="shared" si="36"/>
        <v>-0.18271889400921282</v>
      </c>
    </row>
    <row r="361" spans="1:29" s="4" customFormat="1" x14ac:dyDescent="0.25">
      <c r="A361" s="3">
        <v>45166</v>
      </c>
      <c r="B361" s="4">
        <v>0.2738095238095255</v>
      </c>
      <c r="C361" s="4">
        <v>-0.20505617977528351</v>
      </c>
      <c r="D361" s="4">
        <v>0.50870863615609352</v>
      </c>
      <c r="E361" s="4">
        <v>-0.53219991546914969</v>
      </c>
      <c r="F361" s="4">
        <v>-0.17204694754498459</v>
      </c>
      <c r="G361" s="4">
        <v>0</v>
      </c>
      <c r="J361" s="4">
        <f>B361+spot_prices!E$2</f>
        <v>34.773809523809526</v>
      </c>
      <c r="K361" s="4">
        <f>C361+spot_prices!F$2</f>
        <v>54.544943820224717</v>
      </c>
      <c r="L361" s="4">
        <f>D361+spot_prices!G$2</f>
        <v>59.578708636156094</v>
      </c>
      <c r="M361" s="4">
        <f>E361+spot_prices!H$2</f>
        <v>34.937800084530849</v>
      </c>
      <c r="N361" s="4">
        <f>F361+spot_prices!I$2</f>
        <v>39.747953052455017</v>
      </c>
      <c r="O361" s="4">
        <f>G361+spot_prices!J$2</f>
        <v>39.65</v>
      </c>
      <c r="Q361" s="4">
        <v>34.5</v>
      </c>
      <c r="R361" s="4">
        <v>54.75</v>
      </c>
      <c r="S361" s="4">
        <v>59.272725443786989</v>
      </c>
      <c r="T361" s="4">
        <v>35.47</v>
      </c>
      <c r="U361" s="4">
        <v>39.630258064516127</v>
      </c>
      <c r="V361" s="4">
        <v>39.65</v>
      </c>
      <c r="X361" s="4">
        <f t="shared" si="31"/>
        <v>-0.2738095238095255</v>
      </c>
      <c r="Y361" s="4">
        <f t="shared" si="32"/>
        <v>0.20505617977528345</v>
      </c>
      <c r="Z361" s="4">
        <f t="shared" si="33"/>
        <v>-0.30598319236910498</v>
      </c>
      <c r="AA361" s="4">
        <f t="shared" si="34"/>
        <v>0.53219991546914969</v>
      </c>
      <c r="AB361" s="4">
        <f t="shared" si="35"/>
        <v>-0.11769498793888999</v>
      </c>
      <c r="AC361" s="4">
        <f t="shared" si="36"/>
        <v>0</v>
      </c>
    </row>
    <row r="362" spans="1:29" s="4" customFormat="1" x14ac:dyDescent="0.25">
      <c r="A362" s="3">
        <v>45167</v>
      </c>
      <c r="B362" s="4">
        <v>0</v>
      </c>
      <c r="C362" s="4">
        <v>1.225746268656714</v>
      </c>
      <c r="D362" s="4">
        <v>-0.83668817524117145</v>
      </c>
      <c r="E362" s="4">
        <v>-0.54648761190922812</v>
      </c>
      <c r="F362" s="4">
        <v>0.64646005083724845</v>
      </c>
      <c r="G362" s="4">
        <v>0</v>
      </c>
      <c r="J362" s="4">
        <f>B362+spot_prices!E$2</f>
        <v>34.5</v>
      </c>
      <c r="K362" s="4">
        <f>C362+spot_prices!F$2</f>
        <v>55.975746268656714</v>
      </c>
      <c r="L362" s="4">
        <f>D362+spot_prices!G$2</f>
        <v>58.233311824758829</v>
      </c>
      <c r="M362" s="4">
        <f>E362+spot_prices!H$2</f>
        <v>34.923512388090771</v>
      </c>
      <c r="N362" s="4">
        <f>F362+spot_prices!I$2</f>
        <v>40.56646005083725</v>
      </c>
      <c r="O362" s="4">
        <f>G362+spot_prices!J$2</f>
        <v>39.65</v>
      </c>
      <c r="Q362" s="4">
        <v>34.5</v>
      </c>
      <c r="R362" s="4">
        <v>55.975746268656707</v>
      </c>
      <c r="S362" s="4">
        <v>58.436037268545817</v>
      </c>
      <c r="T362" s="4">
        <v>34.923512388090771</v>
      </c>
      <c r="U362" s="4">
        <v>40.276718115353383</v>
      </c>
      <c r="V362" s="4">
        <v>39.65</v>
      </c>
      <c r="X362" s="4">
        <f t="shared" si="31"/>
        <v>0</v>
      </c>
      <c r="Y362" s="4">
        <f t="shared" si="32"/>
        <v>0</v>
      </c>
      <c r="Z362" s="4">
        <f t="shared" si="33"/>
        <v>0.20272544378698854</v>
      </c>
      <c r="AA362" s="4">
        <f t="shared" si="34"/>
        <v>0</v>
      </c>
      <c r="AB362" s="4">
        <f t="shared" si="35"/>
        <v>-0.28974193548386751</v>
      </c>
      <c r="AC362" s="4">
        <f t="shared" si="36"/>
        <v>0</v>
      </c>
    </row>
    <row r="363" spans="1:29" s="4" customFormat="1" x14ac:dyDescent="0.25">
      <c r="A363" s="3">
        <v>45168</v>
      </c>
      <c r="B363" s="4">
        <v>-2.759999999999998</v>
      </c>
      <c r="C363" s="4">
        <v>-0.42647619566401568</v>
      </c>
      <c r="D363" s="4">
        <v>1.6691665941151259</v>
      </c>
      <c r="E363" s="4">
        <v>0.48648338268529301</v>
      </c>
      <c r="F363" s="4">
        <v>-1.3873241494003709E-2</v>
      </c>
      <c r="G363" s="4">
        <v>-0.18356481481481521</v>
      </c>
      <c r="J363" s="4">
        <f>B363+spot_prices!E$2</f>
        <v>31.740000000000002</v>
      </c>
      <c r="K363" s="4">
        <f>C363+spot_prices!F$2</f>
        <v>54.323523804335984</v>
      </c>
      <c r="L363" s="4">
        <f>D363+spot_prices!G$2</f>
        <v>60.739166594115126</v>
      </c>
      <c r="M363" s="4">
        <f>E363+spot_prices!H$2</f>
        <v>35.956483382685292</v>
      </c>
      <c r="N363" s="4">
        <f>F363+spot_prices!I$2</f>
        <v>39.906126758505998</v>
      </c>
      <c r="O363" s="4">
        <f>G363+spot_prices!J$2</f>
        <v>39.466435185185183</v>
      </c>
      <c r="Q363" s="4">
        <v>31.74</v>
      </c>
      <c r="R363" s="4">
        <v>55.549270072992698</v>
      </c>
      <c r="S363" s="4">
        <v>60.105203862660943</v>
      </c>
      <c r="T363" s="4">
        <v>35.409995770776057</v>
      </c>
      <c r="U363" s="4">
        <v>40.262844873859372</v>
      </c>
      <c r="V363" s="4">
        <v>39.466435185185183</v>
      </c>
      <c r="X363" s="4">
        <f t="shared" si="31"/>
        <v>0</v>
      </c>
      <c r="Y363" s="4">
        <f t="shared" si="32"/>
        <v>1.2257462686567138</v>
      </c>
      <c r="Z363" s="4">
        <f t="shared" si="33"/>
        <v>-0.63396273145418292</v>
      </c>
      <c r="AA363" s="4">
        <f t="shared" si="34"/>
        <v>-0.54648761190923523</v>
      </c>
      <c r="AB363" s="4">
        <f t="shared" si="35"/>
        <v>0.35671811535337383</v>
      </c>
      <c r="AC363" s="4">
        <f t="shared" si="36"/>
        <v>0</v>
      </c>
    </row>
    <row r="364" spans="1:29" s="4" customFormat="1" x14ac:dyDescent="0.25">
      <c r="A364" s="3">
        <v>45169</v>
      </c>
      <c r="B364" s="4">
        <v>5.4600000000000009</v>
      </c>
      <c r="C364" s="4">
        <v>-1.150028882003795E-2</v>
      </c>
      <c r="D364" s="4">
        <v>-1.374328642977289</v>
      </c>
      <c r="E364" s="4">
        <v>9.7570422826983361E-2</v>
      </c>
      <c r="F364" s="4">
        <v>-0.20475014261934629</v>
      </c>
      <c r="G364" s="4">
        <v>0.36798341946597901</v>
      </c>
      <c r="J364" s="4">
        <f>B364+spot_prices!E$2</f>
        <v>39.96</v>
      </c>
      <c r="K364" s="4">
        <f>C364+spot_prices!F$2</f>
        <v>54.738499711179962</v>
      </c>
      <c r="L364" s="4">
        <f>D364+spot_prices!G$2</f>
        <v>57.695671357022711</v>
      </c>
      <c r="M364" s="4">
        <f>E364+spot_prices!H$2</f>
        <v>35.567570422826982</v>
      </c>
      <c r="N364" s="4">
        <f>F364+spot_prices!I$2</f>
        <v>39.715249857380655</v>
      </c>
      <c r="O364" s="4">
        <f>G364+spot_prices!J$2</f>
        <v>40.017983419465978</v>
      </c>
      <c r="Q364" s="4">
        <v>37.200000000000003</v>
      </c>
      <c r="R364" s="4">
        <v>55.53776978417266</v>
      </c>
      <c r="S364" s="4">
        <v>58.730875219683647</v>
      </c>
      <c r="T364" s="4">
        <v>35.507566193603047</v>
      </c>
      <c r="U364" s="4">
        <v>40.058094731240033</v>
      </c>
      <c r="V364" s="4">
        <v>39.834418604651162</v>
      </c>
      <c r="X364" s="4">
        <f t="shared" si="31"/>
        <v>-2.759999999999998</v>
      </c>
      <c r="Y364" s="4">
        <f t="shared" si="32"/>
        <v>0.79927007299269803</v>
      </c>
      <c r="Z364" s="4">
        <f t="shared" si="33"/>
        <v>1.0352038626609357</v>
      </c>
      <c r="AA364" s="4">
        <f t="shared" si="34"/>
        <v>-6.0004229223935113E-2</v>
      </c>
      <c r="AB364" s="4">
        <f t="shared" si="35"/>
        <v>0.34284487385937723</v>
      </c>
      <c r="AC364" s="4">
        <f t="shared" si="36"/>
        <v>-0.18356481481481524</v>
      </c>
    </row>
    <row r="365" spans="1:29" s="4" customFormat="1" x14ac:dyDescent="0.25">
      <c r="A365" s="3">
        <v>45170</v>
      </c>
      <c r="B365" s="4">
        <v>-2.7000000000000028</v>
      </c>
      <c r="C365" s="4">
        <v>-0.39947191183224362</v>
      </c>
      <c r="D365" s="4">
        <v>-1.958179853339459E-3</v>
      </c>
      <c r="E365" s="4">
        <v>-1.5761506201794331</v>
      </c>
      <c r="F365" s="4">
        <v>-0.28629945147338282</v>
      </c>
      <c r="G365" s="4">
        <v>-8.5378983635564509E-4</v>
      </c>
      <c r="J365" s="4">
        <f>B365+spot_prices!E$2</f>
        <v>31.799999999999997</v>
      </c>
      <c r="K365" s="4">
        <f>C365+spot_prices!F$2</f>
        <v>54.350528088167756</v>
      </c>
      <c r="L365" s="4">
        <f>D365+spot_prices!G$2</f>
        <v>59.068041820146661</v>
      </c>
      <c r="M365" s="4">
        <f>E365+spot_prices!H$2</f>
        <v>33.893849379820566</v>
      </c>
      <c r="N365" s="4">
        <f>F365+spot_prices!I$2</f>
        <v>39.633700548526619</v>
      </c>
      <c r="O365" s="4">
        <f>G365+spot_prices!J$2</f>
        <v>39.649146210163643</v>
      </c>
      <c r="Q365" s="4">
        <v>34.5</v>
      </c>
      <c r="R365" s="4">
        <v>55.138297872340416</v>
      </c>
      <c r="S365" s="4">
        <v>58.728917039830307</v>
      </c>
      <c r="T365" s="4">
        <v>33.931415573423607</v>
      </c>
      <c r="U365" s="4">
        <v>39.771795279766643</v>
      </c>
      <c r="V365" s="4">
        <v>39.833564814814807</v>
      </c>
      <c r="X365" s="4">
        <f t="shared" si="31"/>
        <v>2.7000000000000028</v>
      </c>
      <c r="Y365" s="4">
        <f t="shared" si="32"/>
        <v>0.78776978417266008</v>
      </c>
      <c r="Z365" s="4">
        <f t="shared" si="33"/>
        <v>-0.33912478031635374</v>
      </c>
      <c r="AA365" s="4">
        <f t="shared" si="34"/>
        <v>3.7566193603041143E-2</v>
      </c>
      <c r="AB365" s="4">
        <f t="shared" si="35"/>
        <v>0.1380947312400238</v>
      </c>
      <c r="AC365" s="4">
        <f t="shared" si="36"/>
        <v>0.18441860465116378</v>
      </c>
    </row>
    <row r="366" spans="1:29" s="4" customFormat="1" x14ac:dyDescent="0.25">
      <c r="A366" s="3">
        <v>45173</v>
      </c>
      <c r="B366" s="4">
        <v>-0.83467741935483986</v>
      </c>
      <c r="C366" s="4">
        <v>-0.50396688642492649</v>
      </c>
      <c r="D366" s="4">
        <v>-0.43606876082118617</v>
      </c>
      <c r="E366" s="4">
        <v>1.052156645112106</v>
      </c>
      <c r="F366" s="4">
        <v>0.14820472023335901</v>
      </c>
      <c r="G366" s="4">
        <v>-0.36628370882402089</v>
      </c>
      <c r="J366" s="4">
        <f>B366+spot_prices!E$2</f>
        <v>33.66532258064516</v>
      </c>
      <c r="K366" s="4">
        <f>C366+spot_prices!F$2</f>
        <v>54.246033113575074</v>
      </c>
      <c r="L366" s="4">
        <f>D366+spot_prices!G$2</f>
        <v>58.633931239178814</v>
      </c>
      <c r="M366" s="4">
        <f>E366+spot_prices!H$2</f>
        <v>36.522156645112105</v>
      </c>
      <c r="N366" s="4">
        <f>F366+spot_prices!I$2</f>
        <v>40.068204720233361</v>
      </c>
      <c r="O366" s="4">
        <f>G366+spot_prices!J$2</f>
        <v>39.283716291175978</v>
      </c>
      <c r="Q366" s="4">
        <v>33.66532258064516</v>
      </c>
      <c r="R366" s="4">
        <v>54.63433098591549</v>
      </c>
      <c r="S366" s="4">
        <v>58.292848279009128</v>
      </c>
      <c r="T366" s="4">
        <v>34.98357221853572</v>
      </c>
      <c r="U366" s="4">
        <v>39.92</v>
      </c>
      <c r="V366" s="4">
        <v>39.467281105990793</v>
      </c>
      <c r="X366" s="4">
        <f t="shared" si="31"/>
        <v>0</v>
      </c>
      <c r="Y366" s="4">
        <f t="shared" si="32"/>
        <v>0.38829787234041646</v>
      </c>
      <c r="Z366" s="4">
        <f t="shared" si="33"/>
        <v>-0.34108296016968609</v>
      </c>
      <c r="AA366" s="4">
        <f t="shared" si="34"/>
        <v>-1.5385844265763851</v>
      </c>
      <c r="AB366" s="4">
        <f t="shared" si="35"/>
        <v>-0.14820472023335896</v>
      </c>
      <c r="AC366" s="4">
        <f t="shared" si="36"/>
        <v>0.18356481481481524</v>
      </c>
    </row>
    <row r="367" spans="1:29" s="4" customFormat="1" x14ac:dyDescent="0.25">
      <c r="A367" s="3">
        <v>45174</v>
      </c>
      <c r="B367" s="4">
        <v>-0.87606638229804901</v>
      </c>
      <c r="C367" s="4">
        <v>-0.34798659636008722</v>
      </c>
      <c r="D367" s="4">
        <v>0.55722484735084521</v>
      </c>
      <c r="E367" s="4">
        <v>4.8919371506890741E-2</v>
      </c>
      <c r="F367" s="4">
        <v>0.24438647857333251</v>
      </c>
      <c r="G367" s="4">
        <v>0.18271889400921279</v>
      </c>
      <c r="J367" s="4">
        <f>B367+spot_prices!E$2</f>
        <v>33.623933617701951</v>
      </c>
      <c r="K367" s="4">
        <f>C367+spot_prices!F$2</f>
        <v>54.402013403639913</v>
      </c>
      <c r="L367" s="4">
        <f>D367+spot_prices!G$2</f>
        <v>59.627224847350845</v>
      </c>
      <c r="M367" s="4">
        <f>E367+spot_prices!H$2</f>
        <v>35.51891937150689</v>
      </c>
      <c r="N367" s="4">
        <f>F367+spot_prices!I$2</f>
        <v>40.164386478573334</v>
      </c>
      <c r="O367" s="4">
        <f>G367+spot_prices!J$2</f>
        <v>39.832718894009211</v>
      </c>
      <c r="Q367" s="4">
        <v>32.789256198347111</v>
      </c>
      <c r="R367" s="4">
        <v>54.286344389555403</v>
      </c>
      <c r="S367" s="4">
        <v>58.850073126359973</v>
      </c>
      <c r="T367" s="4">
        <v>35.032491590042611</v>
      </c>
      <c r="U367" s="4">
        <v>40.164386478573327</v>
      </c>
      <c r="V367" s="4">
        <v>39.65</v>
      </c>
      <c r="X367" s="4">
        <f t="shared" si="31"/>
        <v>-0.83467741935483986</v>
      </c>
      <c r="Y367" s="4">
        <f t="shared" si="32"/>
        <v>-0.11566901408451002</v>
      </c>
      <c r="Z367" s="4">
        <f t="shared" si="33"/>
        <v>-0.77715172099087226</v>
      </c>
      <c r="AA367" s="4">
        <f t="shared" si="34"/>
        <v>-0.48642778146427901</v>
      </c>
      <c r="AB367" s="4">
        <f t="shared" si="35"/>
        <v>0</v>
      </c>
      <c r="AC367" s="4">
        <f t="shared" si="36"/>
        <v>-0.18271889400921282</v>
      </c>
    </row>
    <row r="368" spans="1:29" s="4" customFormat="1" x14ac:dyDescent="0.25">
      <c r="A368" s="3">
        <v>45175</v>
      </c>
      <c r="B368" s="4">
        <v>2.010743801652886</v>
      </c>
      <c r="C368" s="4">
        <v>1.126109937250718</v>
      </c>
      <c r="D368" s="4">
        <v>0.1059883564610047</v>
      </c>
      <c r="E368" s="4">
        <v>9.9238655188990776E-2</v>
      </c>
      <c r="F368" s="4">
        <v>-0.13877801296486331</v>
      </c>
      <c r="G368" s="4">
        <v>0.1835648148148081</v>
      </c>
      <c r="J368" s="4">
        <f>B368+spot_prices!E$2</f>
        <v>36.510743801652886</v>
      </c>
      <c r="K368" s="4">
        <f>C368+spot_prices!F$2</f>
        <v>55.876109937250718</v>
      </c>
      <c r="L368" s="4">
        <f>D368+spot_prices!G$2</f>
        <v>59.175988356461005</v>
      </c>
      <c r="M368" s="4">
        <f>E368+spot_prices!H$2</f>
        <v>35.56923865518899</v>
      </c>
      <c r="N368" s="4">
        <f>F368+spot_prices!I$2</f>
        <v>39.781221987035138</v>
      </c>
      <c r="O368" s="4">
        <f>G368+spot_prices!J$2</f>
        <v>39.833564814814807</v>
      </c>
      <c r="Q368" s="4">
        <v>34.799999999999997</v>
      </c>
      <c r="R368" s="4">
        <v>55.41245432680612</v>
      </c>
      <c r="S368" s="4">
        <v>58.956061482820978</v>
      </c>
      <c r="T368" s="4">
        <v>35.131730245231601</v>
      </c>
      <c r="U368" s="4">
        <v>40.025608465608471</v>
      </c>
      <c r="V368" s="4">
        <v>39.833564814814807</v>
      </c>
      <c r="X368" s="4">
        <f t="shared" si="31"/>
        <v>-1.7107438016528889</v>
      </c>
      <c r="Y368" s="4">
        <f t="shared" si="32"/>
        <v>-0.46365561044459724</v>
      </c>
      <c r="Z368" s="4">
        <f t="shared" si="33"/>
        <v>-0.21992687364002705</v>
      </c>
      <c r="AA368" s="4">
        <f t="shared" si="34"/>
        <v>-0.43750840995738827</v>
      </c>
      <c r="AB368" s="4">
        <f t="shared" si="35"/>
        <v>0.24438647857333251</v>
      </c>
      <c r="AC368" s="4">
        <f t="shared" si="36"/>
        <v>0</v>
      </c>
    </row>
    <row r="369" spans="1:29" s="4" customFormat="1" x14ac:dyDescent="0.25">
      <c r="A369" s="3">
        <v>45176</v>
      </c>
      <c r="B369" s="4">
        <v>-0.29999999999999721</v>
      </c>
      <c r="C369" s="4">
        <v>-0.16192571491278329</v>
      </c>
      <c r="D369" s="4">
        <v>-0.41404553886640372</v>
      </c>
      <c r="E369" s="4">
        <v>-0.23907320717566449</v>
      </c>
      <c r="F369" s="4">
        <v>-9.5075484078130046E-2</v>
      </c>
      <c r="G369" s="4">
        <v>-0.1835648148148081</v>
      </c>
      <c r="J369" s="4">
        <f>B369+spot_prices!E$2</f>
        <v>34.200000000000003</v>
      </c>
      <c r="K369" s="4">
        <f>C369+spot_prices!F$2</f>
        <v>54.588074285087217</v>
      </c>
      <c r="L369" s="4">
        <f>D369+spot_prices!G$2</f>
        <v>58.655954461133597</v>
      </c>
      <c r="M369" s="4">
        <f>E369+spot_prices!H$2</f>
        <v>35.230926792824334</v>
      </c>
      <c r="N369" s="4">
        <f>F369+spot_prices!I$2</f>
        <v>39.824924515921872</v>
      </c>
      <c r="O369" s="4">
        <f>G369+spot_prices!J$2</f>
        <v>39.46643518518519</v>
      </c>
      <c r="Q369" s="4">
        <v>34.5</v>
      </c>
      <c r="R369" s="4">
        <v>55.250528611893337</v>
      </c>
      <c r="S369" s="4">
        <v>58.542015943954567</v>
      </c>
      <c r="T369" s="4">
        <v>34.892657038055937</v>
      </c>
      <c r="U369" s="4">
        <v>39.930532981530341</v>
      </c>
      <c r="V369" s="4">
        <v>39.65</v>
      </c>
      <c r="X369" s="4">
        <f t="shared" si="31"/>
        <v>0.29999999999999716</v>
      </c>
      <c r="Y369" s="4">
        <f t="shared" si="32"/>
        <v>0.66245432680612026</v>
      </c>
      <c r="Z369" s="4">
        <f t="shared" si="33"/>
        <v>-0.11393851717902947</v>
      </c>
      <c r="AA369" s="4">
        <f t="shared" si="34"/>
        <v>-0.33826975476839749</v>
      </c>
      <c r="AB369" s="4">
        <f t="shared" si="35"/>
        <v>0.10560846560846926</v>
      </c>
      <c r="AC369" s="4">
        <f t="shared" si="36"/>
        <v>0.18356481481480813</v>
      </c>
    </row>
    <row r="370" spans="1:29" s="4" customFormat="1" x14ac:dyDescent="0.25">
      <c r="A370" s="3">
        <v>45177</v>
      </c>
      <c r="B370" s="4">
        <v>0</v>
      </c>
      <c r="C370" s="4">
        <v>0.45330414071990788</v>
      </c>
      <c r="D370" s="4">
        <v>-0.4799135673549344</v>
      </c>
      <c r="E370" s="4">
        <v>-1.2867281048727359E-3</v>
      </c>
      <c r="F370" s="4">
        <v>4.2118034032839091E-2</v>
      </c>
      <c r="G370" s="4">
        <v>-0.18271889400921279</v>
      </c>
      <c r="J370" s="4">
        <f>B370+spot_prices!E$2</f>
        <v>34.5</v>
      </c>
      <c r="K370" s="4">
        <f>C370+spot_prices!F$2</f>
        <v>55.203304140719908</v>
      </c>
      <c r="L370" s="4">
        <f>D370+spot_prices!G$2</f>
        <v>58.590086432645066</v>
      </c>
      <c r="M370" s="4">
        <f>E370+spot_prices!H$2</f>
        <v>35.468713271895126</v>
      </c>
      <c r="N370" s="4">
        <f>F370+spot_prices!I$2</f>
        <v>39.962118034032841</v>
      </c>
      <c r="O370" s="4">
        <f>G370+spot_prices!J$2</f>
        <v>39.467281105990786</v>
      </c>
      <c r="Q370" s="4">
        <v>34.5</v>
      </c>
      <c r="R370" s="4">
        <v>55.703832752613238</v>
      </c>
      <c r="S370" s="4">
        <v>58.06210237659964</v>
      </c>
      <c r="T370" s="4">
        <v>34.891370309951057</v>
      </c>
      <c r="U370" s="4">
        <v>39.97265101556318</v>
      </c>
      <c r="V370" s="4">
        <v>39.467281105990793</v>
      </c>
      <c r="X370" s="4">
        <f t="shared" si="31"/>
        <v>0</v>
      </c>
      <c r="Y370" s="4">
        <f t="shared" si="32"/>
        <v>0.50052861189332987</v>
      </c>
      <c r="Z370" s="4">
        <f t="shared" si="33"/>
        <v>-0.52798405604542609</v>
      </c>
      <c r="AA370" s="4">
        <f t="shared" si="34"/>
        <v>-0.57734296194406909</v>
      </c>
      <c r="AB370" s="4">
        <f t="shared" si="35"/>
        <v>1.0532981530339214E-2</v>
      </c>
      <c r="AC370" s="4">
        <f t="shared" si="36"/>
        <v>0</v>
      </c>
    </row>
    <row r="371" spans="1:29" s="4" customFormat="1" x14ac:dyDescent="0.25">
      <c r="A371" s="3">
        <v>45180</v>
      </c>
      <c r="B371" s="4">
        <v>2.3793103448275801</v>
      </c>
      <c r="C371" s="4">
        <v>-0.95383275261324485</v>
      </c>
      <c r="D371" s="4">
        <v>1.1177612315838701</v>
      </c>
      <c r="E371" s="4">
        <v>-0.90033737936589375</v>
      </c>
      <c r="F371" s="4">
        <v>0.1787083100427225</v>
      </c>
      <c r="G371" s="4">
        <v>0.18271889400921279</v>
      </c>
      <c r="J371" s="4">
        <f>B371+spot_prices!E$2</f>
        <v>36.87931034482758</v>
      </c>
      <c r="K371" s="4">
        <f>C371+spot_prices!F$2</f>
        <v>53.796167247386755</v>
      </c>
      <c r="L371" s="4">
        <f>D371+spot_prices!G$2</f>
        <v>60.18776123158387</v>
      </c>
      <c r="M371" s="4">
        <f>E371+spot_prices!H$2</f>
        <v>34.569662620634105</v>
      </c>
      <c r="N371" s="4">
        <f>F371+spot_prices!I$2</f>
        <v>40.098708310042724</v>
      </c>
      <c r="O371" s="4">
        <f>G371+spot_prices!J$2</f>
        <v>39.832718894009211</v>
      </c>
      <c r="Q371" s="4">
        <v>36.87931034482758</v>
      </c>
      <c r="R371" s="4">
        <v>54.75</v>
      </c>
      <c r="S371" s="4">
        <v>59.17986360818351</v>
      </c>
      <c r="T371" s="4">
        <v>33.99103293058517</v>
      </c>
      <c r="U371" s="4">
        <v>40.151359325605902</v>
      </c>
      <c r="V371" s="4">
        <v>39.65</v>
      </c>
      <c r="X371" s="4">
        <f t="shared" si="31"/>
        <v>0</v>
      </c>
      <c r="Y371" s="4">
        <f t="shared" si="32"/>
        <v>0.95383275261324485</v>
      </c>
      <c r="Z371" s="4">
        <f t="shared" si="33"/>
        <v>-1.0078976234003605</v>
      </c>
      <c r="AA371" s="4">
        <f t="shared" si="34"/>
        <v>-0.57862969004893472</v>
      </c>
      <c r="AB371" s="4">
        <f t="shared" si="35"/>
        <v>5.2651015563178305E-2</v>
      </c>
      <c r="AC371" s="4">
        <f t="shared" si="36"/>
        <v>-0.18271889400921282</v>
      </c>
    </row>
    <row r="372" spans="1:29" s="4" customFormat="1" x14ac:dyDescent="0.25">
      <c r="A372" s="3">
        <v>45181</v>
      </c>
      <c r="B372" s="4">
        <v>-2.3793103448275801</v>
      </c>
      <c r="C372" s="4">
        <v>-0.30000000000000432</v>
      </c>
      <c r="D372" s="4">
        <v>-0.52657029135182398</v>
      </c>
      <c r="E372" s="4">
        <v>0.51439352182521247</v>
      </c>
      <c r="F372" s="4">
        <v>-9.5434757769332634E-2</v>
      </c>
      <c r="G372" s="4">
        <v>-0.55069444444444571</v>
      </c>
      <c r="J372" s="4">
        <f>B372+spot_prices!E$2</f>
        <v>32.12068965517242</v>
      </c>
      <c r="K372" s="4">
        <f>C372+spot_prices!F$2</f>
        <v>54.449999999999996</v>
      </c>
      <c r="L372" s="4">
        <f>D372+spot_prices!G$2</f>
        <v>58.543429708648176</v>
      </c>
      <c r="M372" s="4">
        <f>E372+spot_prices!H$2</f>
        <v>35.984393521825211</v>
      </c>
      <c r="N372" s="4">
        <f>F372+spot_prices!I$2</f>
        <v>39.824565242230669</v>
      </c>
      <c r="O372" s="4">
        <f>G372+spot_prices!J$2</f>
        <v>39.099305555555553</v>
      </c>
      <c r="Q372" s="4">
        <v>34.5</v>
      </c>
      <c r="R372" s="4">
        <v>54.45</v>
      </c>
      <c r="S372" s="4">
        <v>58.653293316831693</v>
      </c>
      <c r="T372" s="4">
        <v>34.505426452410383</v>
      </c>
      <c r="U372" s="4">
        <v>40.05592456783657</v>
      </c>
      <c r="V372" s="4">
        <v>39.099305555555553</v>
      </c>
      <c r="X372" s="4">
        <f t="shared" si="31"/>
        <v>2.3793103448275801</v>
      </c>
      <c r="Y372" s="4">
        <f t="shared" si="32"/>
        <v>0</v>
      </c>
      <c r="Z372" s="4">
        <f t="shared" si="33"/>
        <v>0.1098636081835167</v>
      </c>
      <c r="AA372" s="4">
        <f t="shared" si="34"/>
        <v>-1.4789670694148285</v>
      </c>
      <c r="AB372" s="4">
        <f t="shared" si="35"/>
        <v>0.23135932560590078</v>
      </c>
      <c r="AC372" s="4">
        <f t="shared" si="36"/>
        <v>0</v>
      </c>
    </row>
    <row r="373" spans="1:29" s="4" customFormat="1" x14ac:dyDescent="0.25">
      <c r="A373" s="3">
        <v>45182</v>
      </c>
      <c r="B373" s="4">
        <v>0</v>
      </c>
      <c r="C373" s="4">
        <v>-2.0506198347099769E-2</v>
      </c>
      <c r="D373" s="4">
        <v>1.830322537586859</v>
      </c>
      <c r="E373" s="4">
        <v>0.67612627948287951</v>
      </c>
      <c r="F373" s="4">
        <v>-0.1046638004129221</v>
      </c>
      <c r="G373" s="4">
        <v>0.36454420970266449</v>
      </c>
      <c r="J373" s="4">
        <f>B373+spot_prices!E$2</f>
        <v>34.5</v>
      </c>
      <c r="K373" s="4">
        <f>C373+spot_prices!F$2</f>
        <v>54.7294938016529</v>
      </c>
      <c r="L373" s="4">
        <f>D373+spot_prices!G$2</f>
        <v>60.90032253758686</v>
      </c>
      <c r="M373" s="4">
        <f>E373+spot_prices!H$2</f>
        <v>36.146126279482878</v>
      </c>
      <c r="N373" s="4">
        <f>F373+spot_prices!I$2</f>
        <v>39.81533619958708</v>
      </c>
      <c r="O373" s="4">
        <f>G373+spot_prices!J$2</f>
        <v>40.014544209702663</v>
      </c>
      <c r="Q373" s="4">
        <v>34.5</v>
      </c>
      <c r="R373" s="4">
        <v>54.429493801652903</v>
      </c>
      <c r="S373" s="4">
        <v>60.483615854418552</v>
      </c>
      <c r="T373" s="4">
        <v>35.181552731893262</v>
      </c>
      <c r="U373" s="4">
        <v>39.951260767423648</v>
      </c>
      <c r="V373" s="4">
        <v>39.463849765258217</v>
      </c>
      <c r="X373" s="4">
        <f t="shared" si="31"/>
        <v>0</v>
      </c>
      <c r="Y373" s="4">
        <f t="shared" si="32"/>
        <v>-0.29999999999999716</v>
      </c>
      <c r="Z373" s="4">
        <f t="shared" si="33"/>
        <v>-0.41670668316830728</v>
      </c>
      <c r="AA373" s="4">
        <f t="shared" si="34"/>
        <v>-0.964573547589616</v>
      </c>
      <c r="AB373" s="4">
        <f t="shared" si="35"/>
        <v>0.13592456783656814</v>
      </c>
      <c r="AC373" s="4">
        <f t="shared" si="36"/>
        <v>-0.55069444444444571</v>
      </c>
    </row>
    <row r="374" spans="1:29" s="4" customFormat="1" x14ac:dyDescent="0.25">
      <c r="A374" s="3">
        <v>45183</v>
      </c>
      <c r="B374" s="4">
        <v>0</v>
      </c>
      <c r="C374" s="4">
        <v>-1.8872897027719659E-3</v>
      </c>
      <c r="D374" s="4">
        <v>-1.3560918130308439</v>
      </c>
      <c r="E374" s="4">
        <v>0.27027150587255733</v>
      </c>
      <c r="F374" s="4">
        <v>3.121184603487848E-2</v>
      </c>
      <c r="G374" s="4">
        <v>-0.18790636903180061</v>
      </c>
      <c r="J374" s="4">
        <f>B374+spot_prices!E$2</f>
        <v>34.5</v>
      </c>
      <c r="K374" s="4">
        <f>C374+spot_prices!F$2</f>
        <v>54.748112710297228</v>
      </c>
      <c r="L374" s="4">
        <f>D374+spot_prices!G$2</f>
        <v>57.713908186969157</v>
      </c>
      <c r="M374" s="4">
        <f>E374+spot_prices!H$2</f>
        <v>35.740271505872556</v>
      </c>
      <c r="N374" s="4">
        <f>F374+spot_prices!I$2</f>
        <v>39.95121184603488</v>
      </c>
      <c r="O374" s="4">
        <f>G374+spot_prices!J$2</f>
        <v>39.462093630968198</v>
      </c>
      <c r="Q374" s="4">
        <v>34.5</v>
      </c>
      <c r="R374" s="4">
        <v>54.427606511950117</v>
      </c>
      <c r="S374" s="4">
        <v>59.127524041387701</v>
      </c>
      <c r="T374" s="4">
        <v>35.45182423776582</v>
      </c>
      <c r="U374" s="4">
        <v>39.982472613458533</v>
      </c>
      <c r="V374" s="4">
        <v>39.275943396226417</v>
      </c>
      <c r="X374" s="4">
        <f t="shared" si="31"/>
        <v>0</v>
      </c>
      <c r="Y374" s="4">
        <f t="shared" si="32"/>
        <v>-0.32050619834711114</v>
      </c>
      <c r="Z374" s="4">
        <f t="shared" si="33"/>
        <v>1.4136158544185449</v>
      </c>
      <c r="AA374" s="4">
        <f t="shared" si="34"/>
        <v>-0.28844726810673649</v>
      </c>
      <c r="AB374" s="4">
        <f t="shared" si="35"/>
        <v>3.1260767423653135E-2</v>
      </c>
      <c r="AC374" s="4">
        <f t="shared" si="36"/>
        <v>-0.18615023474178116</v>
      </c>
    </row>
    <row r="375" spans="1:29" s="4" customFormat="1" x14ac:dyDescent="0.25">
      <c r="A375" s="3">
        <v>45184</v>
      </c>
      <c r="B375" s="4">
        <v>0</v>
      </c>
      <c r="C375" s="4">
        <v>-1.203738916131307</v>
      </c>
      <c r="D375" s="4">
        <v>-0.62502848866972016</v>
      </c>
      <c r="E375" s="4">
        <v>-0.60920952358996772</v>
      </c>
      <c r="F375" s="4">
        <v>-0.25999344679185299</v>
      </c>
      <c r="G375" s="4">
        <v>0.37405660377358169</v>
      </c>
      <c r="J375" s="4">
        <f>B375+spot_prices!E$2</f>
        <v>34.5</v>
      </c>
      <c r="K375" s="4">
        <f>C375+spot_prices!F$2</f>
        <v>53.546261083868693</v>
      </c>
      <c r="L375" s="4">
        <f>D375+spot_prices!G$2</f>
        <v>58.44497151133028</v>
      </c>
      <c r="M375" s="4">
        <f>E375+spot_prices!H$2</f>
        <v>34.860790476410031</v>
      </c>
      <c r="N375" s="4">
        <f>F375+spot_prices!I$2</f>
        <v>39.660006553208149</v>
      </c>
      <c r="O375" s="4">
        <f>G375+spot_prices!J$2</f>
        <v>40.02405660377358</v>
      </c>
      <c r="Q375" s="4">
        <v>34.5</v>
      </c>
      <c r="R375" s="4">
        <v>53.223867595818817</v>
      </c>
      <c r="S375" s="4">
        <v>58.502495552717981</v>
      </c>
      <c r="T375" s="4">
        <v>34.842614714175852</v>
      </c>
      <c r="U375" s="4">
        <v>39.722479166666673</v>
      </c>
      <c r="V375" s="4">
        <v>39.65</v>
      </c>
      <c r="X375" s="4">
        <f t="shared" si="31"/>
        <v>0</v>
      </c>
      <c r="Y375" s="4">
        <f t="shared" si="32"/>
        <v>-0.322393488049876</v>
      </c>
      <c r="Z375" s="4">
        <f t="shared" si="33"/>
        <v>5.7524041387701175E-2</v>
      </c>
      <c r="AA375" s="4">
        <f t="shared" si="34"/>
        <v>-1.817576223417916E-2</v>
      </c>
      <c r="AB375" s="4">
        <f t="shared" si="35"/>
        <v>6.2472613458524506E-2</v>
      </c>
      <c r="AC375" s="4">
        <f t="shared" si="36"/>
        <v>-0.37405660377358174</v>
      </c>
    </row>
    <row r="376" spans="1:29" s="4" customFormat="1" x14ac:dyDescent="0.25">
      <c r="A376" s="3">
        <v>45187</v>
      </c>
      <c r="B376" s="4">
        <v>-0.5564516129032242</v>
      </c>
      <c r="C376" s="4">
        <v>0.15247649020268739</v>
      </c>
      <c r="D376" s="4">
        <v>-0.48420134614943322</v>
      </c>
      <c r="E376" s="4">
        <v>-0.94617943233869539</v>
      </c>
      <c r="F376" s="4">
        <v>-0.1159049714298277</v>
      </c>
      <c r="G376" s="4">
        <v>0</v>
      </c>
      <c r="J376" s="4">
        <f>B376+spot_prices!E$2</f>
        <v>33.943548387096776</v>
      </c>
      <c r="K376" s="4">
        <f>C376+spot_prices!F$2</f>
        <v>54.902476490202687</v>
      </c>
      <c r="L376" s="4">
        <f>D376+spot_prices!G$2</f>
        <v>58.585798653850567</v>
      </c>
      <c r="M376" s="4">
        <f>E376+spot_prices!H$2</f>
        <v>34.523820567661303</v>
      </c>
      <c r="N376" s="4">
        <f>F376+spot_prices!I$2</f>
        <v>39.804095028570174</v>
      </c>
      <c r="O376" s="4">
        <f>G376+spot_prices!J$2</f>
        <v>39.65</v>
      </c>
      <c r="Q376" s="4">
        <v>33.943548387096783</v>
      </c>
      <c r="R376" s="4">
        <v>53.376344086021497</v>
      </c>
      <c r="S376" s="4">
        <v>58.018294206568548</v>
      </c>
      <c r="T376" s="4">
        <v>33.896435281837157</v>
      </c>
      <c r="U376" s="4">
        <v>39.606574195236853</v>
      </c>
      <c r="V376" s="4">
        <v>39.65</v>
      </c>
      <c r="X376" s="4">
        <f t="shared" si="31"/>
        <v>0</v>
      </c>
      <c r="Y376" s="4">
        <f t="shared" si="32"/>
        <v>-1.5261324041811903</v>
      </c>
      <c r="Z376" s="4">
        <f t="shared" si="33"/>
        <v>-0.56750444728201899</v>
      </c>
      <c r="AA376" s="4">
        <f t="shared" si="34"/>
        <v>-0.62738528582414688</v>
      </c>
      <c r="AB376" s="4">
        <f t="shared" si="35"/>
        <v>-0.19752083333332138</v>
      </c>
      <c r="AC376" s="4">
        <f t="shared" si="36"/>
        <v>0</v>
      </c>
    </row>
    <row r="377" spans="1:29" s="4" customFormat="1" x14ac:dyDescent="0.25">
      <c r="A377" s="3">
        <v>45188</v>
      </c>
      <c r="B377" s="4">
        <v>1.1220253833950271</v>
      </c>
      <c r="C377" s="4">
        <v>-0.23663820366856211</v>
      </c>
      <c r="D377" s="4">
        <v>1.324938697544475</v>
      </c>
      <c r="E377" s="4">
        <v>1.525134898392231</v>
      </c>
      <c r="F377" s="4">
        <v>0.42925803900215698</v>
      </c>
      <c r="G377" s="4">
        <v>-0.18880952380952459</v>
      </c>
      <c r="J377" s="4">
        <f>B377+spot_prices!E$2</f>
        <v>35.622025383395027</v>
      </c>
      <c r="K377" s="4">
        <f>C377+spot_prices!F$2</f>
        <v>54.513361796331438</v>
      </c>
      <c r="L377" s="4">
        <f>D377+spot_prices!G$2</f>
        <v>60.394938697544475</v>
      </c>
      <c r="M377" s="4">
        <f>E377+spot_prices!H$2</f>
        <v>36.99513489839223</v>
      </c>
      <c r="N377" s="4">
        <f>F377+spot_prices!I$2</f>
        <v>40.349258039002159</v>
      </c>
      <c r="O377" s="4">
        <f>G377+spot_prices!J$2</f>
        <v>39.461190476190474</v>
      </c>
      <c r="Q377" s="4">
        <v>35.065573770491802</v>
      </c>
      <c r="R377" s="4">
        <v>53.139705882352942</v>
      </c>
      <c r="S377" s="4">
        <v>59.343232904113023</v>
      </c>
      <c r="T377" s="4">
        <v>35.421570180229388</v>
      </c>
      <c r="U377" s="4">
        <v>40.035832234239003</v>
      </c>
      <c r="V377" s="4">
        <v>39.461190476190467</v>
      </c>
      <c r="X377" s="4">
        <f t="shared" si="31"/>
        <v>-0.5564516129032242</v>
      </c>
      <c r="Y377" s="4">
        <f t="shared" si="32"/>
        <v>-1.3736559139784958</v>
      </c>
      <c r="Z377" s="4">
        <f t="shared" si="33"/>
        <v>-1.0517057934314522</v>
      </c>
      <c r="AA377" s="4">
        <f t="shared" si="34"/>
        <v>-1.5735647181628423</v>
      </c>
      <c r="AB377" s="4">
        <f t="shared" si="35"/>
        <v>-0.31342580476315618</v>
      </c>
      <c r="AC377" s="4">
        <f t="shared" si="36"/>
        <v>0</v>
      </c>
    </row>
    <row r="378" spans="1:29" s="4" customFormat="1" x14ac:dyDescent="0.25">
      <c r="A378" s="3">
        <v>45189</v>
      </c>
      <c r="B378" s="4">
        <v>-0.84379957694341812</v>
      </c>
      <c r="C378" s="4">
        <v>2.0250668449197851</v>
      </c>
      <c r="D378" s="4">
        <v>0.87347192415974462</v>
      </c>
      <c r="E378" s="4">
        <v>-0.81479960325372502</v>
      </c>
      <c r="F378" s="4">
        <v>-3.1834338394709498E-2</v>
      </c>
      <c r="G378" s="4">
        <v>0.18880952380952459</v>
      </c>
      <c r="J378" s="4">
        <f>B378+spot_prices!E$2</f>
        <v>33.656200423056582</v>
      </c>
      <c r="K378" s="4">
        <f>C378+spot_prices!F$2</f>
        <v>56.775066844919785</v>
      </c>
      <c r="L378" s="4">
        <f>D378+spot_prices!G$2</f>
        <v>59.943471924159745</v>
      </c>
      <c r="M378" s="4">
        <f>E378+spot_prices!H$2</f>
        <v>34.655200396746274</v>
      </c>
      <c r="N378" s="4">
        <f>F378+spot_prices!I$2</f>
        <v>39.888165661605292</v>
      </c>
      <c r="O378" s="4">
        <f>G378+spot_prices!J$2</f>
        <v>39.838809523809523</v>
      </c>
      <c r="Q378" s="4">
        <v>34.221774193548377</v>
      </c>
      <c r="R378" s="4">
        <v>55.164772727272727</v>
      </c>
      <c r="S378" s="4">
        <v>60.216704828272768</v>
      </c>
      <c r="T378" s="4">
        <v>34.606770576975663</v>
      </c>
      <c r="U378" s="4">
        <v>40.003997895844293</v>
      </c>
      <c r="V378" s="4">
        <v>39.65</v>
      </c>
      <c r="X378" s="4">
        <f t="shared" si="31"/>
        <v>0.56557377049179536</v>
      </c>
      <c r="Y378" s="4">
        <f t="shared" si="32"/>
        <v>-1.610294117647058</v>
      </c>
      <c r="Z378" s="4">
        <f t="shared" si="33"/>
        <v>0.27323290411302281</v>
      </c>
      <c r="AA378" s="4">
        <f t="shared" si="34"/>
        <v>-4.8429819770611005E-2</v>
      </c>
      <c r="AB378" s="4">
        <f t="shared" si="35"/>
        <v>0.1158322342390008</v>
      </c>
      <c r="AC378" s="4">
        <f t="shared" si="36"/>
        <v>-0.18880952380952465</v>
      </c>
    </row>
    <row r="379" spans="1:29" s="4" customFormat="1" x14ac:dyDescent="0.25">
      <c r="A379" s="3">
        <v>45190</v>
      </c>
      <c r="B379" s="4">
        <v>0.39042092840283971</v>
      </c>
      <c r="C379" s="4">
        <v>-1.155750170881753</v>
      </c>
      <c r="D379" s="4">
        <v>-0.20210399819464439</v>
      </c>
      <c r="E379" s="4">
        <v>-0.57823638415055711</v>
      </c>
      <c r="F379" s="4">
        <v>-0.16781941815400361</v>
      </c>
      <c r="G379" s="4">
        <v>-0.18971291866029111</v>
      </c>
      <c r="J379" s="4">
        <f>B379+spot_prices!E$2</f>
        <v>34.89042092840284</v>
      </c>
      <c r="K379" s="4">
        <f>C379+spot_prices!F$2</f>
        <v>53.594249829118247</v>
      </c>
      <c r="L379" s="4">
        <f>D379+spot_prices!G$2</f>
        <v>58.867896001805356</v>
      </c>
      <c r="M379" s="4">
        <f>E379+spot_prices!H$2</f>
        <v>34.891763615849442</v>
      </c>
      <c r="N379" s="4">
        <f>F379+spot_prices!I$2</f>
        <v>39.752180581845998</v>
      </c>
      <c r="O379" s="4">
        <f>G379+spot_prices!J$2</f>
        <v>39.460287081339708</v>
      </c>
      <c r="Q379" s="4">
        <v>34.612195121951217</v>
      </c>
      <c r="R379" s="4">
        <v>54.009022556390967</v>
      </c>
      <c r="S379" s="4">
        <v>60.014600830078123</v>
      </c>
      <c r="T379" s="4">
        <v>34.028534192825113</v>
      </c>
      <c r="U379" s="4">
        <v>39.836178477690289</v>
      </c>
      <c r="V379" s="4">
        <v>39.460287081339708</v>
      </c>
      <c r="X379" s="4">
        <f t="shared" si="31"/>
        <v>-0.27822580645162276</v>
      </c>
      <c r="Y379" s="4">
        <f t="shared" si="32"/>
        <v>0.41477272727271952</v>
      </c>
      <c r="Z379" s="4">
        <f t="shared" si="33"/>
        <v>1.1467048282727674</v>
      </c>
      <c r="AA379" s="4">
        <f t="shared" si="34"/>
        <v>-0.86322942302432892</v>
      </c>
      <c r="AB379" s="4">
        <f t="shared" si="35"/>
        <v>8.3997895844291293E-2</v>
      </c>
      <c r="AC379" s="4">
        <f t="shared" si="36"/>
        <v>0</v>
      </c>
    </row>
    <row r="380" spans="1:29" s="4" customFormat="1" x14ac:dyDescent="0.25">
      <c r="A380" s="3">
        <v>45191</v>
      </c>
      <c r="B380" s="4">
        <v>-0.11219512195122409</v>
      </c>
      <c r="C380" s="4">
        <v>0.44886616312122379</v>
      </c>
      <c r="D380" s="4">
        <v>-6.7315976694004576E-4</v>
      </c>
      <c r="E380" s="4">
        <v>3.9180448314226339</v>
      </c>
      <c r="F380" s="4">
        <v>0.18881889211506581</v>
      </c>
      <c r="G380" s="4">
        <v>-9.1208133970610561E-4</v>
      </c>
      <c r="J380" s="4">
        <f>B380+spot_prices!E$2</f>
        <v>34.387804878048776</v>
      </c>
      <c r="K380" s="4">
        <f>C380+spot_prices!F$2</f>
        <v>55.198866163121224</v>
      </c>
      <c r="L380" s="4">
        <f>D380+spot_prices!G$2</f>
        <v>59.06932684023306</v>
      </c>
      <c r="M380" s="4">
        <f>E380+spot_prices!H$2</f>
        <v>39.388044831422633</v>
      </c>
      <c r="N380" s="4">
        <f>F380+spot_prices!I$2</f>
        <v>40.108818892115067</v>
      </c>
      <c r="O380" s="4">
        <f>G380+spot_prices!J$2</f>
        <v>39.649087918660292</v>
      </c>
      <c r="Q380" s="4">
        <v>34.5</v>
      </c>
      <c r="R380" s="4">
        <v>54.457888719512198</v>
      </c>
      <c r="S380" s="4">
        <v>60.013927670311183</v>
      </c>
      <c r="T380" s="4">
        <v>37.94657902424774</v>
      </c>
      <c r="U380" s="4">
        <v>40.024997369805362</v>
      </c>
      <c r="V380" s="4">
        <v>39.459375000000001</v>
      </c>
      <c r="X380" s="4">
        <f t="shared" si="31"/>
        <v>0.11219512195122405</v>
      </c>
      <c r="Y380" s="4">
        <f t="shared" si="32"/>
        <v>-0.74097744360902595</v>
      </c>
      <c r="Z380" s="4">
        <f t="shared" si="33"/>
        <v>0.94460083007812301</v>
      </c>
      <c r="AA380" s="4">
        <f t="shared" si="34"/>
        <v>-1.4414658071748931</v>
      </c>
      <c r="AB380" s="4">
        <f t="shared" si="35"/>
        <v>-8.3821522309705188E-2</v>
      </c>
      <c r="AC380" s="4">
        <f t="shared" si="36"/>
        <v>-0.18971291866029105</v>
      </c>
    </row>
    <row r="381" spans="1:29" s="4" customFormat="1" x14ac:dyDescent="0.25">
      <c r="A381" s="3">
        <v>45194</v>
      </c>
      <c r="B381" s="4">
        <v>-0.1118314424635329</v>
      </c>
      <c r="C381" s="4">
        <v>-0.75673929422484321</v>
      </c>
      <c r="D381" s="4">
        <v>-1.076653545429437</v>
      </c>
      <c r="E381" s="4">
        <v>-3.2030263208069978</v>
      </c>
      <c r="F381" s="4">
        <v>-0.36680219666789782</v>
      </c>
      <c r="G381" s="4">
        <v>0.19062499999999721</v>
      </c>
      <c r="J381" s="4">
        <f>B381+spot_prices!E$2</f>
        <v>34.388168557536467</v>
      </c>
      <c r="K381" s="4">
        <f>C381+spot_prices!F$2</f>
        <v>53.993260705775157</v>
      </c>
      <c r="L381" s="4">
        <f>D381+spot_prices!G$2</f>
        <v>57.993346454570563</v>
      </c>
      <c r="M381" s="4">
        <f>E381+spot_prices!H$2</f>
        <v>32.266973679193001</v>
      </c>
      <c r="N381" s="4">
        <f>F381+spot_prices!I$2</f>
        <v>39.553197803332104</v>
      </c>
      <c r="O381" s="4">
        <f>G381+spot_prices!J$2</f>
        <v>39.840624999999996</v>
      </c>
      <c r="Q381" s="4">
        <v>34.388168557536467</v>
      </c>
      <c r="R381" s="4">
        <v>53.701149425287348</v>
      </c>
      <c r="S381" s="4">
        <v>58.937274124881753</v>
      </c>
      <c r="T381" s="4">
        <v>34.743552703440741</v>
      </c>
      <c r="U381" s="4">
        <v>39.658195173137457</v>
      </c>
      <c r="V381" s="4">
        <v>39.65</v>
      </c>
      <c r="X381" s="4">
        <f t="shared" si="31"/>
        <v>0</v>
      </c>
      <c r="Y381" s="4">
        <f t="shared" si="32"/>
        <v>-0.29211128048780921</v>
      </c>
      <c r="Z381" s="4">
        <f t="shared" si="33"/>
        <v>0.94392767031119007</v>
      </c>
      <c r="AA381" s="4">
        <f t="shared" si="34"/>
        <v>2.4765790242477408</v>
      </c>
      <c r="AB381" s="4">
        <f t="shared" si="35"/>
        <v>0.10499736980535346</v>
      </c>
      <c r="AC381" s="4">
        <f t="shared" si="36"/>
        <v>-0.19062499999999716</v>
      </c>
    </row>
    <row r="382" spans="1:29" s="4" customFormat="1" x14ac:dyDescent="0.25">
      <c r="A382" s="3">
        <v>45195</v>
      </c>
      <c r="B382" s="4">
        <v>-0.16865636241451651</v>
      </c>
      <c r="C382" s="4">
        <v>1.0488505747126451</v>
      </c>
      <c r="D382" s="4">
        <v>-0.8824631731216428</v>
      </c>
      <c r="E382" s="4">
        <v>0.55834303115641859</v>
      </c>
      <c r="F382" s="4">
        <v>2.9895663936748921E-2</v>
      </c>
      <c r="G382" s="4">
        <v>0</v>
      </c>
      <c r="J382" s="4">
        <f>B382+spot_prices!E$2</f>
        <v>34.331343637585483</v>
      </c>
      <c r="K382" s="4">
        <f>C382+spot_prices!F$2</f>
        <v>55.798850574712645</v>
      </c>
      <c r="L382" s="4">
        <f>D382+spot_prices!G$2</f>
        <v>58.187536826878357</v>
      </c>
      <c r="M382" s="4">
        <f>E382+spot_prices!H$2</f>
        <v>36.028343031156417</v>
      </c>
      <c r="N382" s="4">
        <f>F382+spot_prices!I$2</f>
        <v>39.949895663936751</v>
      </c>
      <c r="O382" s="4">
        <f>G382+spot_prices!J$2</f>
        <v>39.65</v>
      </c>
      <c r="Q382" s="4">
        <v>34.219512195121951</v>
      </c>
      <c r="R382" s="4">
        <v>54.75</v>
      </c>
      <c r="S382" s="4">
        <v>58.054810951760103</v>
      </c>
      <c r="T382" s="4">
        <v>35.30189573459716</v>
      </c>
      <c r="U382" s="4">
        <v>39.688090837074213</v>
      </c>
      <c r="V382" s="4">
        <v>39.65</v>
      </c>
      <c r="X382" s="4">
        <f t="shared" si="31"/>
        <v>-0.11183144246353294</v>
      </c>
      <c r="Y382" s="4">
        <f t="shared" si="32"/>
        <v>-1.0488505747126453</v>
      </c>
      <c r="Z382" s="4">
        <f t="shared" si="33"/>
        <v>-0.13272587511825407</v>
      </c>
      <c r="AA382" s="4">
        <f t="shared" si="34"/>
        <v>-0.72644729655925744</v>
      </c>
      <c r="AB382" s="4">
        <f t="shared" si="35"/>
        <v>-0.26180482686253725</v>
      </c>
      <c r="AC382" s="4">
        <f t="shared" si="36"/>
        <v>0</v>
      </c>
    </row>
    <row r="383" spans="1:29" s="4" customFormat="1" x14ac:dyDescent="0.25">
      <c r="A383" s="3">
        <v>45196</v>
      </c>
      <c r="B383" s="4">
        <v>0.28048780487804947</v>
      </c>
      <c r="C383" s="4">
        <v>0.2138671875</v>
      </c>
      <c r="D383" s="4">
        <v>0.56639382392731363</v>
      </c>
      <c r="E383" s="4">
        <v>0.73443199649527457</v>
      </c>
      <c r="F383" s="4">
        <v>8.3468259871345651E-2</v>
      </c>
      <c r="G383" s="4">
        <v>-0.19154589371980529</v>
      </c>
      <c r="J383" s="4">
        <f>B383+spot_prices!E$2</f>
        <v>34.780487804878049</v>
      </c>
      <c r="K383" s="4">
        <f>C383+spot_prices!F$2</f>
        <v>54.9638671875</v>
      </c>
      <c r="L383" s="4">
        <f>D383+spot_prices!G$2</f>
        <v>59.636393823927314</v>
      </c>
      <c r="M383" s="4">
        <f>E383+spot_prices!H$2</f>
        <v>36.204431996495273</v>
      </c>
      <c r="N383" s="4">
        <f>F383+spot_prices!I$2</f>
        <v>40.003468259871347</v>
      </c>
      <c r="O383" s="4">
        <f>G383+spot_prices!J$2</f>
        <v>39.458454106280193</v>
      </c>
      <c r="Q383" s="4">
        <v>34.5</v>
      </c>
      <c r="R383" s="4">
        <v>54.9638671875</v>
      </c>
      <c r="S383" s="4">
        <v>58.621204775687417</v>
      </c>
      <c r="T383" s="4">
        <v>36.036327731092427</v>
      </c>
      <c r="U383" s="4">
        <v>39.771559096945552</v>
      </c>
      <c r="V383" s="4">
        <v>39.458454106280193</v>
      </c>
      <c r="X383" s="4">
        <f t="shared" si="31"/>
        <v>-0.28048780487804947</v>
      </c>
      <c r="Y383" s="4">
        <f t="shared" si="32"/>
        <v>0</v>
      </c>
      <c r="Z383" s="4">
        <f t="shared" si="33"/>
        <v>-1.0151890482398969</v>
      </c>
      <c r="AA383" s="4">
        <f t="shared" si="34"/>
        <v>-0.16810426540284595</v>
      </c>
      <c r="AB383" s="4">
        <f t="shared" si="35"/>
        <v>-0.23190916292579544</v>
      </c>
      <c r="AC383" s="4">
        <f t="shared" si="36"/>
        <v>0</v>
      </c>
    </row>
    <row r="384" spans="1:29" s="4" customFormat="1" x14ac:dyDescent="0.25">
      <c r="A384" s="3">
        <v>45197</v>
      </c>
      <c r="B384" s="4">
        <v>-0.28278688524590478</v>
      </c>
      <c r="C384" s="4">
        <v>1.064342929231515</v>
      </c>
      <c r="D384" s="4">
        <v>0.75028264684265622</v>
      </c>
      <c r="E384" s="4">
        <v>-6.757669718010817E-2</v>
      </c>
      <c r="F384" s="4">
        <v>-0.10697898497540589</v>
      </c>
      <c r="G384" s="4">
        <v>0.19154589371980529</v>
      </c>
      <c r="J384" s="4">
        <f>B384+spot_prices!E$2</f>
        <v>34.217213114754095</v>
      </c>
      <c r="K384" s="4">
        <f>C384+spot_prices!F$2</f>
        <v>55.814342929231515</v>
      </c>
      <c r="L384" s="4">
        <f>D384+spot_prices!G$2</f>
        <v>59.820282646842657</v>
      </c>
      <c r="M384" s="4">
        <f>E384+spot_prices!H$2</f>
        <v>35.402423302819891</v>
      </c>
      <c r="N384" s="4">
        <f>F384+spot_prices!I$2</f>
        <v>39.813021015024596</v>
      </c>
      <c r="O384" s="4">
        <f>G384+spot_prices!J$2</f>
        <v>39.841545893719804</v>
      </c>
      <c r="Q384" s="4">
        <v>34.217213114754102</v>
      </c>
      <c r="R384" s="4">
        <v>56.028210116731508</v>
      </c>
      <c r="S384" s="4">
        <v>59.371487422530073</v>
      </c>
      <c r="T384" s="4">
        <v>35.968751033912334</v>
      </c>
      <c r="U384" s="4">
        <v>39.664580111970153</v>
      </c>
      <c r="V384" s="4">
        <v>39.65</v>
      </c>
      <c r="X384" s="4">
        <f t="shared" si="31"/>
        <v>0</v>
      </c>
      <c r="Y384" s="4">
        <f t="shared" si="32"/>
        <v>0.21386718749999289</v>
      </c>
      <c r="Z384" s="4">
        <f t="shared" si="33"/>
        <v>-0.44879522431258323</v>
      </c>
      <c r="AA384" s="4">
        <f t="shared" si="34"/>
        <v>0.56632773109244283</v>
      </c>
      <c r="AB384" s="4">
        <f t="shared" si="35"/>
        <v>-0.14844090305444269</v>
      </c>
      <c r="AC384" s="4">
        <f t="shared" si="36"/>
        <v>-0.19154589371980535</v>
      </c>
    </row>
    <row r="385" spans="1:29" s="4" customFormat="1" x14ac:dyDescent="0.25">
      <c r="A385" s="3">
        <v>45198</v>
      </c>
      <c r="B385" s="4">
        <v>0.39683647202276973</v>
      </c>
      <c r="C385" s="4">
        <v>-1.02840023079996</v>
      </c>
      <c r="D385" s="4">
        <v>-1.0442367877821539</v>
      </c>
      <c r="E385" s="4">
        <v>1.8350553826183931</v>
      </c>
      <c r="F385" s="4">
        <v>0.40537427493620731</v>
      </c>
      <c r="G385" s="4">
        <v>0</v>
      </c>
      <c r="J385" s="4">
        <f>B385+spot_prices!E$2</f>
        <v>34.89683647202277</v>
      </c>
      <c r="K385" s="4">
        <f>C385+spot_prices!F$2</f>
        <v>53.72159976920004</v>
      </c>
      <c r="L385" s="4">
        <f>D385+spot_prices!G$2</f>
        <v>58.025763212217846</v>
      </c>
      <c r="M385" s="4">
        <f>E385+spot_prices!H$2</f>
        <v>37.305055382618391</v>
      </c>
      <c r="N385" s="4">
        <f>F385+spot_prices!I$2</f>
        <v>40.325374274936209</v>
      </c>
      <c r="O385" s="4">
        <f>G385+spot_prices!J$2</f>
        <v>39.65</v>
      </c>
      <c r="Q385" s="4">
        <v>34.614049586776858</v>
      </c>
      <c r="R385" s="4">
        <v>54.999809885931548</v>
      </c>
      <c r="S385" s="4">
        <v>58.327250634747919</v>
      </c>
      <c r="T385" s="4">
        <v>37.803806416530719</v>
      </c>
      <c r="U385" s="4">
        <v>40.069954386906353</v>
      </c>
      <c r="V385" s="4">
        <v>39.65</v>
      </c>
      <c r="X385" s="4">
        <f t="shared" si="31"/>
        <v>-0.28278688524591189</v>
      </c>
      <c r="Y385" s="4">
        <f t="shared" si="32"/>
        <v>1.2782101167315076</v>
      </c>
      <c r="Z385" s="4">
        <f t="shared" si="33"/>
        <v>0.30148742253007299</v>
      </c>
      <c r="AA385" s="4">
        <f t="shared" si="34"/>
        <v>0.49875103391232756</v>
      </c>
      <c r="AB385" s="4">
        <f t="shared" si="35"/>
        <v>-0.25541988802985571</v>
      </c>
      <c r="AC385" s="4">
        <f t="shared" si="36"/>
        <v>0</v>
      </c>
    </row>
    <row r="386" spans="1:29" s="4" customFormat="1" x14ac:dyDescent="0.25">
      <c r="A386" s="3">
        <v>45201</v>
      </c>
      <c r="B386" s="4">
        <v>-0.1140495867768649</v>
      </c>
      <c r="C386" s="4">
        <v>-0.2498098859315547</v>
      </c>
      <c r="D386" s="4">
        <v>0.1134987224211699</v>
      </c>
      <c r="E386" s="4">
        <v>-1.9356737634694949</v>
      </c>
      <c r="F386" s="4">
        <v>-7.5257781720573291E-2</v>
      </c>
      <c r="G386" s="4">
        <v>0</v>
      </c>
      <c r="J386" s="4">
        <f>B386+spot_prices!E$2</f>
        <v>34.385950413223135</v>
      </c>
      <c r="K386" s="4">
        <f>C386+spot_prices!F$2</f>
        <v>54.500190114068445</v>
      </c>
      <c r="L386" s="4">
        <f>D386+spot_prices!G$2</f>
        <v>59.18349872242117</v>
      </c>
      <c r="M386" s="4">
        <f>E386+spot_prices!H$2</f>
        <v>33.534326236530504</v>
      </c>
      <c r="N386" s="4">
        <f>F386+spot_prices!I$2</f>
        <v>39.844742218279428</v>
      </c>
      <c r="O386" s="4">
        <f>G386+spot_prices!J$2</f>
        <v>39.65</v>
      </c>
      <c r="Q386" s="4">
        <v>34.5</v>
      </c>
      <c r="R386" s="4">
        <v>54.75</v>
      </c>
      <c r="S386" s="4">
        <v>58.440749357169089</v>
      </c>
      <c r="T386" s="4">
        <v>35.868132653061217</v>
      </c>
      <c r="U386" s="4">
        <v>39.99469660518578</v>
      </c>
      <c r="V386" s="4">
        <v>39.65</v>
      </c>
      <c r="X386" s="4">
        <f t="shared" si="31"/>
        <v>0.11404958677686494</v>
      </c>
      <c r="Y386" s="4">
        <f t="shared" si="32"/>
        <v>0.24980988593155473</v>
      </c>
      <c r="Z386" s="4">
        <f t="shared" si="33"/>
        <v>-0.74274936525208091</v>
      </c>
      <c r="AA386" s="4">
        <f t="shared" si="34"/>
        <v>2.3338064165307131</v>
      </c>
      <c r="AB386" s="4">
        <f t="shared" si="35"/>
        <v>0.14995438690635154</v>
      </c>
      <c r="AC386" s="4">
        <f t="shared" si="36"/>
        <v>0</v>
      </c>
    </row>
    <row r="387" spans="1:29" s="4" customFormat="1" x14ac:dyDescent="0.25">
      <c r="A387" s="3">
        <v>45202</v>
      </c>
      <c r="B387" s="4">
        <v>0</v>
      </c>
      <c r="C387" s="4">
        <v>-0.45590461771384838</v>
      </c>
      <c r="D387" s="4">
        <v>-0.21147336707007011</v>
      </c>
      <c r="E387" s="4">
        <v>1.2751493852838749</v>
      </c>
      <c r="F387" s="4">
        <v>3.1813533554881701E-2</v>
      </c>
      <c r="G387" s="4">
        <v>-1.251092233009707</v>
      </c>
      <c r="J387" s="4">
        <f>B387+spot_prices!E$2</f>
        <v>34.5</v>
      </c>
      <c r="K387" s="4">
        <f>C387+spot_prices!F$2</f>
        <v>54.294095382286152</v>
      </c>
      <c r="L387" s="4">
        <f>D387+spot_prices!G$2</f>
        <v>58.85852663292993</v>
      </c>
      <c r="M387" s="4">
        <f>E387+spot_prices!H$2</f>
        <v>36.745149385283874</v>
      </c>
      <c r="N387" s="4">
        <f>F387+spot_prices!I$2</f>
        <v>39.951813533554883</v>
      </c>
      <c r="O387" s="4">
        <f>G387+spot_prices!J$2</f>
        <v>38.398907766990291</v>
      </c>
      <c r="Q387" s="4">
        <v>34.5</v>
      </c>
      <c r="R387" s="4">
        <v>54.294095382286152</v>
      </c>
      <c r="S387" s="4">
        <v>58.229275990099019</v>
      </c>
      <c r="T387" s="4">
        <v>37.143282038345099</v>
      </c>
      <c r="U387" s="4">
        <v>40.026510138740662</v>
      </c>
      <c r="V387" s="4">
        <v>38.398907766990291</v>
      </c>
      <c r="X387" s="4">
        <f t="shared" si="31"/>
        <v>0</v>
      </c>
      <c r="Y387" s="4">
        <f t="shared" si="32"/>
        <v>0</v>
      </c>
      <c r="Z387" s="4">
        <f t="shared" si="33"/>
        <v>-0.62925064283091103</v>
      </c>
      <c r="AA387" s="4">
        <f t="shared" si="34"/>
        <v>0.39813265306122503</v>
      </c>
      <c r="AB387" s="4">
        <f t="shared" si="35"/>
        <v>7.4696605185778253E-2</v>
      </c>
      <c r="AC387" s="4">
        <f t="shared" si="36"/>
        <v>0</v>
      </c>
    </row>
    <row r="388" spans="1:29" s="4" customFormat="1" x14ac:dyDescent="0.25">
      <c r="A388" s="3">
        <v>45203</v>
      </c>
      <c r="B388" s="4">
        <v>0.7388797364085633</v>
      </c>
      <c r="C388" s="4">
        <v>0.45590461771384838</v>
      </c>
      <c r="D388" s="4">
        <v>2.3387955729894898</v>
      </c>
      <c r="E388" s="4">
        <v>-1.955264693127077</v>
      </c>
      <c r="F388" s="4">
        <v>-0.40394494448840129</v>
      </c>
      <c r="G388" s="4">
        <v>0.60516491471396705</v>
      </c>
      <c r="J388" s="4">
        <f>B388+spot_prices!E$2</f>
        <v>35.238879736408563</v>
      </c>
      <c r="K388" s="4">
        <f>C388+spot_prices!F$2</f>
        <v>55.205904617713848</v>
      </c>
      <c r="L388" s="4">
        <f>D388+spot_prices!G$2</f>
        <v>61.40879557298949</v>
      </c>
      <c r="M388" s="4">
        <f>E388+spot_prices!H$2</f>
        <v>33.514735306872922</v>
      </c>
      <c r="N388" s="4">
        <f>F388+spot_prices!I$2</f>
        <v>39.5160550555116</v>
      </c>
      <c r="O388" s="4">
        <f>G388+spot_prices!J$2</f>
        <v>40.255164914713966</v>
      </c>
      <c r="Q388" s="4">
        <v>35.238879736408563</v>
      </c>
      <c r="R388" s="4">
        <v>54.75</v>
      </c>
      <c r="S388" s="4">
        <v>60.568071563088509</v>
      </c>
      <c r="T388" s="4">
        <v>35.188017345218022</v>
      </c>
      <c r="U388" s="4">
        <v>39.62256519425226</v>
      </c>
      <c r="V388" s="4">
        <v>39.004072681704258</v>
      </c>
      <c r="X388" s="4">
        <f t="shared" si="31"/>
        <v>0</v>
      </c>
      <c r="Y388" s="4">
        <f t="shared" si="32"/>
        <v>-0.45590461771384838</v>
      </c>
      <c r="Z388" s="4">
        <f t="shared" si="33"/>
        <v>-0.84072400990098117</v>
      </c>
      <c r="AA388" s="4">
        <f t="shared" si="34"/>
        <v>1.6732820383450999</v>
      </c>
      <c r="AB388" s="4">
        <f t="shared" si="35"/>
        <v>0.10651013874065995</v>
      </c>
      <c r="AC388" s="4">
        <f t="shared" si="36"/>
        <v>-1.2510922330097074</v>
      </c>
    </row>
    <row r="389" spans="1:29" s="4" customFormat="1" x14ac:dyDescent="0.25">
      <c r="A389" s="3">
        <v>45204</v>
      </c>
      <c r="B389" s="4">
        <v>-1.211863607376308</v>
      </c>
      <c r="C389" s="4">
        <v>0.29255725190839849</v>
      </c>
      <c r="D389" s="4">
        <v>-2.3370796529623949</v>
      </c>
      <c r="E389" s="4">
        <v>0.70403947848280524</v>
      </c>
      <c r="F389" s="4">
        <v>0.38305410869681111</v>
      </c>
      <c r="G389" s="4">
        <v>0.3176152163849153</v>
      </c>
      <c r="J389" s="4">
        <f>B389+spot_prices!E$2</f>
        <v>33.288136392623692</v>
      </c>
      <c r="K389" s="4">
        <f>C389+spot_prices!F$2</f>
        <v>55.042557251908399</v>
      </c>
      <c r="L389" s="4">
        <f>D389+spot_prices!G$2</f>
        <v>56.732920347037606</v>
      </c>
      <c r="M389" s="4">
        <f>E389+spot_prices!H$2</f>
        <v>36.174039478482804</v>
      </c>
      <c r="N389" s="4">
        <f>F389+spot_prices!I$2</f>
        <v>40.303054108696813</v>
      </c>
      <c r="O389" s="4">
        <f>G389+spot_prices!J$2</f>
        <v>39.967615216384914</v>
      </c>
      <c r="Q389" s="4">
        <v>34.027016129032248</v>
      </c>
      <c r="R389" s="4">
        <v>55.042557251908399</v>
      </c>
      <c r="S389" s="4">
        <v>58.230991910126107</v>
      </c>
      <c r="T389" s="4">
        <v>35.892056823700827</v>
      </c>
      <c r="U389" s="4">
        <v>40.005619302949071</v>
      </c>
      <c r="V389" s="4">
        <v>39.321687898089174</v>
      </c>
      <c r="X389" s="4">
        <f t="shared" ref="X389:X452" si="37">Q389-J389</f>
        <v>0.7388797364085562</v>
      </c>
      <c r="Y389" s="4">
        <f t="shared" ref="Y389:Y452" si="38">R389-K389</f>
        <v>0</v>
      </c>
      <c r="Z389" s="4">
        <f t="shared" ref="Z389:Z452" si="39">S389-L389</f>
        <v>1.4980715630885015</v>
      </c>
      <c r="AA389" s="4">
        <f t="shared" ref="AA389:AA452" si="40">T389-M389</f>
        <v>-0.28198265478197726</v>
      </c>
      <c r="AB389" s="4">
        <f t="shared" ref="AB389:AB452" si="41">U389-N389</f>
        <v>-0.29743480574774139</v>
      </c>
      <c r="AC389" s="4">
        <f t="shared" ref="AC389:AC452" si="42">V389-O389</f>
        <v>-0.64592731829574035</v>
      </c>
    </row>
    <row r="390" spans="1:29" s="4" customFormat="1" x14ac:dyDescent="0.25">
      <c r="A390" s="3">
        <v>45205</v>
      </c>
      <c r="B390" s="4">
        <v>0.52940251364967139</v>
      </c>
      <c r="C390" s="4">
        <v>-0.29255725190839849</v>
      </c>
      <c r="D390" s="4">
        <v>0.80233053842964352</v>
      </c>
      <c r="E390" s="4">
        <v>1.416560886882323</v>
      </c>
      <c r="F390" s="4">
        <v>4.2534790148842212E-2</v>
      </c>
      <c r="G390" s="4">
        <v>0.16278544808937309</v>
      </c>
      <c r="J390" s="4">
        <f>B390+spot_prices!E$2</f>
        <v>35.029402513649671</v>
      </c>
      <c r="K390" s="4">
        <f>C390+spot_prices!F$2</f>
        <v>54.457442748091601</v>
      </c>
      <c r="L390" s="4">
        <f>D390+spot_prices!G$2</f>
        <v>59.872330538429644</v>
      </c>
      <c r="M390" s="4">
        <f>E390+spot_prices!H$2</f>
        <v>36.886560886882322</v>
      </c>
      <c r="N390" s="4">
        <f>F390+spot_prices!I$2</f>
        <v>39.962534790148844</v>
      </c>
      <c r="O390" s="4">
        <f>G390+spot_prices!J$2</f>
        <v>39.812785448089372</v>
      </c>
      <c r="Q390" s="4">
        <v>34.556418642681933</v>
      </c>
      <c r="R390" s="4">
        <v>54.75</v>
      </c>
      <c r="S390" s="4">
        <v>59.033322448555758</v>
      </c>
      <c r="T390" s="4">
        <v>37.30861771058315</v>
      </c>
      <c r="U390" s="4">
        <v>40.048154093097907</v>
      </c>
      <c r="V390" s="4">
        <v>39.484473346178547</v>
      </c>
      <c r="X390" s="4">
        <f t="shared" si="37"/>
        <v>-0.47298387096773808</v>
      </c>
      <c r="Y390" s="4">
        <f t="shared" si="38"/>
        <v>0.29255725190839854</v>
      </c>
      <c r="Z390" s="4">
        <f t="shared" si="39"/>
        <v>-0.83900808987388587</v>
      </c>
      <c r="AA390" s="4">
        <f t="shared" si="40"/>
        <v>0.42205682370082798</v>
      </c>
      <c r="AB390" s="4">
        <f t="shared" si="41"/>
        <v>8.5619302949062615E-2</v>
      </c>
      <c r="AC390" s="4">
        <f t="shared" si="42"/>
        <v>-0.32831210191082505</v>
      </c>
    </row>
    <row r="391" spans="1:29" s="4" customFormat="1" x14ac:dyDescent="0.25">
      <c r="A391" s="3">
        <v>45208</v>
      </c>
      <c r="B391" s="4">
        <v>0.36603033690990833</v>
      </c>
      <c r="C391" s="4">
        <v>0.74829157175398819</v>
      </c>
      <c r="D391" s="4">
        <v>0.9837357169923493</v>
      </c>
      <c r="E391" s="4">
        <v>-1.4016156571950591</v>
      </c>
      <c r="F391" s="4">
        <v>-0.26654342643124812</v>
      </c>
      <c r="G391" s="4">
        <v>8.2416366817263054E-2</v>
      </c>
      <c r="J391" s="4">
        <f>B391+spot_prices!E$2</f>
        <v>34.866030336909908</v>
      </c>
      <c r="K391" s="4">
        <f>C391+spot_prices!F$2</f>
        <v>55.498291571753988</v>
      </c>
      <c r="L391" s="4">
        <f>D391+spot_prices!G$2</f>
        <v>60.05373571699235</v>
      </c>
      <c r="M391" s="4">
        <f>E391+spot_prices!H$2</f>
        <v>34.06838434280494</v>
      </c>
      <c r="N391" s="4">
        <f>F391+spot_prices!I$2</f>
        <v>39.653456573568754</v>
      </c>
      <c r="O391" s="4">
        <f>G391+spot_prices!J$2</f>
        <v>39.732416366817262</v>
      </c>
      <c r="Q391" s="4">
        <v>34.922448979591827</v>
      </c>
      <c r="R391" s="4">
        <v>55.498291571753988</v>
      </c>
      <c r="S391" s="4">
        <v>60.017058165548107</v>
      </c>
      <c r="T391" s="4">
        <v>35.907002053388091</v>
      </c>
      <c r="U391" s="4">
        <v>39.781610666666673</v>
      </c>
      <c r="V391" s="4">
        <v>39.56688971299581</v>
      </c>
      <c r="X391" s="4">
        <f t="shared" si="37"/>
        <v>5.6418642681919096E-2</v>
      </c>
      <c r="Y391" s="4">
        <f t="shared" si="38"/>
        <v>0</v>
      </c>
      <c r="Z391" s="4">
        <f t="shared" si="39"/>
        <v>-3.667755144424234E-2</v>
      </c>
      <c r="AA391" s="4">
        <f t="shared" si="40"/>
        <v>1.8386177105831507</v>
      </c>
      <c r="AB391" s="4">
        <f t="shared" si="41"/>
        <v>0.12815409309791903</v>
      </c>
      <c r="AC391" s="4">
        <f t="shared" si="42"/>
        <v>-0.16552665382145193</v>
      </c>
    </row>
    <row r="392" spans="1:29" s="4" customFormat="1" x14ac:dyDescent="0.25">
      <c r="A392" s="3">
        <v>45209</v>
      </c>
      <c r="B392" s="4">
        <v>-0.42244897959183447</v>
      </c>
      <c r="C392" s="4">
        <v>-0.54323539197870474</v>
      </c>
      <c r="D392" s="4">
        <v>1.2712280729839951</v>
      </c>
      <c r="E392" s="4">
        <v>2.8326012821990152</v>
      </c>
      <c r="F392" s="4">
        <v>-0.20344636374988309</v>
      </c>
      <c r="G392" s="4">
        <v>4.1467856886235673E-2</v>
      </c>
      <c r="J392" s="4">
        <f>B392+spot_prices!E$2</f>
        <v>34.077551020408166</v>
      </c>
      <c r="K392" s="4">
        <f>C392+spot_prices!F$2</f>
        <v>54.206764608021295</v>
      </c>
      <c r="L392" s="4">
        <f>D392+spot_prices!G$2</f>
        <v>60.341228072983995</v>
      </c>
      <c r="M392" s="4">
        <f>E392+spot_prices!H$2</f>
        <v>38.302601282199014</v>
      </c>
      <c r="N392" s="4">
        <f>F392+spot_prices!I$2</f>
        <v>39.716553636250119</v>
      </c>
      <c r="O392" s="4">
        <f>G392+spot_prices!J$2</f>
        <v>39.691467856886234</v>
      </c>
      <c r="Q392" s="4">
        <v>34.5</v>
      </c>
      <c r="R392" s="4">
        <v>54.955056179775283</v>
      </c>
      <c r="S392" s="4">
        <v>61.288286238532102</v>
      </c>
      <c r="T392" s="4">
        <v>38.739603335587113</v>
      </c>
      <c r="U392" s="4">
        <v>39.578164302916782</v>
      </c>
      <c r="V392" s="4">
        <v>39.608357569882052</v>
      </c>
      <c r="X392" s="4">
        <f t="shared" si="37"/>
        <v>0.42244897959183447</v>
      </c>
      <c r="Y392" s="4">
        <f t="shared" si="38"/>
        <v>0.74829157175398819</v>
      </c>
      <c r="Z392" s="4">
        <f t="shared" si="39"/>
        <v>0.94705816554810696</v>
      </c>
      <c r="AA392" s="4">
        <f t="shared" si="40"/>
        <v>0.43700205338809894</v>
      </c>
      <c r="AB392" s="4">
        <f t="shared" si="41"/>
        <v>-0.13838933333333614</v>
      </c>
      <c r="AC392" s="4">
        <f t="shared" si="42"/>
        <v>-8.3110287004181771E-2</v>
      </c>
    </row>
    <row r="393" spans="1:29" s="4" customFormat="1" x14ac:dyDescent="0.25">
      <c r="A393" s="3">
        <v>45210</v>
      </c>
      <c r="B393" s="4">
        <v>0</v>
      </c>
      <c r="C393" s="4">
        <v>0.2035259097769497</v>
      </c>
      <c r="D393" s="4">
        <v>-2.705777396277909</v>
      </c>
      <c r="E393" s="4">
        <v>-2.508381709503738</v>
      </c>
      <c r="F393" s="4">
        <v>0.34183569708321931</v>
      </c>
      <c r="G393" s="4">
        <v>2.0799324578128161E-2</v>
      </c>
      <c r="J393" s="4">
        <f>B393+spot_prices!E$2</f>
        <v>34.5</v>
      </c>
      <c r="K393" s="4">
        <f>C393+spot_prices!F$2</f>
        <v>54.95352590977695</v>
      </c>
      <c r="L393" s="4">
        <f>D393+spot_prices!G$2</f>
        <v>56.364222603722091</v>
      </c>
      <c r="M393" s="4">
        <f>E393+spot_prices!H$2</f>
        <v>32.961618290496261</v>
      </c>
      <c r="N393" s="4">
        <f>F393+spot_prices!I$2</f>
        <v>40.261835697083221</v>
      </c>
      <c r="O393" s="4">
        <f>G393+spot_prices!J$2</f>
        <v>39.670799324578127</v>
      </c>
      <c r="Q393" s="4">
        <v>34.5</v>
      </c>
      <c r="R393" s="4">
        <v>55.158582089552233</v>
      </c>
      <c r="S393" s="4">
        <v>58.582508842254192</v>
      </c>
      <c r="T393" s="4">
        <v>36.231221626083368</v>
      </c>
      <c r="U393" s="4">
        <v>39.92</v>
      </c>
      <c r="V393" s="4">
        <v>39.629156894460174</v>
      </c>
      <c r="X393" s="4">
        <f t="shared" si="37"/>
        <v>0</v>
      </c>
      <c r="Y393" s="4">
        <f t="shared" si="38"/>
        <v>0.20505617977528345</v>
      </c>
      <c r="Z393" s="4">
        <f t="shared" si="39"/>
        <v>2.2182862385321016</v>
      </c>
      <c r="AA393" s="4">
        <f t="shared" si="40"/>
        <v>3.2696033355871066</v>
      </c>
      <c r="AB393" s="4">
        <f t="shared" si="41"/>
        <v>-0.34183569708321926</v>
      </c>
      <c r="AC393" s="4">
        <f t="shared" si="42"/>
        <v>-4.1642430117953211E-2</v>
      </c>
    </row>
    <row r="394" spans="1:29" s="4" customFormat="1" x14ac:dyDescent="0.25">
      <c r="A394" s="3">
        <v>45211</v>
      </c>
      <c r="B394" s="4">
        <v>0.83467741935483986</v>
      </c>
      <c r="C394" s="4">
        <v>-8.4137645107780656E-2</v>
      </c>
      <c r="D394" s="4">
        <v>1.266945508673047</v>
      </c>
      <c r="E394" s="4">
        <v>-0.66090243416417849</v>
      </c>
      <c r="F394" s="4">
        <v>-6.464777327934712E-2</v>
      </c>
      <c r="G394" s="4">
        <v>1.0416071514661949E-2</v>
      </c>
      <c r="J394" s="4">
        <f>B394+spot_prices!E$2</f>
        <v>35.33467741935484</v>
      </c>
      <c r="K394" s="4">
        <f>C394+spot_prices!F$2</f>
        <v>54.665862354892219</v>
      </c>
      <c r="L394" s="4">
        <f>D394+spot_prices!G$2</f>
        <v>60.336945508673047</v>
      </c>
      <c r="M394" s="4">
        <f>E394+spot_prices!H$2</f>
        <v>34.80909756583582</v>
      </c>
      <c r="N394" s="4">
        <f>F394+spot_prices!I$2</f>
        <v>39.855352226720655</v>
      </c>
      <c r="O394" s="4">
        <f>G394+spot_prices!J$2</f>
        <v>39.660416071514661</v>
      </c>
      <c r="Q394" s="4">
        <v>35.33467741935484</v>
      </c>
      <c r="R394" s="4">
        <v>55.074444444444453</v>
      </c>
      <c r="S394" s="4">
        <v>59.849454350927239</v>
      </c>
      <c r="T394" s="4">
        <v>35.570319191919189</v>
      </c>
      <c r="U394" s="4">
        <v>39.855352226720647</v>
      </c>
      <c r="V394" s="4">
        <v>39.639572965974843</v>
      </c>
      <c r="X394" s="4">
        <f t="shared" si="37"/>
        <v>0</v>
      </c>
      <c r="Y394" s="4">
        <f t="shared" si="38"/>
        <v>0.40858208955223319</v>
      </c>
      <c r="Z394" s="4">
        <f t="shared" si="39"/>
        <v>-0.48749115774580787</v>
      </c>
      <c r="AA394" s="4">
        <f t="shared" si="40"/>
        <v>0.76122162608336907</v>
      </c>
      <c r="AB394" s="4">
        <f t="shared" si="41"/>
        <v>0</v>
      </c>
      <c r="AC394" s="4">
        <f t="shared" si="42"/>
        <v>-2.0843105539817941E-2</v>
      </c>
    </row>
    <row r="395" spans="1:29" s="4" customFormat="1" x14ac:dyDescent="0.25">
      <c r="A395" s="3">
        <v>45212</v>
      </c>
      <c r="B395" s="4">
        <v>-0.83467741935483986</v>
      </c>
      <c r="C395" s="4">
        <v>-0.52602765504828142</v>
      </c>
      <c r="D395" s="4">
        <v>-0.28044695916378259</v>
      </c>
      <c r="E395" s="4">
        <v>1.5074064325771841</v>
      </c>
      <c r="F395" s="4">
        <v>3.2271455355584067E-2</v>
      </c>
      <c r="G395" s="4">
        <v>5.2121456173992442E-3</v>
      </c>
      <c r="J395" s="4">
        <f>B395+spot_prices!E$2</f>
        <v>33.66532258064516</v>
      </c>
      <c r="K395" s="4">
        <f>C395+spot_prices!F$2</f>
        <v>54.223972344951719</v>
      </c>
      <c r="L395" s="4">
        <f>D395+spot_prices!G$2</f>
        <v>58.789553040836218</v>
      </c>
      <c r="M395" s="4">
        <f>E395+spot_prices!H$2</f>
        <v>36.977406432577183</v>
      </c>
      <c r="N395" s="4">
        <f>F395+spot_prices!I$2</f>
        <v>39.952271455355586</v>
      </c>
      <c r="O395" s="4">
        <f>G395+spot_prices!J$2</f>
        <v>39.655212145617398</v>
      </c>
      <c r="Q395" s="4">
        <v>34.5</v>
      </c>
      <c r="R395" s="4">
        <v>54.548416789396171</v>
      </c>
      <c r="S395" s="4">
        <v>59.569007391763463</v>
      </c>
      <c r="T395" s="4">
        <v>37.077725624496367</v>
      </c>
      <c r="U395" s="4">
        <v>39.887623682076239</v>
      </c>
      <c r="V395" s="4">
        <v>39.644785111592228</v>
      </c>
      <c r="X395" s="4">
        <f t="shared" si="37"/>
        <v>0.83467741935483986</v>
      </c>
      <c r="Y395" s="4">
        <f t="shared" si="38"/>
        <v>0.32444444444445253</v>
      </c>
      <c r="Z395" s="4">
        <f t="shared" si="39"/>
        <v>0.7794543509272458</v>
      </c>
      <c r="AA395" s="4">
        <f t="shared" si="40"/>
        <v>0.10031919191918348</v>
      </c>
      <c r="AB395" s="4">
        <f t="shared" si="41"/>
        <v>-6.464777327934712E-2</v>
      </c>
      <c r="AC395" s="4">
        <f t="shared" si="42"/>
        <v>-1.0427034025170201E-2</v>
      </c>
    </row>
    <row r="396" spans="1:29" s="4" customFormat="1" x14ac:dyDescent="0.25">
      <c r="A396" s="3">
        <v>45215</v>
      </c>
      <c r="B396" s="4">
        <v>0</v>
      </c>
      <c r="C396" s="4">
        <v>0.28251447446191952</v>
      </c>
      <c r="D396" s="4">
        <v>-2.2858834825138961</v>
      </c>
      <c r="E396" s="4">
        <v>-2.1614103421683741</v>
      </c>
      <c r="F396" s="4">
        <v>3.2376317923763047E-2</v>
      </c>
      <c r="G396" s="4">
        <v>2.607101219794572E-3</v>
      </c>
      <c r="J396" s="4">
        <f>B396+spot_prices!E$2</f>
        <v>34.5</v>
      </c>
      <c r="K396" s="4">
        <f>C396+spot_prices!F$2</f>
        <v>55.032514474461919</v>
      </c>
      <c r="L396" s="4">
        <f>D396+spot_prices!G$2</f>
        <v>56.784116517486105</v>
      </c>
      <c r="M396" s="4">
        <f>E396+spot_prices!H$2</f>
        <v>33.308589657831625</v>
      </c>
      <c r="N396" s="4">
        <f>F396+spot_prices!I$2</f>
        <v>39.952376317923765</v>
      </c>
      <c r="O396" s="4">
        <f>G396+spot_prices!J$2</f>
        <v>39.652607101219793</v>
      </c>
      <c r="Q396" s="4">
        <v>34.5</v>
      </c>
      <c r="R396" s="4">
        <v>54.830931263858091</v>
      </c>
      <c r="S396" s="4">
        <v>57.283123909249561</v>
      </c>
      <c r="T396" s="4">
        <v>34.916315282328</v>
      </c>
      <c r="U396" s="4">
        <v>39.92</v>
      </c>
      <c r="V396" s="4">
        <v>39.647392212812029</v>
      </c>
      <c r="X396" s="4">
        <f t="shared" si="37"/>
        <v>0</v>
      </c>
      <c r="Y396" s="4">
        <f t="shared" si="38"/>
        <v>-0.20158321060382889</v>
      </c>
      <c r="Z396" s="4">
        <f t="shared" si="39"/>
        <v>0.4990073917634561</v>
      </c>
      <c r="AA396" s="4">
        <f t="shared" si="40"/>
        <v>1.6077256244963749</v>
      </c>
      <c r="AB396" s="4">
        <f t="shared" si="41"/>
        <v>-3.2376317923763054E-2</v>
      </c>
      <c r="AC396" s="4">
        <f t="shared" si="42"/>
        <v>-5.2148884077638513E-3</v>
      </c>
    </row>
    <row r="397" spans="1:29" s="4" customFormat="1" x14ac:dyDescent="0.25">
      <c r="A397" s="3">
        <v>45216</v>
      </c>
      <c r="B397" s="4">
        <v>-0.2716535433070888</v>
      </c>
      <c r="C397" s="4">
        <v>1.4140871863264051</v>
      </c>
      <c r="D397" s="4">
        <v>1.219917482472098</v>
      </c>
      <c r="E397" s="4">
        <v>-1.092045509422753</v>
      </c>
      <c r="F397" s="4">
        <v>-7.5606060606062897E-2</v>
      </c>
      <c r="G397" s="4">
        <v>1.3038078310430019E-3</v>
      </c>
      <c r="J397" s="4">
        <f>B397+spot_prices!E$2</f>
        <v>34.228346456692911</v>
      </c>
      <c r="K397" s="4">
        <f>C397+spot_prices!F$2</f>
        <v>56.164087186326405</v>
      </c>
      <c r="L397" s="4">
        <f>D397+spot_prices!G$2</f>
        <v>60.289917482472099</v>
      </c>
      <c r="M397" s="4">
        <f>E397+spot_prices!H$2</f>
        <v>34.377954490577245</v>
      </c>
      <c r="N397" s="4">
        <f>F397+spot_prices!I$2</f>
        <v>39.844393939393939</v>
      </c>
      <c r="O397" s="4">
        <f>G397+spot_prices!J$2</f>
        <v>39.651303807831042</v>
      </c>
      <c r="Q397" s="4">
        <v>34.228346456692911</v>
      </c>
      <c r="R397" s="4">
        <v>56.245018450184503</v>
      </c>
      <c r="S397" s="4">
        <v>58.503041391721659</v>
      </c>
      <c r="T397" s="4">
        <v>33.824269772905247</v>
      </c>
      <c r="U397" s="4">
        <v>39.844393939393939</v>
      </c>
      <c r="V397" s="4">
        <v>39.648696020643072</v>
      </c>
      <c r="X397" s="4">
        <f t="shared" si="37"/>
        <v>0</v>
      </c>
      <c r="Y397" s="4">
        <f t="shared" si="38"/>
        <v>8.093126385809768E-2</v>
      </c>
      <c r="Z397" s="4">
        <f t="shared" si="39"/>
        <v>-1.7868760907504395</v>
      </c>
      <c r="AA397" s="4">
        <f t="shared" si="40"/>
        <v>-0.55368471767199878</v>
      </c>
      <c r="AB397" s="4">
        <f t="shared" si="41"/>
        <v>0</v>
      </c>
      <c r="AC397" s="4">
        <f t="shared" si="42"/>
        <v>-2.6077871879692793E-3</v>
      </c>
    </row>
    <row r="398" spans="1:29" s="4" customFormat="1" x14ac:dyDescent="0.25">
      <c r="A398" s="3">
        <v>45217</v>
      </c>
      <c r="B398" s="4">
        <v>0.2716535433070888</v>
      </c>
      <c r="C398" s="4">
        <v>-1.5736822432879409</v>
      </c>
      <c r="D398" s="4">
        <v>7.3217845104508683E-2</v>
      </c>
      <c r="E398" s="4">
        <v>-0.74272388910315357</v>
      </c>
      <c r="F398" s="4">
        <v>0.18381966862992269</v>
      </c>
      <c r="G398" s="4">
        <v>6.5196823560853545E-4</v>
      </c>
      <c r="J398" s="4">
        <f>B398+spot_prices!E$2</f>
        <v>34.771653543307089</v>
      </c>
      <c r="K398" s="4">
        <f>C398+spot_prices!F$2</f>
        <v>53.176317756712059</v>
      </c>
      <c r="L398" s="4">
        <f>D398+spot_prices!G$2</f>
        <v>59.143217845104509</v>
      </c>
      <c r="M398" s="4">
        <f>E398+spot_prices!H$2</f>
        <v>34.727276110896845</v>
      </c>
      <c r="N398" s="4">
        <f>F398+spot_prices!I$2</f>
        <v>40.103819668629924</v>
      </c>
      <c r="O398" s="4">
        <f>G398+spot_prices!J$2</f>
        <v>39.650651968235607</v>
      </c>
      <c r="Q398" s="4">
        <v>34.5</v>
      </c>
      <c r="R398" s="4">
        <v>54.671336206896562</v>
      </c>
      <c r="S398" s="4">
        <v>58.576259236826168</v>
      </c>
      <c r="T398" s="4">
        <v>33.081545883802093</v>
      </c>
      <c r="U398" s="4">
        <v>40.028213608023862</v>
      </c>
      <c r="V398" s="4">
        <v>39.649347988878681</v>
      </c>
      <c r="X398" s="4">
        <f t="shared" si="37"/>
        <v>-0.2716535433070888</v>
      </c>
      <c r="Y398" s="4">
        <f t="shared" si="38"/>
        <v>1.495018450184503</v>
      </c>
      <c r="Z398" s="4">
        <f t="shared" si="39"/>
        <v>-0.5669586082783411</v>
      </c>
      <c r="AA398" s="4">
        <f t="shared" si="40"/>
        <v>-1.6457302270947523</v>
      </c>
      <c r="AB398" s="4">
        <f t="shared" si="41"/>
        <v>-7.5606060606062897E-2</v>
      </c>
      <c r="AC398" s="4">
        <f t="shared" si="42"/>
        <v>-1.303979356926277E-3</v>
      </c>
    </row>
    <row r="399" spans="1:29" s="4" customFormat="1" x14ac:dyDescent="0.25">
      <c r="A399" s="3">
        <v>45218</v>
      </c>
      <c r="B399" s="4">
        <v>0</v>
      </c>
      <c r="C399" s="4">
        <v>7.8663793103444846E-2</v>
      </c>
      <c r="D399" s="4">
        <v>0.42157376219655868</v>
      </c>
      <c r="E399" s="4">
        <v>0.45997293636079922</v>
      </c>
      <c r="F399" s="4">
        <v>0.1615890413408323</v>
      </c>
      <c r="G399" s="4">
        <v>3.2600019968498373E-4</v>
      </c>
      <c r="J399" s="4">
        <f>B399+spot_prices!E$2</f>
        <v>34.5</v>
      </c>
      <c r="K399" s="4">
        <f>C399+spot_prices!F$2</f>
        <v>54.828663793103445</v>
      </c>
      <c r="L399" s="4">
        <f>D399+spot_prices!G$2</f>
        <v>59.491573762196559</v>
      </c>
      <c r="M399" s="4">
        <f>E399+spot_prices!H$2</f>
        <v>35.929972936360798</v>
      </c>
      <c r="N399" s="4">
        <f>F399+spot_prices!I$2</f>
        <v>40.081589041340834</v>
      </c>
      <c r="O399" s="4">
        <f>G399+spot_prices!J$2</f>
        <v>39.650326000199684</v>
      </c>
      <c r="Q399" s="4">
        <v>34.5</v>
      </c>
      <c r="R399" s="4">
        <v>54.75</v>
      </c>
      <c r="S399" s="4">
        <v>58.997832999022727</v>
      </c>
      <c r="T399" s="4">
        <v>33.541518820162892</v>
      </c>
      <c r="U399" s="4">
        <v>40.189802649364687</v>
      </c>
      <c r="V399" s="4">
        <v>39.649673989078373</v>
      </c>
      <c r="X399" s="4">
        <f t="shared" si="37"/>
        <v>0</v>
      </c>
      <c r="Y399" s="4">
        <f t="shared" si="38"/>
        <v>-7.8663793103444846E-2</v>
      </c>
      <c r="Z399" s="4">
        <f t="shared" si="39"/>
        <v>-0.49374076317383242</v>
      </c>
      <c r="AA399" s="4">
        <f t="shared" si="40"/>
        <v>-2.3884541161979058</v>
      </c>
      <c r="AB399" s="4">
        <f t="shared" si="41"/>
        <v>0.10821360802385271</v>
      </c>
      <c r="AC399" s="4">
        <f t="shared" si="42"/>
        <v>-6.520111213106361E-4</v>
      </c>
    </row>
    <row r="400" spans="1:29" s="4" customFormat="1" x14ac:dyDescent="0.25">
      <c r="A400" s="3">
        <v>45219</v>
      </c>
      <c r="B400" s="4">
        <v>0</v>
      </c>
      <c r="C400" s="4">
        <v>0</v>
      </c>
      <c r="D400" s="4">
        <v>-0.1806939558305771</v>
      </c>
      <c r="E400" s="4">
        <v>1.697298684492601</v>
      </c>
      <c r="F400" s="4">
        <v>-5.5409523693377587E-2</v>
      </c>
      <c r="G400" s="4">
        <v>1.6300412053738E-4</v>
      </c>
      <c r="J400" s="4">
        <f>B400+spot_prices!E$2</f>
        <v>34.5</v>
      </c>
      <c r="K400" s="4">
        <f>C400+spot_prices!F$2</f>
        <v>54.75</v>
      </c>
      <c r="L400" s="4">
        <f>D400+spot_prices!G$2</f>
        <v>58.889306044169423</v>
      </c>
      <c r="M400" s="4">
        <f>E400+spot_prices!H$2</f>
        <v>37.1672986844926</v>
      </c>
      <c r="N400" s="4">
        <f>F400+spot_prices!I$2</f>
        <v>39.864590476306624</v>
      </c>
      <c r="O400" s="4">
        <f>G400+spot_prices!J$2</f>
        <v>39.650163004120536</v>
      </c>
      <c r="Q400" s="4">
        <v>34.5</v>
      </c>
      <c r="R400" s="4">
        <v>54.75</v>
      </c>
      <c r="S400" s="4">
        <v>58.817139043192149</v>
      </c>
      <c r="T400" s="4">
        <v>35.238817504655493</v>
      </c>
      <c r="U400" s="4">
        <v>40.134393125671323</v>
      </c>
      <c r="V400" s="4">
        <v>39.649836993198903</v>
      </c>
      <c r="X400" s="4">
        <f t="shared" si="37"/>
        <v>0</v>
      </c>
      <c r="Y400" s="4">
        <f t="shared" si="38"/>
        <v>0</v>
      </c>
      <c r="Z400" s="4">
        <f t="shared" si="39"/>
        <v>-7.2167000977273688E-2</v>
      </c>
      <c r="AA400" s="4">
        <f t="shared" si="40"/>
        <v>-1.9284811798371067</v>
      </c>
      <c r="AB400" s="4">
        <f t="shared" si="41"/>
        <v>0.26980264936469922</v>
      </c>
      <c r="AC400" s="4">
        <f t="shared" si="42"/>
        <v>-3.260109216327578E-4</v>
      </c>
    </row>
    <row r="401" spans="1:29" s="4" customFormat="1" x14ac:dyDescent="0.25">
      <c r="A401" s="3">
        <v>45222</v>
      </c>
      <c r="B401" s="4">
        <v>0</v>
      </c>
      <c r="C401" s="4">
        <v>-1.2210431654676199</v>
      </c>
      <c r="D401" s="4">
        <v>-0.40742279211733751</v>
      </c>
      <c r="E401" s="4">
        <v>-0.77441028816065227</v>
      </c>
      <c r="F401" s="4">
        <v>-0.1610811598593429</v>
      </c>
      <c r="G401" s="4">
        <v>8.1503065473498282E-5</v>
      </c>
      <c r="J401" s="4">
        <f>B401+spot_prices!E$2</f>
        <v>34.5</v>
      </c>
      <c r="K401" s="4">
        <f>C401+spot_prices!F$2</f>
        <v>53.52895683453238</v>
      </c>
      <c r="L401" s="4">
        <f>D401+spot_prices!G$2</f>
        <v>58.662577207882663</v>
      </c>
      <c r="M401" s="4">
        <f>E401+spot_prices!H$2</f>
        <v>34.695589711839347</v>
      </c>
      <c r="N401" s="4">
        <f>F401+spot_prices!I$2</f>
        <v>39.758918840140659</v>
      </c>
      <c r="O401" s="4">
        <f>G401+spot_prices!J$2</f>
        <v>39.650081503065472</v>
      </c>
      <c r="Q401" s="4">
        <v>34.5</v>
      </c>
      <c r="R401" s="4">
        <v>53.52895683453238</v>
      </c>
      <c r="S401" s="4">
        <v>58.409716251074812</v>
      </c>
      <c r="T401" s="4">
        <v>34.464407216494841</v>
      </c>
      <c r="U401" s="4">
        <v>39.973311965811973</v>
      </c>
      <c r="V401" s="4">
        <v>39.649918496264377</v>
      </c>
      <c r="X401" s="4">
        <f t="shared" si="37"/>
        <v>0</v>
      </c>
      <c r="Y401" s="4">
        <f t="shared" si="38"/>
        <v>0</v>
      </c>
      <c r="Z401" s="4">
        <f t="shared" si="39"/>
        <v>-0.25286095680785081</v>
      </c>
      <c r="AA401" s="4">
        <f t="shared" si="40"/>
        <v>-0.23118249534450541</v>
      </c>
      <c r="AB401" s="4">
        <f t="shared" si="41"/>
        <v>0.21439312567131452</v>
      </c>
      <c r="AC401" s="4">
        <f t="shared" si="42"/>
        <v>-1.630068010953778E-4</v>
      </c>
    </row>
    <row r="402" spans="1:29" s="4" customFormat="1" x14ac:dyDescent="0.25">
      <c r="A402" s="3">
        <v>45223</v>
      </c>
      <c r="B402" s="4">
        <v>0</v>
      </c>
      <c r="C402" s="4">
        <v>1.865634776946649</v>
      </c>
      <c r="D402" s="4">
        <v>0.71898685451524358</v>
      </c>
      <c r="E402" s="4">
        <v>0.23580739647839269</v>
      </c>
      <c r="F402" s="4">
        <v>0.14900331826378019</v>
      </c>
      <c r="G402" s="4">
        <v>4.0751784041503918E-5</v>
      </c>
      <c r="J402" s="4">
        <f>B402+spot_prices!E$2</f>
        <v>34.5</v>
      </c>
      <c r="K402" s="4">
        <f>C402+spot_prices!F$2</f>
        <v>56.615634776946649</v>
      </c>
      <c r="L402" s="4">
        <f>D402+spot_prices!G$2</f>
        <v>59.788986854515244</v>
      </c>
      <c r="M402" s="4">
        <f>E402+spot_prices!H$2</f>
        <v>35.705807396478392</v>
      </c>
      <c r="N402" s="4">
        <f>F402+spot_prices!I$2</f>
        <v>40.069003318263782</v>
      </c>
      <c r="O402" s="4">
        <f>G402+spot_prices!J$2</f>
        <v>39.65004075178404</v>
      </c>
      <c r="Q402" s="4">
        <v>34.5</v>
      </c>
      <c r="R402" s="4">
        <v>55.394591611479029</v>
      </c>
      <c r="S402" s="4">
        <v>59.128703105590063</v>
      </c>
      <c r="T402" s="4">
        <v>34.700214612973227</v>
      </c>
      <c r="U402" s="4">
        <v>40.122315284075754</v>
      </c>
      <c r="V402" s="4">
        <v>39.649959248048418</v>
      </c>
      <c r="X402" s="4">
        <f t="shared" si="37"/>
        <v>0</v>
      </c>
      <c r="Y402" s="4">
        <f t="shared" si="38"/>
        <v>-1.2210431654676199</v>
      </c>
      <c r="Z402" s="4">
        <f t="shared" si="39"/>
        <v>-0.66028374892518116</v>
      </c>
      <c r="AA402" s="4">
        <f t="shared" si="40"/>
        <v>-1.0055927835051648</v>
      </c>
      <c r="AB402" s="4">
        <f t="shared" si="41"/>
        <v>5.3311965811971618E-2</v>
      </c>
      <c r="AC402" s="4">
        <f t="shared" si="42"/>
        <v>-8.1503735621879514E-5</v>
      </c>
    </row>
    <row r="403" spans="1:29" s="4" customFormat="1" x14ac:dyDescent="0.25">
      <c r="A403" s="3">
        <v>45224</v>
      </c>
      <c r="B403" s="4">
        <v>-0.547619047619051</v>
      </c>
      <c r="C403" s="4">
        <v>-0.24640979329721091</v>
      </c>
      <c r="D403" s="4">
        <v>-0.54252291199362901</v>
      </c>
      <c r="E403" s="4">
        <v>-0.48045124102351622</v>
      </c>
      <c r="F403" s="4">
        <v>0.42275902590301939</v>
      </c>
      <c r="G403" s="4">
        <v>2.0375954846940662E-5</v>
      </c>
      <c r="J403" s="4">
        <f>B403+spot_prices!E$2</f>
        <v>33.952380952380949</v>
      </c>
      <c r="K403" s="4">
        <f>C403+spot_prices!F$2</f>
        <v>54.503590206702789</v>
      </c>
      <c r="L403" s="4">
        <f>D403+spot_prices!G$2</f>
        <v>58.527477088006371</v>
      </c>
      <c r="M403" s="4">
        <f>E403+spot_prices!H$2</f>
        <v>34.989548758976483</v>
      </c>
      <c r="N403" s="4">
        <f>F403+spot_prices!I$2</f>
        <v>40.342759025903021</v>
      </c>
      <c r="O403" s="4">
        <f>G403+spot_prices!J$2</f>
        <v>39.650020375954846</v>
      </c>
      <c r="Q403" s="4">
        <v>33.952380952380949</v>
      </c>
      <c r="R403" s="4">
        <v>55.148181818181818</v>
      </c>
      <c r="S403" s="4">
        <v>58.586180193596427</v>
      </c>
      <c r="T403" s="4">
        <v>34.219763371949718</v>
      </c>
      <c r="U403" s="4">
        <v>40.545074309978773</v>
      </c>
      <c r="V403" s="4">
        <v>39.649979624003272</v>
      </c>
      <c r="X403" s="4">
        <f t="shared" si="37"/>
        <v>0</v>
      </c>
      <c r="Y403" s="4">
        <f t="shared" si="38"/>
        <v>0.64459161147902932</v>
      </c>
      <c r="Z403" s="4">
        <f t="shared" si="39"/>
        <v>5.8703105590055316E-2</v>
      </c>
      <c r="AA403" s="4">
        <f t="shared" si="40"/>
        <v>-0.76978538702676502</v>
      </c>
      <c r="AB403" s="4">
        <f t="shared" si="41"/>
        <v>0.20231528407575183</v>
      </c>
      <c r="AC403" s="4">
        <f t="shared" si="42"/>
        <v>-4.0751951573270162E-5</v>
      </c>
    </row>
    <row r="404" spans="1:29" s="4" customFormat="1" x14ac:dyDescent="0.25">
      <c r="A404" s="3">
        <v>45225</v>
      </c>
      <c r="B404" s="4">
        <v>0.547619047619051</v>
      </c>
      <c r="C404" s="4">
        <v>-0.35865113226123668</v>
      </c>
      <c r="D404" s="4">
        <v>0.28425899559276502</v>
      </c>
      <c r="E404" s="4">
        <v>0.76087025094246741</v>
      </c>
      <c r="F404" s="4">
        <v>-0.41645136772635988</v>
      </c>
      <c r="G404" s="4">
        <v>1.018799313357022E-5</v>
      </c>
      <c r="J404" s="4">
        <f>B404+spot_prices!E$2</f>
        <v>35.047619047619051</v>
      </c>
      <c r="K404" s="4">
        <f>C404+spot_prices!F$2</f>
        <v>54.391348867738763</v>
      </c>
      <c r="L404" s="4">
        <f>D404+spot_prices!G$2</f>
        <v>59.354258995592765</v>
      </c>
      <c r="M404" s="4">
        <f>E404+spot_prices!H$2</f>
        <v>36.230870250942466</v>
      </c>
      <c r="N404" s="4">
        <f>F404+spot_prices!I$2</f>
        <v>39.503548632273642</v>
      </c>
      <c r="O404" s="4">
        <f>G404+spot_prices!J$2</f>
        <v>39.650010187993132</v>
      </c>
      <c r="Q404" s="4">
        <v>34.5</v>
      </c>
      <c r="R404" s="4">
        <v>54.789530685920582</v>
      </c>
      <c r="S404" s="4">
        <v>58.870439189189192</v>
      </c>
      <c r="T404" s="4">
        <v>34.980633622892192</v>
      </c>
      <c r="U404" s="4">
        <v>40.128622942252413</v>
      </c>
      <c r="V404" s="4">
        <v>39.649989811996399</v>
      </c>
      <c r="X404" s="4">
        <f t="shared" si="37"/>
        <v>-0.547619047619051</v>
      </c>
      <c r="Y404" s="4">
        <f t="shared" si="38"/>
        <v>0.39818181818181841</v>
      </c>
      <c r="Z404" s="4">
        <f t="shared" si="39"/>
        <v>-0.48381980640357369</v>
      </c>
      <c r="AA404" s="4">
        <f t="shared" si="40"/>
        <v>-1.2502366280502741</v>
      </c>
      <c r="AB404" s="4">
        <f t="shared" si="41"/>
        <v>0.62507430997877123</v>
      </c>
      <c r="AC404" s="4">
        <f t="shared" si="42"/>
        <v>-2.0375996733434931E-5</v>
      </c>
    </row>
    <row r="405" spans="1:29" s="4" customFormat="1" x14ac:dyDescent="0.25">
      <c r="A405" s="3">
        <v>45226</v>
      </c>
      <c r="B405" s="4">
        <v>0</v>
      </c>
      <c r="C405" s="4">
        <v>0.59250394611405</v>
      </c>
      <c r="D405" s="4">
        <v>-2.292506489541779E-2</v>
      </c>
      <c r="E405" s="4">
        <v>-0.49386937418752552</v>
      </c>
      <c r="F405" s="4">
        <v>-0.1878691080959243</v>
      </c>
      <c r="G405" s="4">
        <v>5.0940004925337226E-6</v>
      </c>
      <c r="J405" s="4">
        <f>B405+spot_prices!E$2</f>
        <v>34.5</v>
      </c>
      <c r="K405" s="4">
        <f>C405+spot_prices!F$2</f>
        <v>55.34250394611405</v>
      </c>
      <c r="L405" s="4">
        <f>D405+spot_prices!G$2</f>
        <v>59.047074935104582</v>
      </c>
      <c r="M405" s="4">
        <f>E405+spot_prices!H$2</f>
        <v>34.976130625812473</v>
      </c>
      <c r="N405" s="4">
        <f>F405+spot_prices!I$2</f>
        <v>39.732130891904077</v>
      </c>
      <c r="O405" s="4">
        <f>G405+spot_prices!J$2</f>
        <v>39.650005094000491</v>
      </c>
      <c r="Q405" s="4">
        <v>34.5</v>
      </c>
      <c r="R405" s="4">
        <v>55.382034632034632</v>
      </c>
      <c r="S405" s="4">
        <v>58.847514124293767</v>
      </c>
      <c r="T405" s="4">
        <v>34.48676424870466</v>
      </c>
      <c r="U405" s="4">
        <v>39.940753834156489</v>
      </c>
      <c r="V405" s="4">
        <v>39.649994905996891</v>
      </c>
      <c r="X405" s="4">
        <f t="shared" si="37"/>
        <v>0</v>
      </c>
      <c r="Y405" s="4">
        <f t="shared" si="38"/>
        <v>3.9530685920581732E-2</v>
      </c>
      <c r="Z405" s="4">
        <f t="shared" si="39"/>
        <v>-0.19956081081081578</v>
      </c>
      <c r="AA405" s="4">
        <f t="shared" si="40"/>
        <v>-0.48936637710781383</v>
      </c>
      <c r="AB405" s="4">
        <f t="shared" si="41"/>
        <v>0.20862294225241129</v>
      </c>
      <c r="AC405" s="4">
        <f t="shared" si="42"/>
        <v>-1.0188003599864714E-5</v>
      </c>
    </row>
    <row r="406" spans="1:29" s="4" customFormat="1" x14ac:dyDescent="0.25">
      <c r="A406" s="3">
        <v>45229</v>
      </c>
      <c r="B406" s="4">
        <v>-0.66774193548387473</v>
      </c>
      <c r="C406" s="4">
        <v>-0.78824005286201526</v>
      </c>
      <c r="D406" s="4">
        <v>-0.24650089177958989</v>
      </c>
      <c r="E406" s="4">
        <v>1.002137962859422</v>
      </c>
      <c r="F406" s="4">
        <v>0.24890581770113579</v>
      </c>
      <c r="G406" s="4">
        <v>2.547001223263123E-6</v>
      </c>
      <c r="J406" s="4">
        <f>B406+spot_prices!E$2</f>
        <v>33.832258064516125</v>
      </c>
      <c r="K406" s="4">
        <f>C406+spot_prices!F$2</f>
        <v>53.961759947137985</v>
      </c>
      <c r="L406" s="4">
        <f>D406+spot_prices!G$2</f>
        <v>58.82349910822041</v>
      </c>
      <c r="M406" s="4">
        <f>E406+spot_prices!H$2</f>
        <v>36.472137962859421</v>
      </c>
      <c r="N406" s="4">
        <f>F406+spot_prices!I$2</f>
        <v>40.168905817701138</v>
      </c>
      <c r="O406" s="4">
        <f>G406+spot_prices!J$2</f>
        <v>39.650002547001222</v>
      </c>
      <c r="Q406" s="4">
        <v>33.832258064516132</v>
      </c>
      <c r="R406" s="4">
        <v>54.593794579172616</v>
      </c>
      <c r="S406" s="4">
        <v>58.601013232514177</v>
      </c>
      <c r="T406" s="4">
        <v>35.488902211564081</v>
      </c>
      <c r="U406" s="4">
        <v>40.189659651857617</v>
      </c>
      <c r="V406" s="4">
        <v>39.649997452998107</v>
      </c>
      <c r="X406" s="4">
        <f t="shared" si="37"/>
        <v>0</v>
      </c>
      <c r="Y406" s="4">
        <f t="shared" si="38"/>
        <v>0.63203463203463173</v>
      </c>
      <c r="Z406" s="4">
        <f t="shared" si="39"/>
        <v>-0.22248587570623357</v>
      </c>
      <c r="AA406" s="4">
        <f t="shared" si="40"/>
        <v>-0.98323575129533936</v>
      </c>
      <c r="AB406" s="4">
        <f t="shared" si="41"/>
        <v>2.0753834156479911E-2</v>
      </c>
      <c r="AC406" s="4">
        <f t="shared" si="42"/>
        <v>-5.0940031144364184E-6</v>
      </c>
    </row>
    <row r="407" spans="1:29" s="4" customFormat="1" x14ac:dyDescent="0.25">
      <c r="A407" s="3">
        <v>45230</v>
      </c>
      <c r="B407" s="4">
        <v>0.49751167232598448</v>
      </c>
      <c r="C407" s="4">
        <v>0.23453160108488899</v>
      </c>
      <c r="D407" s="4">
        <v>0.71661252968093692</v>
      </c>
      <c r="E407" s="4">
        <v>1.445238933575737</v>
      </c>
      <c r="F407" s="4">
        <v>-0.39328287766407038</v>
      </c>
      <c r="G407" s="4">
        <v>1.273500856768806E-6</v>
      </c>
      <c r="J407" s="4">
        <f>B407+spot_prices!E$2</f>
        <v>34.997511672325984</v>
      </c>
      <c r="K407" s="4">
        <f>C407+spot_prices!F$2</f>
        <v>54.984531601084889</v>
      </c>
      <c r="L407" s="4">
        <f>D407+spot_prices!G$2</f>
        <v>59.786612529680937</v>
      </c>
      <c r="M407" s="4">
        <f>E407+spot_prices!H$2</f>
        <v>36.915238933575736</v>
      </c>
      <c r="N407" s="4">
        <f>F407+spot_prices!I$2</f>
        <v>39.526717122335931</v>
      </c>
      <c r="O407" s="4">
        <f>G407+spot_prices!J$2</f>
        <v>39.650001273500855</v>
      </c>
      <c r="Q407" s="4">
        <v>34.32976973684211</v>
      </c>
      <c r="R407" s="4">
        <v>54.828326180257513</v>
      </c>
      <c r="S407" s="4">
        <v>59.317625762195121</v>
      </c>
      <c r="T407" s="4">
        <v>36.934141145139819</v>
      </c>
      <c r="U407" s="4">
        <v>39.796376774193547</v>
      </c>
      <c r="V407" s="4">
        <v>39.649998726498971</v>
      </c>
      <c r="X407" s="4">
        <f t="shared" si="37"/>
        <v>-0.66774193548387473</v>
      </c>
      <c r="Y407" s="4">
        <f t="shared" si="38"/>
        <v>-0.15620542082737643</v>
      </c>
      <c r="Z407" s="4">
        <f t="shared" si="39"/>
        <v>-0.46898676748581636</v>
      </c>
      <c r="AA407" s="4">
        <f t="shared" si="40"/>
        <v>1.890221156408245E-2</v>
      </c>
      <c r="AB407" s="4">
        <f t="shared" si="41"/>
        <v>0.26965965185761576</v>
      </c>
      <c r="AC407" s="4">
        <f t="shared" si="42"/>
        <v>-2.5470018840678676E-6</v>
      </c>
    </row>
    <row r="408" spans="1:29" s="4" customFormat="1" x14ac:dyDescent="0.25">
      <c r="A408" s="3">
        <v>45231</v>
      </c>
      <c r="B408" s="4">
        <v>1.0256021639843309</v>
      </c>
      <c r="C408" s="4">
        <v>-0.15654046597178711</v>
      </c>
      <c r="D408" s="4">
        <v>-0.62872253638866482</v>
      </c>
      <c r="E408" s="4">
        <v>-1.7816475390017099</v>
      </c>
      <c r="F408" s="4">
        <v>0.16495897522399619</v>
      </c>
      <c r="G408" s="4">
        <v>6.3675049233324899E-7</v>
      </c>
      <c r="J408" s="4">
        <f>B408+spot_prices!E$2</f>
        <v>35.525602163984331</v>
      </c>
      <c r="K408" s="4">
        <f>C408+spot_prices!F$2</f>
        <v>54.593459534028213</v>
      </c>
      <c r="L408" s="4">
        <f>D408+spot_prices!G$2</f>
        <v>58.441277463611335</v>
      </c>
      <c r="M408" s="4">
        <f>E408+spot_prices!H$2</f>
        <v>33.688352460998289</v>
      </c>
      <c r="N408" s="4">
        <f>F408+spot_prices!I$2</f>
        <v>40.084958975223998</v>
      </c>
      <c r="O408" s="4">
        <f>G408+spot_prices!J$2</f>
        <v>39.650000636750491</v>
      </c>
      <c r="Q408" s="4">
        <v>35.355371900826441</v>
      </c>
      <c r="R408" s="4">
        <v>54.671785714285718</v>
      </c>
      <c r="S408" s="4">
        <v>58.688903225806463</v>
      </c>
      <c r="T408" s="4">
        <v>35.152493606138108</v>
      </c>
      <c r="U408" s="4">
        <v>39.96133574941755</v>
      </c>
      <c r="V408" s="4">
        <v>39.649999363249457</v>
      </c>
      <c r="X408" s="4">
        <f t="shared" si="37"/>
        <v>-0.17023026315789025</v>
      </c>
      <c r="Y408" s="4">
        <f t="shared" si="38"/>
        <v>7.8326180257505484E-2</v>
      </c>
      <c r="Z408" s="4">
        <f t="shared" si="39"/>
        <v>0.24762576219512766</v>
      </c>
      <c r="AA408" s="4">
        <f t="shared" si="40"/>
        <v>1.4641411451398199</v>
      </c>
      <c r="AB408" s="4">
        <f t="shared" si="41"/>
        <v>-0.12362322580644758</v>
      </c>
      <c r="AC408" s="4">
        <f t="shared" si="42"/>
        <v>-1.2735010344044895E-6</v>
      </c>
    </row>
    <row r="409" spans="1:29" s="4" customFormat="1" x14ac:dyDescent="0.25">
      <c r="A409" s="3">
        <v>45232</v>
      </c>
      <c r="B409" s="4">
        <v>-0.85537190082644088</v>
      </c>
      <c r="C409" s="4">
        <v>0.23486664622929959</v>
      </c>
      <c r="D409" s="4">
        <v>0.43374383301706843</v>
      </c>
      <c r="E409" s="4">
        <v>-1.293518122267137</v>
      </c>
      <c r="F409" s="4">
        <v>0.43353365839212898</v>
      </c>
      <c r="G409" s="4">
        <v>3.1837526393019289E-7</v>
      </c>
      <c r="J409" s="4">
        <f>B409+spot_prices!E$2</f>
        <v>33.644628099173559</v>
      </c>
      <c r="K409" s="4">
        <f>C409+spot_prices!F$2</f>
        <v>54.9848666462293</v>
      </c>
      <c r="L409" s="4">
        <f>D409+spot_prices!G$2</f>
        <v>59.503743833017069</v>
      </c>
      <c r="M409" s="4">
        <f>E409+spot_prices!H$2</f>
        <v>34.176481877732861</v>
      </c>
      <c r="N409" s="4">
        <f>F409+spot_prices!I$2</f>
        <v>40.353533658392131</v>
      </c>
      <c r="O409" s="4">
        <f>G409+spot_prices!J$2</f>
        <v>39.650000318375263</v>
      </c>
      <c r="Q409" s="4">
        <v>34.5</v>
      </c>
      <c r="R409" s="4">
        <v>54.906652360515018</v>
      </c>
      <c r="S409" s="4">
        <v>59.122647058823517</v>
      </c>
      <c r="T409" s="4">
        <v>33.858975483870971</v>
      </c>
      <c r="U409" s="4">
        <v>40.394869407809679</v>
      </c>
      <c r="V409" s="4">
        <v>39.649999681624728</v>
      </c>
      <c r="X409" s="4">
        <f t="shared" si="37"/>
        <v>0.85537190082644088</v>
      </c>
      <c r="Y409" s="4">
        <f t="shared" si="38"/>
        <v>-7.8214285714281573E-2</v>
      </c>
      <c r="Z409" s="4">
        <f t="shared" si="39"/>
        <v>-0.38109677419355137</v>
      </c>
      <c r="AA409" s="4">
        <f t="shared" si="40"/>
        <v>-0.3175063938618905</v>
      </c>
      <c r="AB409" s="4">
        <f t="shared" si="41"/>
        <v>4.1335749417548584E-2</v>
      </c>
      <c r="AC409" s="4">
        <f t="shared" si="42"/>
        <v>-6.3675053496581313E-7</v>
      </c>
    </row>
    <row r="410" spans="1:29" s="4" customFormat="1" x14ac:dyDescent="0.25">
      <c r="A410" s="3">
        <v>45233</v>
      </c>
      <c r="B410" s="4">
        <v>0.27822580645161571</v>
      </c>
      <c r="C410" s="4">
        <v>-0.23475507092870629</v>
      </c>
      <c r="D410" s="4">
        <v>-0.78153524098863869</v>
      </c>
      <c r="E410" s="4">
        <v>2.282259985174711</v>
      </c>
      <c r="F410" s="4">
        <v>-0.18921645611022339</v>
      </c>
      <c r="G410" s="4">
        <v>1.591876355178101E-7</v>
      </c>
      <c r="J410" s="4">
        <f>B410+spot_prices!E$2</f>
        <v>34.778225806451616</v>
      </c>
      <c r="K410" s="4">
        <f>C410+spot_prices!F$2</f>
        <v>54.515244929071294</v>
      </c>
      <c r="L410" s="4">
        <f>D410+spot_prices!G$2</f>
        <v>58.288464759011362</v>
      </c>
      <c r="M410" s="4">
        <f>E410+spot_prices!H$2</f>
        <v>37.75225998517471</v>
      </c>
      <c r="N410" s="4">
        <f>F410+spot_prices!I$2</f>
        <v>39.730783543889778</v>
      </c>
      <c r="O410" s="4">
        <f>G410+spot_prices!J$2</f>
        <v>39.650000159187634</v>
      </c>
      <c r="Q410" s="4">
        <v>34.778225806451623</v>
      </c>
      <c r="R410" s="4">
        <v>54.671897289586312</v>
      </c>
      <c r="S410" s="4">
        <v>58.341111817834893</v>
      </c>
      <c r="T410" s="4">
        <v>36.141235469045682</v>
      </c>
      <c r="U410" s="4">
        <v>40.205652951699463</v>
      </c>
      <c r="V410" s="4">
        <v>39.649999840812363</v>
      </c>
      <c r="X410" s="4">
        <f t="shared" si="37"/>
        <v>0</v>
      </c>
      <c r="Y410" s="4">
        <f t="shared" si="38"/>
        <v>0.15665236051501807</v>
      </c>
      <c r="Z410" s="4">
        <f t="shared" si="39"/>
        <v>5.2647058823531268E-2</v>
      </c>
      <c r="AA410" s="4">
        <f t="shared" si="40"/>
        <v>-1.611024516129028</v>
      </c>
      <c r="AB410" s="4">
        <f t="shared" si="41"/>
        <v>0.47486940780968467</v>
      </c>
      <c r="AC410" s="4">
        <f t="shared" si="42"/>
        <v>-3.1837527103562024E-7</v>
      </c>
    </row>
    <row r="411" spans="1:29" s="4" customFormat="1" x14ac:dyDescent="0.25">
      <c r="A411" s="3">
        <v>45236</v>
      </c>
      <c r="B411" s="4">
        <v>-0.27822580645161571</v>
      </c>
      <c r="C411" s="4">
        <v>0.27363842469939931</v>
      </c>
      <c r="D411" s="4">
        <v>-0.64058631551648659</v>
      </c>
      <c r="E411" s="4">
        <v>7.2232294286763477E-2</v>
      </c>
      <c r="F411" s="4">
        <v>-0.39707644827392841</v>
      </c>
      <c r="G411" s="4">
        <v>7.9593817758905061E-8</v>
      </c>
      <c r="J411" s="4">
        <f>B411+spot_prices!E$2</f>
        <v>34.221774193548384</v>
      </c>
      <c r="K411" s="4">
        <f>C411+spot_prices!F$2</f>
        <v>55.023638424699399</v>
      </c>
      <c r="L411" s="4">
        <f>D411+spot_prices!G$2</f>
        <v>58.429413684483514</v>
      </c>
      <c r="M411" s="4">
        <f>E411+spot_prices!H$2</f>
        <v>35.542232294286762</v>
      </c>
      <c r="N411" s="4">
        <f>F411+spot_prices!I$2</f>
        <v>39.522923551726073</v>
      </c>
      <c r="O411" s="4">
        <f>G411+spot_prices!J$2</f>
        <v>39.650000079593816</v>
      </c>
      <c r="Q411" s="4">
        <v>34.5</v>
      </c>
      <c r="R411" s="4">
        <v>54.945535714285711</v>
      </c>
      <c r="S411" s="4">
        <v>57.700525502318399</v>
      </c>
      <c r="T411" s="4">
        <v>36.213467763332453</v>
      </c>
      <c r="U411" s="4">
        <v>39.808576503425527</v>
      </c>
      <c r="V411" s="4">
        <v>39.649999920406181</v>
      </c>
      <c r="X411" s="4">
        <f t="shared" si="37"/>
        <v>0.27822580645161565</v>
      </c>
      <c r="Y411" s="4">
        <f t="shared" si="38"/>
        <v>-7.8102710413688214E-2</v>
      </c>
      <c r="Z411" s="4">
        <f t="shared" si="39"/>
        <v>-0.72888818216511453</v>
      </c>
      <c r="AA411" s="4">
        <f t="shared" si="40"/>
        <v>0.67123546904569054</v>
      </c>
      <c r="AB411" s="4">
        <f t="shared" si="41"/>
        <v>0.28565295169945415</v>
      </c>
      <c r="AC411" s="4">
        <f t="shared" si="42"/>
        <v>-1.5918763551781012E-7</v>
      </c>
    </row>
    <row r="412" spans="1:29" s="4" customFormat="1" x14ac:dyDescent="0.25">
      <c r="A412" s="3">
        <v>45237</v>
      </c>
      <c r="B412" s="4">
        <v>-0.27600000000000341</v>
      </c>
      <c r="C412" s="4">
        <v>0.85659951703100745</v>
      </c>
      <c r="D412" s="4">
        <v>0.90993731413729506</v>
      </c>
      <c r="E412" s="4">
        <v>1.7176782865636111</v>
      </c>
      <c r="F412" s="4">
        <v>-6.1258437267760257E-2</v>
      </c>
      <c r="G412" s="4">
        <v>3.9796908879452531E-8</v>
      </c>
      <c r="J412" s="4">
        <f>B412+spot_prices!E$2</f>
        <v>34.223999999999997</v>
      </c>
      <c r="K412" s="4">
        <f>C412+spot_prices!F$2</f>
        <v>55.606599517031007</v>
      </c>
      <c r="L412" s="4">
        <f>D412+spot_prices!G$2</f>
        <v>59.979937314137295</v>
      </c>
      <c r="M412" s="4">
        <f>E412+spot_prices!H$2</f>
        <v>37.18767828656361</v>
      </c>
      <c r="N412" s="4">
        <f>F412+spot_prices!I$2</f>
        <v>39.858741562732241</v>
      </c>
      <c r="O412" s="4">
        <f>G412+spot_prices!J$2</f>
        <v>39.650000039796907</v>
      </c>
      <c r="Q412" s="4">
        <v>34.223999999999997</v>
      </c>
      <c r="R412" s="4">
        <v>55.802135231316718</v>
      </c>
      <c r="S412" s="4">
        <v>58.610462816455687</v>
      </c>
      <c r="T412" s="4">
        <v>37.931146049896057</v>
      </c>
      <c r="U412" s="4">
        <v>39.747318066157767</v>
      </c>
      <c r="V412" s="4">
        <v>39.64999996020309</v>
      </c>
      <c r="X412" s="4">
        <f t="shared" si="37"/>
        <v>0</v>
      </c>
      <c r="Y412" s="4">
        <f t="shared" si="38"/>
        <v>0.19553571428571104</v>
      </c>
      <c r="Z412" s="4">
        <f t="shared" si="39"/>
        <v>-1.3694744976816082</v>
      </c>
      <c r="AA412" s="4">
        <f t="shared" si="40"/>
        <v>0.74346776333244691</v>
      </c>
      <c r="AB412" s="4">
        <f t="shared" si="41"/>
        <v>-0.11142349657447426</v>
      </c>
      <c r="AC412" s="4">
        <f t="shared" si="42"/>
        <v>-7.9593817758905061E-8</v>
      </c>
    </row>
    <row r="413" spans="1:29" s="4" customFormat="1" x14ac:dyDescent="0.25">
      <c r="A413" s="3">
        <v>45238</v>
      </c>
      <c r="B413" s="4">
        <v>0.27600000000000341</v>
      </c>
      <c r="C413" s="4">
        <v>-1.052135231316718</v>
      </c>
      <c r="D413" s="4">
        <v>0.81277970846125669</v>
      </c>
      <c r="E413" s="4">
        <v>-0.90960291502364043</v>
      </c>
      <c r="F413" s="4">
        <v>4.0057349124623443E-2</v>
      </c>
      <c r="G413" s="4">
        <v>1.9898457992439941E-8</v>
      </c>
      <c r="J413" s="4">
        <f>B413+spot_prices!E$2</f>
        <v>34.776000000000003</v>
      </c>
      <c r="K413" s="4">
        <f>C413+spot_prices!F$2</f>
        <v>53.697864768683282</v>
      </c>
      <c r="L413" s="4">
        <f>D413+spot_prices!G$2</f>
        <v>59.882779708461257</v>
      </c>
      <c r="M413" s="4">
        <f>E413+spot_prices!H$2</f>
        <v>34.560397084976358</v>
      </c>
      <c r="N413" s="4">
        <f>F413+spot_prices!I$2</f>
        <v>39.960057349124625</v>
      </c>
      <c r="O413" s="4">
        <f>G413+spot_prices!J$2</f>
        <v>39.650000019898457</v>
      </c>
      <c r="Q413" s="4">
        <v>34.5</v>
      </c>
      <c r="R413" s="4">
        <v>54.75</v>
      </c>
      <c r="S413" s="4">
        <v>59.423242524916951</v>
      </c>
      <c r="T413" s="4">
        <v>37.021543134872417</v>
      </c>
      <c r="U413" s="4">
        <v>39.787375415282391</v>
      </c>
      <c r="V413" s="4">
        <v>39.649999980101548</v>
      </c>
      <c r="X413" s="4">
        <f t="shared" si="37"/>
        <v>-0.27600000000000335</v>
      </c>
      <c r="Y413" s="4">
        <f t="shared" si="38"/>
        <v>1.0521352313167185</v>
      </c>
      <c r="Z413" s="4">
        <f t="shared" si="39"/>
        <v>-0.45953718354430606</v>
      </c>
      <c r="AA413" s="4">
        <f t="shared" si="40"/>
        <v>2.4611460498960582</v>
      </c>
      <c r="AB413" s="4">
        <f t="shared" si="41"/>
        <v>-0.17268193384223451</v>
      </c>
      <c r="AC413" s="4">
        <f t="shared" si="42"/>
        <v>-3.9796908879452531E-8</v>
      </c>
    </row>
    <row r="414" spans="1:29" s="4" customFormat="1" x14ac:dyDescent="0.25">
      <c r="A414" s="3">
        <v>45239</v>
      </c>
      <c r="B414" s="4">
        <v>0</v>
      </c>
      <c r="C414" s="4">
        <v>0</v>
      </c>
      <c r="D414" s="4">
        <v>0.95769010388092113</v>
      </c>
      <c r="E414" s="4">
        <v>-0.6678900498898841</v>
      </c>
      <c r="F414" s="4">
        <v>7.1209200102224202E-2</v>
      </c>
      <c r="G414" s="4">
        <v>9.9492254435062932E-9</v>
      </c>
      <c r="J414" s="4">
        <f>B414+spot_prices!E$2</f>
        <v>34.5</v>
      </c>
      <c r="K414" s="4">
        <f>C414+spot_prices!F$2</f>
        <v>54.75</v>
      </c>
      <c r="L414" s="4">
        <f>D414+spot_prices!G$2</f>
        <v>60.027690103880921</v>
      </c>
      <c r="M414" s="4">
        <f>E414+spot_prices!H$2</f>
        <v>34.802109950110115</v>
      </c>
      <c r="N414" s="4">
        <f>F414+spot_prices!I$2</f>
        <v>39.991209200102226</v>
      </c>
      <c r="O414" s="4">
        <f>G414+spot_prices!J$2</f>
        <v>39.650000009949224</v>
      </c>
      <c r="Q414" s="4">
        <v>34.5</v>
      </c>
      <c r="R414" s="4">
        <v>54.75</v>
      </c>
      <c r="S414" s="4">
        <v>60.380932628797872</v>
      </c>
      <c r="T414" s="4">
        <v>36.353653084982533</v>
      </c>
      <c r="U414" s="4">
        <v>39.858584615384608</v>
      </c>
      <c r="V414" s="4">
        <v>39.649999990050773</v>
      </c>
      <c r="X414" s="4">
        <f t="shared" si="37"/>
        <v>0</v>
      </c>
      <c r="Y414" s="4">
        <f t="shared" si="38"/>
        <v>0</v>
      </c>
      <c r="Z414" s="4">
        <f t="shared" si="39"/>
        <v>0.35324252491695063</v>
      </c>
      <c r="AA414" s="4">
        <f t="shared" si="40"/>
        <v>1.5515431348724178</v>
      </c>
      <c r="AB414" s="4">
        <f t="shared" si="41"/>
        <v>-0.13262458471761818</v>
      </c>
      <c r="AC414" s="4">
        <f t="shared" si="42"/>
        <v>-1.9898450887012586E-8</v>
      </c>
    </row>
    <row r="415" spans="1:29" s="4" customFormat="1" x14ac:dyDescent="0.25">
      <c r="A415" s="3">
        <v>45240</v>
      </c>
      <c r="B415" s="4">
        <v>0</v>
      </c>
      <c r="C415" s="4">
        <v>-0.45879888268156321</v>
      </c>
      <c r="D415" s="4">
        <v>-0.30327690380433131</v>
      </c>
      <c r="E415" s="4">
        <v>-0.40019102228376369</v>
      </c>
      <c r="F415" s="4">
        <v>0.11267373078899109</v>
      </c>
      <c r="G415" s="4">
        <v>4.9746091690394678E-9</v>
      </c>
      <c r="J415" s="4">
        <f>B415+spot_prices!E$2</f>
        <v>34.5</v>
      </c>
      <c r="K415" s="4">
        <f>C415+spot_prices!F$2</f>
        <v>54.291201117318437</v>
      </c>
      <c r="L415" s="4">
        <f>D415+spot_prices!G$2</f>
        <v>58.766723096195669</v>
      </c>
      <c r="M415" s="4">
        <f>E415+spot_prices!H$2</f>
        <v>35.069808977716235</v>
      </c>
      <c r="N415" s="4">
        <f>F415+spot_prices!I$2</f>
        <v>40.032673730788993</v>
      </c>
      <c r="O415" s="4">
        <f>G415+spot_prices!J$2</f>
        <v>39.650000004974608</v>
      </c>
      <c r="Q415" s="4">
        <v>34.5</v>
      </c>
      <c r="R415" s="4">
        <v>54.291201117318437</v>
      </c>
      <c r="S415" s="4">
        <v>60.077655724993541</v>
      </c>
      <c r="T415" s="4">
        <v>35.953462062698769</v>
      </c>
      <c r="U415" s="4">
        <v>39.971258346173613</v>
      </c>
      <c r="V415" s="4">
        <v>39.649999995025382</v>
      </c>
      <c r="X415" s="4">
        <f t="shared" si="37"/>
        <v>0</v>
      </c>
      <c r="Y415" s="4">
        <f t="shared" si="38"/>
        <v>0</v>
      </c>
      <c r="Z415" s="4">
        <f t="shared" si="39"/>
        <v>1.3109326287978718</v>
      </c>
      <c r="AA415" s="4">
        <f t="shared" si="40"/>
        <v>0.8836530849825337</v>
      </c>
      <c r="AB415" s="4">
        <f t="shared" si="41"/>
        <v>-6.1415384615379764E-2</v>
      </c>
      <c r="AC415" s="4">
        <f t="shared" si="42"/>
        <v>-9.9492254435062932E-9</v>
      </c>
    </row>
    <row r="416" spans="1:29" s="4" customFormat="1" x14ac:dyDescent="0.25">
      <c r="A416" s="3">
        <v>45243</v>
      </c>
      <c r="B416" s="4">
        <v>0</v>
      </c>
      <c r="C416" s="4">
        <v>-0.50510956802266094</v>
      </c>
      <c r="D416" s="4">
        <v>-1.92335331076228</v>
      </c>
      <c r="E416" s="4">
        <v>-3.4803670380461469</v>
      </c>
      <c r="F416" s="4">
        <v>-1.03042553810937E-2</v>
      </c>
      <c r="G416" s="4">
        <v>2.4873116899470919E-9</v>
      </c>
      <c r="J416" s="4">
        <f>B416+spot_prices!E$2</f>
        <v>34.5</v>
      </c>
      <c r="K416" s="4">
        <f>C416+spot_prices!F$2</f>
        <v>54.244890431977339</v>
      </c>
      <c r="L416" s="4">
        <f>D416+spot_prices!G$2</f>
        <v>57.14664668923772</v>
      </c>
      <c r="M416" s="4">
        <f>E416+spot_prices!H$2</f>
        <v>31.989632961953852</v>
      </c>
      <c r="N416" s="4">
        <f>F416+spot_prices!I$2</f>
        <v>39.909695744618908</v>
      </c>
      <c r="O416" s="4">
        <f>G416+spot_prices!J$2</f>
        <v>39.65000000248731</v>
      </c>
      <c r="Q416" s="4">
        <v>34.5</v>
      </c>
      <c r="R416" s="4">
        <v>53.786091549295783</v>
      </c>
      <c r="S416" s="4">
        <v>58.15430241423126</v>
      </c>
      <c r="T416" s="4">
        <v>32.473095024652622</v>
      </c>
      <c r="U416" s="4">
        <v>39.960954090792512</v>
      </c>
      <c r="V416" s="4">
        <v>39.649999997512687</v>
      </c>
      <c r="X416" s="4">
        <f t="shared" si="37"/>
        <v>0</v>
      </c>
      <c r="Y416" s="4">
        <f t="shared" si="38"/>
        <v>-0.45879888268155611</v>
      </c>
      <c r="Z416" s="4">
        <f t="shared" si="39"/>
        <v>1.0076557249935405</v>
      </c>
      <c r="AA416" s="4">
        <f t="shared" si="40"/>
        <v>0.48346206269877001</v>
      </c>
      <c r="AB416" s="4">
        <f t="shared" si="41"/>
        <v>5.1258346173604252E-2</v>
      </c>
      <c r="AC416" s="4">
        <f t="shared" si="42"/>
        <v>-4.974623379894183E-9</v>
      </c>
    </row>
    <row r="417" spans="1:29" s="4" customFormat="1" x14ac:dyDescent="0.25">
      <c r="A417" s="3">
        <v>45244</v>
      </c>
      <c r="B417" s="4">
        <v>-0.66774193548387473</v>
      </c>
      <c r="C417" s="4">
        <v>1.3171342571558431</v>
      </c>
      <c r="D417" s="4">
        <v>1.79244642417865</v>
      </c>
      <c r="E417" s="4">
        <v>3.3789563829361171</v>
      </c>
      <c r="F417" s="4">
        <v>6.1326206414769047E-2</v>
      </c>
      <c r="G417" s="4">
        <v>1.2436487395461879E-9</v>
      </c>
      <c r="J417" s="4">
        <f>B417+spot_prices!E$2</f>
        <v>33.832258064516125</v>
      </c>
      <c r="K417" s="4">
        <f>C417+spot_prices!F$2</f>
        <v>56.067134257155843</v>
      </c>
      <c r="L417" s="4">
        <f>D417+spot_prices!G$2</f>
        <v>60.86244642417865</v>
      </c>
      <c r="M417" s="4">
        <f>E417+spot_prices!H$2</f>
        <v>38.848956382936116</v>
      </c>
      <c r="N417" s="4">
        <f>F417+spot_prices!I$2</f>
        <v>39.981326206414771</v>
      </c>
      <c r="O417" s="4">
        <f>G417+spot_prices!J$2</f>
        <v>39.650000001243647</v>
      </c>
      <c r="Q417" s="4">
        <v>33.832258064516132</v>
      </c>
      <c r="R417" s="4">
        <v>55.103225806451618</v>
      </c>
      <c r="S417" s="4">
        <v>59.94674883840991</v>
      </c>
      <c r="T417" s="4">
        <v>35.852051407588739</v>
      </c>
      <c r="U417" s="4">
        <v>40.022280297207281</v>
      </c>
      <c r="V417" s="4">
        <v>39.649999998756343</v>
      </c>
      <c r="X417" s="4">
        <f t="shared" si="37"/>
        <v>0</v>
      </c>
      <c r="Y417" s="4">
        <f t="shared" si="38"/>
        <v>-0.96390845070422415</v>
      </c>
      <c r="Z417" s="4">
        <f t="shared" si="39"/>
        <v>-0.91569758576873994</v>
      </c>
      <c r="AA417" s="4">
        <f t="shared" si="40"/>
        <v>-2.9969049753473769</v>
      </c>
      <c r="AB417" s="4">
        <f t="shared" si="41"/>
        <v>4.0954090792510556E-2</v>
      </c>
      <c r="AC417" s="4">
        <f t="shared" si="42"/>
        <v>-2.4873045845197339E-9</v>
      </c>
    </row>
    <row r="418" spans="1:29" s="4" customFormat="1" x14ac:dyDescent="0.25">
      <c r="A418" s="3">
        <v>45245</v>
      </c>
      <c r="B418" s="4">
        <v>1.348662988115457</v>
      </c>
      <c r="C418" s="4">
        <v>-0.43121725944308048</v>
      </c>
      <c r="D418" s="4">
        <v>-4.2872455350000387E-2</v>
      </c>
      <c r="E418" s="4">
        <v>0.22787109180578821</v>
      </c>
      <c r="F418" s="4">
        <v>9.1555634303070121E-2</v>
      </c>
      <c r="G418" s="4">
        <v>6.2183147520045168E-10</v>
      </c>
      <c r="J418" s="4">
        <f>B418+spot_prices!E$2</f>
        <v>35.848662988115457</v>
      </c>
      <c r="K418" s="4">
        <f>C418+spot_prices!F$2</f>
        <v>54.318782740556919</v>
      </c>
      <c r="L418" s="4">
        <f>D418+spot_prices!G$2</f>
        <v>59.02712754465</v>
      </c>
      <c r="M418" s="4">
        <f>E418+spot_prices!H$2</f>
        <v>35.697871091805787</v>
      </c>
      <c r="N418" s="4">
        <f>F418+spot_prices!I$2</f>
        <v>40.011555634303072</v>
      </c>
      <c r="O418" s="4">
        <f>G418+spot_prices!J$2</f>
        <v>39.65000000062183</v>
      </c>
      <c r="Q418" s="4">
        <v>35.180921052631582</v>
      </c>
      <c r="R418" s="4">
        <v>54.672008547008538</v>
      </c>
      <c r="S418" s="4">
        <v>59.903876383059909</v>
      </c>
      <c r="T418" s="4">
        <v>36.079922499394527</v>
      </c>
      <c r="U418" s="4">
        <v>40.113835931510351</v>
      </c>
      <c r="V418" s="4">
        <v>39.649999999378167</v>
      </c>
      <c r="X418" s="4">
        <f t="shared" si="37"/>
        <v>-0.66774193548387473</v>
      </c>
      <c r="Y418" s="4">
        <f t="shared" si="38"/>
        <v>0.3532258064516185</v>
      </c>
      <c r="Z418" s="4">
        <f t="shared" si="39"/>
        <v>0.87674883840990958</v>
      </c>
      <c r="AA418" s="4">
        <f t="shared" si="40"/>
        <v>0.38205140758874023</v>
      </c>
      <c r="AB418" s="4">
        <f t="shared" si="41"/>
        <v>0.1022802972072796</v>
      </c>
      <c r="AC418" s="4">
        <f t="shared" si="42"/>
        <v>-1.2436629504009034E-9</v>
      </c>
    </row>
    <row r="419" spans="1:29" s="4" customFormat="1" x14ac:dyDescent="0.25">
      <c r="A419" s="3">
        <v>45246</v>
      </c>
      <c r="B419" s="4">
        <v>-0.68092105263158231</v>
      </c>
      <c r="C419" s="4">
        <v>-0.195368033456468</v>
      </c>
      <c r="D419" s="4">
        <v>-2.8562201340004592</v>
      </c>
      <c r="E419" s="4">
        <v>-1.0237391660611981</v>
      </c>
      <c r="F419" s="4">
        <v>0.25287820887622559</v>
      </c>
      <c r="G419" s="4">
        <v>3.1091218488654699E-10</v>
      </c>
      <c r="J419" s="4">
        <f>B419+spot_prices!E$2</f>
        <v>33.819078947368418</v>
      </c>
      <c r="K419" s="4">
        <f>C419+spot_prices!F$2</f>
        <v>54.554631966543532</v>
      </c>
      <c r="L419" s="4">
        <f>D419+spot_prices!G$2</f>
        <v>56.213779865999541</v>
      </c>
      <c r="M419" s="4">
        <f>E419+spot_prices!H$2</f>
        <v>34.446260833938801</v>
      </c>
      <c r="N419" s="4">
        <f>F419+spot_prices!I$2</f>
        <v>40.172878208876227</v>
      </c>
      <c r="O419" s="4">
        <f>G419+spot_prices!J$2</f>
        <v>39.650000000310911</v>
      </c>
      <c r="Q419" s="4">
        <v>34.5</v>
      </c>
      <c r="R419" s="4">
        <v>54.47664051355207</v>
      </c>
      <c r="S419" s="4">
        <v>57.04765624905945</v>
      </c>
      <c r="T419" s="4">
        <v>35.05618333333333</v>
      </c>
      <c r="U419" s="4">
        <v>40.366714140386577</v>
      </c>
      <c r="V419" s="4">
        <v>39.649999999689093</v>
      </c>
      <c r="X419" s="4">
        <f t="shared" si="37"/>
        <v>0.68092105263158231</v>
      </c>
      <c r="Y419" s="4">
        <f t="shared" si="38"/>
        <v>-7.799145299146204E-2</v>
      </c>
      <c r="Z419" s="4">
        <f t="shared" si="39"/>
        <v>0.83387638305990919</v>
      </c>
      <c r="AA419" s="4">
        <f t="shared" si="40"/>
        <v>0.60992249939452847</v>
      </c>
      <c r="AB419" s="4">
        <f t="shared" si="41"/>
        <v>0.19383593151034972</v>
      </c>
      <c r="AC419" s="4">
        <f t="shared" si="42"/>
        <v>-6.2181726434573648E-10</v>
      </c>
    </row>
    <row r="420" spans="1:29" s="4" customFormat="1" x14ac:dyDescent="0.25">
      <c r="A420" s="3">
        <v>45247</v>
      </c>
      <c r="B420" s="4">
        <v>0.27822580645161571</v>
      </c>
      <c r="C420" s="4">
        <v>0.50884335741566389</v>
      </c>
      <c r="D420" s="4">
        <v>1.6695114846332759</v>
      </c>
      <c r="E420" s="4">
        <v>1.063231265558507</v>
      </c>
      <c r="F420" s="4">
        <v>-0.44671414038657531</v>
      </c>
      <c r="G420" s="4">
        <v>1.5545253972959469E-10</v>
      </c>
      <c r="J420" s="4">
        <f>B420+spot_prices!E$2</f>
        <v>34.778225806451616</v>
      </c>
      <c r="K420" s="4">
        <f>C420+spot_prices!F$2</f>
        <v>55.258843357415664</v>
      </c>
      <c r="L420" s="4">
        <f>D420+spot_prices!G$2</f>
        <v>60.739511484633276</v>
      </c>
      <c r="M420" s="4">
        <f>E420+spot_prices!H$2</f>
        <v>36.533231265558506</v>
      </c>
      <c r="N420" s="4">
        <f>F420+spot_prices!I$2</f>
        <v>39.473285859613426</v>
      </c>
      <c r="O420" s="4">
        <f>G420+spot_prices!J$2</f>
        <v>39.650000000155451</v>
      </c>
      <c r="Q420" s="4">
        <v>34.778225806451623</v>
      </c>
      <c r="R420" s="4">
        <v>54.985483870967727</v>
      </c>
      <c r="S420" s="4">
        <v>58.717167733692733</v>
      </c>
      <c r="T420" s="4">
        <v>36.119414598891836</v>
      </c>
      <c r="U420" s="4">
        <v>39.92</v>
      </c>
      <c r="V420" s="4">
        <v>39.649999999844539</v>
      </c>
      <c r="X420" s="4">
        <f t="shared" si="37"/>
        <v>0</v>
      </c>
      <c r="Y420" s="4">
        <f t="shared" si="38"/>
        <v>-0.27335948644793717</v>
      </c>
      <c r="Z420" s="4">
        <f t="shared" si="39"/>
        <v>-2.0223437509405429</v>
      </c>
      <c r="AA420" s="4">
        <f t="shared" si="40"/>
        <v>-0.41381666666666916</v>
      </c>
      <c r="AB420" s="4">
        <f t="shared" si="41"/>
        <v>0.44671414038657531</v>
      </c>
      <c r="AC420" s="4">
        <f t="shared" si="42"/>
        <v>-3.1091218488654704E-10</v>
      </c>
    </row>
    <row r="421" spans="1:29" s="4" customFormat="1" x14ac:dyDescent="0.25">
      <c r="A421" s="3">
        <v>45250</v>
      </c>
      <c r="B421" s="4">
        <v>-0.27822580645161571</v>
      </c>
      <c r="C421" s="4">
        <v>0.1162291911307705</v>
      </c>
      <c r="D421" s="4">
        <v>0.39913141718906081</v>
      </c>
      <c r="E421" s="4">
        <v>-0.64102330482985792</v>
      </c>
      <c r="F421" s="4">
        <v>-0.38152917505029649</v>
      </c>
      <c r="G421" s="4">
        <v>7.773337529215496E-11</v>
      </c>
      <c r="J421" s="4">
        <f>B421+spot_prices!E$2</f>
        <v>34.221774193548384</v>
      </c>
      <c r="K421" s="4">
        <f>C421+spot_prices!F$2</f>
        <v>54.86622919113077</v>
      </c>
      <c r="L421" s="4">
        <f>D421+spot_prices!G$2</f>
        <v>59.469131417189061</v>
      </c>
      <c r="M421" s="4">
        <f>E421+spot_prices!H$2</f>
        <v>34.828976695170141</v>
      </c>
      <c r="N421" s="4">
        <f>F421+spot_prices!I$2</f>
        <v>39.538470824949705</v>
      </c>
      <c r="O421" s="4">
        <f>G421+spot_prices!J$2</f>
        <v>39.650000000077732</v>
      </c>
      <c r="Q421" s="4">
        <v>34.5</v>
      </c>
      <c r="R421" s="4">
        <v>55.101713062098497</v>
      </c>
      <c r="S421" s="4">
        <v>59.116299150881787</v>
      </c>
      <c r="T421" s="4">
        <v>35.478391294061979</v>
      </c>
      <c r="U421" s="4">
        <v>39.538470824949712</v>
      </c>
      <c r="V421" s="4">
        <v>39.649999999922272</v>
      </c>
      <c r="X421" s="4">
        <f t="shared" si="37"/>
        <v>0.27822580645161565</v>
      </c>
      <c r="Y421" s="4">
        <f t="shared" si="38"/>
        <v>0.23548387096772672</v>
      </c>
      <c r="Z421" s="4">
        <f t="shared" si="39"/>
        <v>-0.35283226630727427</v>
      </c>
      <c r="AA421" s="4">
        <f t="shared" si="40"/>
        <v>0.64941459889183761</v>
      </c>
      <c r="AB421" s="4">
        <f t="shared" si="41"/>
        <v>0</v>
      </c>
      <c r="AC421" s="4">
        <f t="shared" si="42"/>
        <v>-1.5545964515695232E-10</v>
      </c>
    </row>
    <row r="422" spans="1:29" s="4" customFormat="1" x14ac:dyDescent="0.25">
      <c r="A422" s="3">
        <v>45251</v>
      </c>
      <c r="B422" s="4">
        <v>-0.27600000000000341</v>
      </c>
      <c r="C422" s="4">
        <v>-7.9904551460217021E-2</v>
      </c>
      <c r="D422" s="4">
        <v>-1.0023988767661289</v>
      </c>
      <c r="E422" s="4">
        <v>1.157722707830168</v>
      </c>
      <c r="F422" s="4">
        <v>0.32070642238397079</v>
      </c>
      <c r="G422" s="4">
        <v>3.8859582218719879E-11</v>
      </c>
      <c r="J422" s="4">
        <f>B422+spot_prices!E$2</f>
        <v>34.223999999999997</v>
      </c>
      <c r="K422" s="4">
        <f>C422+spot_prices!F$2</f>
        <v>54.670095448539783</v>
      </c>
      <c r="L422" s="4">
        <f>D422+spot_prices!G$2</f>
        <v>58.067601123233871</v>
      </c>
      <c r="M422" s="4">
        <f>E422+spot_prices!H$2</f>
        <v>36.627722707830166</v>
      </c>
      <c r="N422" s="4">
        <f>F422+spot_prices!I$2</f>
        <v>40.240706422383973</v>
      </c>
      <c r="O422" s="4">
        <f>G422+spot_prices!J$2</f>
        <v>39.650000000038858</v>
      </c>
      <c r="Q422" s="4">
        <v>34.223999999999997</v>
      </c>
      <c r="R422" s="4">
        <v>55.021808510638287</v>
      </c>
      <c r="S422" s="4">
        <v>58.113900274115657</v>
      </c>
      <c r="T422" s="4">
        <v>36.636114001892153</v>
      </c>
      <c r="U422" s="4">
        <v>39.859177247333683</v>
      </c>
      <c r="V422" s="4">
        <v>39.649999999961132</v>
      </c>
      <c r="X422" s="4">
        <f t="shared" si="37"/>
        <v>0</v>
      </c>
      <c r="Y422" s="4">
        <f t="shared" si="38"/>
        <v>0.35171306209850428</v>
      </c>
      <c r="Z422" s="4">
        <f t="shared" si="39"/>
        <v>4.6299150881786488E-2</v>
      </c>
      <c r="AA422" s="4">
        <f t="shared" si="40"/>
        <v>8.3912940619867982E-3</v>
      </c>
      <c r="AB422" s="4">
        <f t="shared" si="41"/>
        <v>-0.38152917505028938</v>
      </c>
      <c r="AC422" s="4">
        <f t="shared" si="42"/>
        <v>-7.7726269864797359E-11</v>
      </c>
    </row>
    <row r="423" spans="1:29" s="4" customFormat="1" x14ac:dyDescent="0.25">
      <c r="A423" s="3">
        <v>45252</v>
      </c>
      <c r="B423" s="4">
        <v>0.27600000000000341</v>
      </c>
      <c r="C423" s="4">
        <v>-0.46499834832354031</v>
      </c>
      <c r="D423" s="4">
        <v>0.81501984396845017</v>
      </c>
      <c r="E423" s="4">
        <v>-1.1823585633760061</v>
      </c>
      <c r="F423" s="4">
        <v>0.48723170485351369</v>
      </c>
      <c r="G423" s="4">
        <v>1.943334382303874E-11</v>
      </c>
      <c r="J423" s="4">
        <f>B423+spot_prices!E$2</f>
        <v>34.776000000000003</v>
      </c>
      <c r="K423" s="4">
        <f>C423+spot_prices!F$2</f>
        <v>54.28500165167646</v>
      </c>
      <c r="L423" s="4">
        <f>D423+spot_prices!G$2</f>
        <v>59.88501984396845</v>
      </c>
      <c r="M423" s="4">
        <f>E423+spot_prices!H$2</f>
        <v>34.287641436623993</v>
      </c>
      <c r="N423" s="4">
        <f>F423+spot_prices!I$2</f>
        <v>40.407231704853515</v>
      </c>
      <c r="O423" s="4">
        <f>G423+spot_prices!J$2</f>
        <v>39.650000000019432</v>
      </c>
      <c r="Q423" s="4">
        <v>34.5</v>
      </c>
      <c r="R423" s="4">
        <v>54.556810162314747</v>
      </c>
      <c r="S423" s="4">
        <v>58.928920118084108</v>
      </c>
      <c r="T423" s="4">
        <v>35.45375543851614</v>
      </c>
      <c r="U423" s="4">
        <v>40.34640895218719</v>
      </c>
      <c r="V423" s="4">
        <v>39.649999999980572</v>
      </c>
      <c r="X423" s="4">
        <f t="shared" si="37"/>
        <v>-0.27600000000000335</v>
      </c>
      <c r="Y423" s="4">
        <f t="shared" si="38"/>
        <v>0.27180851063828726</v>
      </c>
      <c r="Z423" s="4">
        <f t="shared" si="39"/>
        <v>-0.95609972588434289</v>
      </c>
      <c r="AA423" s="4">
        <f t="shared" si="40"/>
        <v>1.1661140018921472</v>
      </c>
      <c r="AB423" s="4">
        <f t="shared" si="41"/>
        <v>-6.0822752666325641E-2</v>
      </c>
      <c r="AC423" s="4">
        <f t="shared" si="42"/>
        <v>-3.8859582218719879E-11</v>
      </c>
    </row>
    <row r="424" spans="1:29" s="4" customFormat="1" x14ac:dyDescent="0.25">
      <c r="A424" s="3">
        <v>45253</v>
      </c>
      <c r="B424" s="4">
        <v>0</v>
      </c>
      <c r="C424" s="4">
        <v>0.34828898782689072</v>
      </c>
      <c r="D424" s="4">
        <v>1.2409415882414341</v>
      </c>
      <c r="E424" s="4">
        <v>1.324530930326929</v>
      </c>
      <c r="F424" s="4">
        <v>-0.42640895218718811</v>
      </c>
      <c r="G424" s="4">
        <v>9.7202246251981705E-12</v>
      </c>
      <c r="J424" s="4">
        <f>B424+spot_prices!E$2</f>
        <v>34.5</v>
      </c>
      <c r="K424" s="4">
        <f>C424+spot_prices!F$2</f>
        <v>55.098288987826891</v>
      </c>
      <c r="L424" s="4">
        <f>D424+spot_prices!G$2</f>
        <v>60.310941588241434</v>
      </c>
      <c r="M424" s="4">
        <f>E424+spot_prices!H$2</f>
        <v>36.794530930326928</v>
      </c>
      <c r="N424" s="4">
        <f>F424+spot_prices!I$2</f>
        <v>39.493591047812814</v>
      </c>
      <c r="O424" s="4">
        <f>G424+spot_prices!J$2</f>
        <v>39.650000000009719</v>
      </c>
      <c r="Q424" s="4">
        <v>34.5</v>
      </c>
      <c r="R424" s="4">
        <v>54.905099150141638</v>
      </c>
      <c r="S424" s="4">
        <v>60.169861706325541</v>
      </c>
      <c r="T424" s="4">
        <v>36.778286368843069</v>
      </c>
      <c r="U424" s="4">
        <v>39.92</v>
      </c>
      <c r="V424" s="4">
        <v>39.649999999990293</v>
      </c>
      <c r="X424" s="4">
        <f t="shared" si="37"/>
        <v>0</v>
      </c>
      <c r="Y424" s="4">
        <f t="shared" si="38"/>
        <v>-0.193189837685253</v>
      </c>
      <c r="Z424" s="4">
        <f t="shared" si="39"/>
        <v>-0.14107988191589271</v>
      </c>
      <c r="AA424" s="4">
        <f t="shared" si="40"/>
        <v>-1.6244561483858888E-2</v>
      </c>
      <c r="AB424" s="4">
        <f t="shared" si="41"/>
        <v>0.42640895218718811</v>
      </c>
      <c r="AC424" s="4">
        <f t="shared" si="42"/>
        <v>-1.9426238395681139E-11</v>
      </c>
    </row>
    <row r="425" spans="1:29" s="4" customFormat="1" x14ac:dyDescent="0.25">
      <c r="A425" s="3">
        <v>45254</v>
      </c>
      <c r="B425" s="4">
        <v>0</v>
      </c>
      <c r="C425" s="4">
        <v>0.42487966341769118</v>
      </c>
      <c r="D425" s="4">
        <v>-1.092149211221745</v>
      </c>
      <c r="E425" s="4">
        <v>-0.68133099986383172</v>
      </c>
      <c r="F425" s="4">
        <v>-0.13058882737795591</v>
      </c>
      <c r="G425" s="4">
        <v>4.8530068852414843E-12</v>
      </c>
      <c r="J425" s="4">
        <f>B425+spot_prices!E$2</f>
        <v>34.5</v>
      </c>
      <c r="K425" s="4">
        <f>C425+spot_prices!F$2</f>
        <v>55.174879663417691</v>
      </c>
      <c r="L425" s="4">
        <f>D425+spot_prices!G$2</f>
        <v>57.977850788778255</v>
      </c>
      <c r="M425" s="4">
        <f>E425+spot_prices!H$2</f>
        <v>34.788669000136167</v>
      </c>
      <c r="N425" s="4">
        <f>F425+spot_prices!I$2</f>
        <v>39.789411172622046</v>
      </c>
      <c r="O425" s="4">
        <f>G425+spot_prices!J$2</f>
        <v>39.650000000004852</v>
      </c>
      <c r="Q425" s="4">
        <v>34.5</v>
      </c>
      <c r="R425" s="4">
        <v>55.329978813559329</v>
      </c>
      <c r="S425" s="4">
        <v>59.077712495103803</v>
      </c>
      <c r="T425" s="4">
        <v>36.096955368979238</v>
      </c>
      <c r="U425" s="4">
        <v>39.789411172622053</v>
      </c>
      <c r="V425" s="4">
        <v>39.649999999995138</v>
      </c>
      <c r="X425" s="4">
        <f t="shared" si="37"/>
        <v>0</v>
      </c>
      <c r="Y425" s="4">
        <f t="shared" si="38"/>
        <v>0.15509915014163767</v>
      </c>
      <c r="Z425" s="4">
        <f t="shared" si="39"/>
        <v>1.099861706325548</v>
      </c>
      <c r="AA425" s="4">
        <f t="shared" si="40"/>
        <v>1.3082863688430706</v>
      </c>
      <c r="AB425" s="4">
        <f t="shared" si="41"/>
        <v>0</v>
      </c>
      <c r="AC425" s="4">
        <f t="shared" si="42"/>
        <v>-9.7131191978405695E-12</v>
      </c>
    </row>
    <row r="426" spans="1:29" s="4" customFormat="1" x14ac:dyDescent="0.25">
      <c r="A426" s="3">
        <v>45257</v>
      </c>
      <c r="B426" s="4">
        <v>0</v>
      </c>
      <c r="C426" s="4">
        <v>0.33826018015136577</v>
      </c>
      <c r="D426" s="4">
        <v>-2.2980245055476591</v>
      </c>
      <c r="E426" s="4">
        <v>-2.9526045222575732</v>
      </c>
      <c r="F426" s="4">
        <v>0.1205105643130793</v>
      </c>
      <c r="G426" s="4">
        <v>2.430056156299543E-12</v>
      </c>
      <c r="J426" s="4">
        <f>B426+spot_prices!E$2</f>
        <v>34.5</v>
      </c>
      <c r="K426" s="4">
        <f>C426+spot_prices!F$2</f>
        <v>55.088260180151366</v>
      </c>
      <c r="L426" s="4">
        <f>D426+spot_prices!G$2</f>
        <v>56.771975494452342</v>
      </c>
      <c r="M426" s="4">
        <f>E426+spot_prices!H$2</f>
        <v>32.517395477742426</v>
      </c>
      <c r="N426" s="4">
        <f>F426+spot_prices!I$2</f>
        <v>40.040510564313081</v>
      </c>
      <c r="O426" s="4">
        <f>G426+spot_prices!J$2</f>
        <v>39.650000000002429</v>
      </c>
      <c r="Q426" s="4">
        <v>34.5</v>
      </c>
      <c r="R426" s="4">
        <v>55.668238993710688</v>
      </c>
      <c r="S426" s="4">
        <v>56.779687989556137</v>
      </c>
      <c r="T426" s="4">
        <v>33.144350846721657</v>
      </c>
      <c r="U426" s="4">
        <v>39.909921736935132</v>
      </c>
      <c r="V426" s="4">
        <v>39.649999999997569</v>
      </c>
      <c r="X426" s="4">
        <f t="shared" si="37"/>
        <v>0</v>
      </c>
      <c r="Y426" s="4">
        <f t="shared" si="38"/>
        <v>0.57997881355932179</v>
      </c>
      <c r="Z426" s="4">
        <f t="shared" si="39"/>
        <v>7.7124951037959022E-3</v>
      </c>
      <c r="AA426" s="4">
        <f t="shared" si="40"/>
        <v>0.62695536897923176</v>
      </c>
      <c r="AB426" s="4">
        <f t="shared" si="41"/>
        <v>-0.13058882737794875</v>
      </c>
      <c r="AC426" s="4">
        <f t="shared" si="42"/>
        <v>-4.8601123125990853E-12</v>
      </c>
    </row>
    <row r="427" spans="1:29" s="4" customFormat="1" x14ac:dyDescent="0.25">
      <c r="A427" s="3">
        <v>45258</v>
      </c>
      <c r="B427" s="4">
        <v>0.5564516129032242</v>
      </c>
      <c r="C427" s="4">
        <v>-0.61720806587564425</v>
      </c>
      <c r="D427" s="4">
        <v>1.7528014848428839</v>
      </c>
      <c r="E427" s="4">
        <v>2.1855492462151389</v>
      </c>
      <c r="F427" s="4">
        <v>-5.0406585419978001E-2</v>
      </c>
      <c r="G427" s="4">
        <v>1.2150280781497709E-12</v>
      </c>
      <c r="J427" s="4">
        <f>B427+spot_prices!E$2</f>
        <v>35.056451612903224</v>
      </c>
      <c r="K427" s="4">
        <f>C427+spot_prices!F$2</f>
        <v>54.132791934124356</v>
      </c>
      <c r="L427" s="4">
        <f>D427+spot_prices!G$2</f>
        <v>60.822801484842884</v>
      </c>
      <c r="M427" s="4">
        <f>E427+spot_prices!H$2</f>
        <v>37.655549246215138</v>
      </c>
      <c r="N427" s="4">
        <f>F427+spot_prices!I$2</f>
        <v>39.869593414580024</v>
      </c>
      <c r="O427" s="4">
        <f>G427+spot_prices!J$2</f>
        <v>39.650000000001214</v>
      </c>
      <c r="Q427" s="4">
        <v>35.056451612903217</v>
      </c>
      <c r="R427" s="4">
        <v>55.05103092783505</v>
      </c>
      <c r="S427" s="4">
        <v>58.532489474399021</v>
      </c>
      <c r="T427" s="4">
        <v>35.329900092936803</v>
      </c>
      <c r="U427" s="4">
        <v>39.859515151515147</v>
      </c>
      <c r="V427" s="4">
        <v>39.649999999998784</v>
      </c>
      <c r="X427" s="4">
        <f t="shared" si="37"/>
        <v>0</v>
      </c>
      <c r="Y427" s="4">
        <f t="shared" si="38"/>
        <v>0.91823899371069473</v>
      </c>
      <c r="Z427" s="4">
        <f t="shared" si="39"/>
        <v>-2.2903120104438628</v>
      </c>
      <c r="AA427" s="4">
        <f t="shared" si="40"/>
        <v>-2.3256491532783343</v>
      </c>
      <c r="AB427" s="4">
        <f t="shared" si="41"/>
        <v>-1.007826306487658E-2</v>
      </c>
      <c r="AC427" s="4">
        <f t="shared" si="42"/>
        <v>-2.4300561562995426E-12</v>
      </c>
    </row>
    <row r="428" spans="1:29" s="4" customFormat="1" x14ac:dyDescent="0.25">
      <c r="A428" s="3">
        <v>45259</v>
      </c>
      <c r="B428" s="4">
        <v>0.2649769585253452</v>
      </c>
      <c r="C428" s="4">
        <v>-3.9069205347018958E-2</v>
      </c>
      <c r="D428" s="4">
        <v>-1.0331555928200731</v>
      </c>
      <c r="E428" s="4">
        <v>-0.92722689489621501</v>
      </c>
      <c r="F428" s="4">
        <v>-3.038009840436473E-2</v>
      </c>
      <c r="G428" s="4">
        <v>6.1106675275368616E-13</v>
      </c>
      <c r="J428" s="4">
        <f>B428+spot_prices!E$2</f>
        <v>34.764976958525345</v>
      </c>
      <c r="K428" s="4">
        <f>C428+spot_prices!F$2</f>
        <v>54.710930794652981</v>
      </c>
      <c r="L428" s="4">
        <f>D428+spot_prices!G$2</f>
        <v>58.036844407179927</v>
      </c>
      <c r="M428" s="4">
        <f>E428+spot_prices!H$2</f>
        <v>34.542773105103784</v>
      </c>
      <c r="N428" s="4">
        <f>F428+spot_prices!I$2</f>
        <v>39.889619901595637</v>
      </c>
      <c r="O428" s="4">
        <f>G428+spot_prices!J$2</f>
        <v>39.65000000000061</v>
      </c>
      <c r="Q428" s="4">
        <v>35.321428571428569</v>
      </c>
      <c r="R428" s="4">
        <v>55.011961722488032</v>
      </c>
      <c r="S428" s="4">
        <v>57.499333881578949</v>
      </c>
      <c r="T428" s="4">
        <v>34.402673198040588</v>
      </c>
      <c r="U428" s="4">
        <v>39.829135053110782</v>
      </c>
      <c r="V428" s="4">
        <v>39.649999999999388</v>
      </c>
      <c r="X428" s="4">
        <f t="shared" si="37"/>
        <v>0.5564516129032242</v>
      </c>
      <c r="Y428" s="4">
        <f t="shared" si="38"/>
        <v>0.30103092783505048</v>
      </c>
      <c r="Z428" s="4">
        <f t="shared" si="39"/>
        <v>-0.53751052560097889</v>
      </c>
      <c r="AA428" s="4">
        <f t="shared" si="40"/>
        <v>-0.14009990706319542</v>
      </c>
      <c r="AB428" s="4">
        <f t="shared" si="41"/>
        <v>-6.0484848484854581E-2</v>
      </c>
      <c r="AC428" s="4">
        <f t="shared" si="42"/>
        <v>-1.2221335055073723E-12</v>
      </c>
    </row>
    <row r="429" spans="1:29" s="4" customFormat="1" x14ac:dyDescent="0.25">
      <c r="A429" s="3">
        <v>45260</v>
      </c>
      <c r="B429" s="4">
        <v>-1.623754152823921</v>
      </c>
      <c r="C429" s="4">
        <v>0.70640562445074551</v>
      </c>
      <c r="D429" s="4">
        <v>1.396001235289539</v>
      </c>
      <c r="E429" s="4">
        <v>0.22280299243560359</v>
      </c>
      <c r="F429" s="4">
        <v>-1.032643460634119E-2</v>
      </c>
      <c r="G429" s="4">
        <v>2.9842794901924208E-13</v>
      </c>
      <c r="J429" s="4">
        <f>B429+spot_prices!E$2</f>
        <v>32.876245847176079</v>
      </c>
      <c r="K429" s="4">
        <f>C429+spot_prices!F$2</f>
        <v>55.456405624450746</v>
      </c>
      <c r="L429" s="4">
        <f>D429+spot_prices!G$2</f>
        <v>60.466001235289539</v>
      </c>
      <c r="M429" s="4">
        <f>E429+spot_prices!H$2</f>
        <v>35.692802992435603</v>
      </c>
      <c r="N429" s="4">
        <f>F429+spot_prices!I$2</f>
        <v>39.909673565393661</v>
      </c>
      <c r="O429" s="4">
        <f>G429+spot_prices!J$2</f>
        <v>39.650000000000297</v>
      </c>
      <c r="Q429" s="4">
        <v>33.697674418604649</v>
      </c>
      <c r="R429" s="4">
        <v>55.718367346938777</v>
      </c>
      <c r="S429" s="4">
        <v>58.895335116868488</v>
      </c>
      <c r="T429" s="4">
        <v>34.625476190476192</v>
      </c>
      <c r="U429" s="4">
        <v>39.818808618504441</v>
      </c>
      <c r="V429" s="4">
        <v>39.649999999999693</v>
      </c>
      <c r="X429" s="4">
        <f t="shared" si="37"/>
        <v>0.8214285714285694</v>
      </c>
      <c r="Y429" s="4">
        <f t="shared" si="38"/>
        <v>0.26196172248803151</v>
      </c>
      <c r="Z429" s="4">
        <f t="shared" si="39"/>
        <v>-1.5706661184210517</v>
      </c>
      <c r="AA429" s="4">
        <f t="shared" si="40"/>
        <v>-1.0673268019594104</v>
      </c>
      <c r="AB429" s="4">
        <f t="shared" si="41"/>
        <v>-9.0864946889219311E-2</v>
      </c>
      <c r="AC429" s="4">
        <f t="shared" si="42"/>
        <v>-6.0396132539608516E-13</v>
      </c>
    </row>
    <row r="430" spans="1:29" s="4" customFormat="1" x14ac:dyDescent="0.25">
      <c r="A430" s="3">
        <v>45261</v>
      </c>
      <c r="B430" s="4">
        <v>0.80232558139535115</v>
      </c>
      <c r="C430" s="4">
        <v>-0.45600103677833909</v>
      </c>
      <c r="D430" s="4">
        <v>1.576127953319336</v>
      </c>
      <c r="E430" s="4">
        <v>-0.99058335972970468</v>
      </c>
      <c r="F430" s="4">
        <v>0.21278477412580091</v>
      </c>
      <c r="G430" s="4">
        <v>1.5631940186722199E-13</v>
      </c>
      <c r="J430" s="4">
        <f>B430+spot_prices!E$2</f>
        <v>35.302325581395351</v>
      </c>
      <c r="K430" s="4">
        <f>C430+spot_prices!F$2</f>
        <v>54.293998963221661</v>
      </c>
      <c r="L430" s="4">
        <f>D430+spot_prices!G$2</f>
        <v>60.646127953319336</v>
      </c>
      <c r="M430" s="4">
        <f>E430+spot_prices!H$2</f>
        <v>34.479416640270294</v>
      </c>
      <c r="N430" s="4">
        <f>F430+spot_prices!I$2</f>
        <v>40.132784774125803</v>
      </c>
      <c r="O430" s="4">
        <f>G430+spot_prices!J$2</f>
        <v>39.650000000000155</v>
      </c>
      <c r="Q430" s="4">
        <v>34.5</v>
      </c>
      <c r="R430" s="4">
        <v>55.262366310160438</v>
      </c>
      <c r="S430" s="4">
        <v>60.471463070187824</v>
      </c>
      <c r="T430" s="4">
        <v>33.634892830746487</v>
      </c>
      <c r="U430" s="4">
        <v>40.031593392630242</v>
      </c>
      <c r="V430" s="4">
        <v>39.649999999999849</v>
      </c>
      <c r="X430" s="4">
        <f t="shared" si="37"/>
        <v>-0.80232558139535115</v>
      </c>
      <c r="Y430" s="4">
        <f t="shared" si="38"/>
        <v>0.96836734693877702</v>
      </c>
      <c r="Z430" s="4">
        <f t="shared" si="39"/>
        <v>-0.17466488313151274</v>
      </c>
      <c r="AA430" s="4">
        <f t="shared" si="40"/>
        <v>-0.84452380952380679</v>
      </c>
      <c r="AB430" s="4">
        <f t="shared" si="41"/>
        <v>-0.10119138149556051</v>
      </c>
      <c r="AC430" s="4">
        <f t="shared" si="42"/>
        <v>-3.0553337637684308E-13</v>
      </c>
    </row>
    <row r="431" spans="1:29" s="4" customFormat="1" x14ac:dyDescent="0.25">
      <c r="A431" s="3">
        <v>45264</v>
      </c>
      <c r="B431" s="4">
        <v>0.2738095238095255</v>
      </c>
      <c r="C431" s="4">
        <v>-0.51236631016043788</v>
      </c>
      <c r="D431" s="4">
        <v>-3.1289896255747678</v>
      </c>
      <c r="E431" s="4">
        <v>0.71083073381574025</v>
      </c>
      <c r="F431" s="4">
        <v>-3.0660802665721579E-2</v>
      </c>
      <c r="G431" s="4">
        <v>7.1054273576010019E-14</v>
      </c>
      <c r="J431" s="4">
        <f>B431+spot_prices!E$2</f>
        <v>34.773809523809526</v>
      </c>
      <c r="K431" s="4">
        <f>C431+spot_prices!F$2</f>
        <v>54.237633689839562</v>
      </c>
      <c r="L431" s="4">
        <f>D431+spot_prices!G$2</f>
        <v>55.941010374425232</v>
      </c>
      <c r="M431" s="4">
        <f>E431+spot_prices!H$2</f>
        <v>36.180830733815739</v>
      </c>
      <c r="N431" s="4">
        <f>F431+spot_prices!I$2</f>
        <v>39.88933919733428</v>
      </c>
      <c r="O431" s="4">
        <f>G431+spot_prices!J$2</f>
        <v>39.65000000000007</v>
      </c>
      <c r="Q431" s="4">
        <v>34.773809523809533</v>
      </c>
      <c r="R431" s="4">
        <v>54.75</v>
      </c>
      <c r="S431" s="4">
        <v>57.342473444613063</v>
      </c>
      <c r="T431" s="4">
        <v>34.345723564562228</v>
      </c>
      <c r="U431" s="4">
        <v>40.000932589964521</v>
      </c>
      <c r="V431" s="4">
        <v>39.64999999999992</v>
      </c>
      <c r="X431" s="4">
        <f t="shared" si="37"/>
        <v>0</v>
      </c>
      <c r="Y431" s="4">
        <f t="shared" si="38"/>
        <v>0.51236631016043788</v>
      </c>
      <c r="Z431" s="4">
        <f t="shared" si="39"/>
        <v>1.4014630701878303</v>
      </c>
      <c r="AA431" s="4">
        <f t="shared" si="40"/>
        <v>-1.8351071692535115</v>
      </c>
      <c r="AB431" s="4">
        <f t="shared" si="41"/>
        <v>0.11159339263024037</v>
      </c>
      <c r="AC431" s="4">
        <f t="shared" si="42"/>
        <v>-1.4921397450962104E-13</v>
      </c>
    </row>
    <row r="432" spans="1:29" s="4" customFormat="1" x14ac:dyDescent="0.25">
      <c r="A432" s="3">
        <v>45265</v>
      </c>
      <c r="B432" s="4">
        <v>-0.2738095238095255</v>
      </c>
      <c r="C432" s="4">
        <v>0</v>
      </c>
      <c r="D432" s="4">
        <v>0.27532959645557747</v>
      </c>
      <c r="E432" s="4">
        <v>-0.72202890397731068</v>
      </c>
      <c r="F432" s="4">
        <v>7.050898818418716E-2</v>
      </c>
      <c r="G432" s="4">
        <v>3.5527136788005009E-14</v>
      </c>
      <c r="J432" s="4">
        <f>B432+spot_prices!E$2</f>
        <v>34.226190476190474</v>
      </c>
      <c r="K432" s="4">
        <f>C432+spot_prices!F$2</f>
        <v>54.75</v>
      </c>
      <c r="L432" s="4">
        <f>D432+spot_prices!G$2</f>
        <v>59.345329596455578</v>
      </c>
      <c r="M432" s="4">
        <f>E432+spot_prices!H$2</f>
        <v>34.747971096022688</v>
      </c>
      <c r="N432" s="4">
        <f>F432+spot_prices!I$2</f>
        <v>39.990508988184189</v>
      </c>
      <c r="O432" s="4">
        <f>G432+spot_prices!J$2</f>
        <v>39.650000000000034</v>
      </c>
      <c r="Q432" s="4">
        <v>34.5</v>
      </c>
      <c r="R432" s="4">
        <v>54.75</v>
      </c>
      <c r="S432" s="4">
        <v>57.617803041068633</v>
      </c>
      <c r="T432" s="4">
        <v>33.623694660584917</v>
      </c>
      <c r="U432" s="4">
        <v>40.071441578148708</v>
      </c>
      <c r="V432" s="4">
        <v>39.649999999999963</v>
      </c>
      <c r="X432" s="4">
        <f t="shared" si="37"/>
        <v>0.2738095238095255</v>
      </c>
      <c r="Y432" s="4">
        <f t="shared" si="38"/>
        <v>0</v>
      </c>
      <c r="Z432" s="4">
        <f t="shared" si="39"/>
        <v>-1.7275265553869446</v>
      </c>
      <c r="AA432" s="4">
        <f t="shared" si="40"/>
        <v>-1.1242764354377712</v>
      </c>
      <c r="AB432" s="4">
        <f t="shared" si="41"/>
        <v>8.0932589964518797E-2</v>
      </c>
      <c r="AC432" s="4">
        <f t="shared" si="42"/>
        <v>-7.1054273576010019E-14</v>
      </c>
    </row>
    <row r="433" spans="1:29" s="4" customFormat="1" x14ac:dyDescent="0.25">
      <c r="A433" s="3">
        <v>45266</v>
      </c>
      <c r="B433" s="4">
        <v>0.1086614173228355</v>
      </c>
      <c r="C433" s="4">
        <v>-3.62582781456954</v>
      </c>
      <c r="D433" s="4">
        <v>1.6071008050852029</v>
      </c>
      <c r="E433" s="4">
        <v>-0.33229358501175449</v>
      </c>
      <c r="F433" s="4">
        <v>-0.29225286562665792</v>
      </c>
      <c r="G433" s="4">
        <v>2.8421709430404007E-14</v>
      </c>
      <c r="J433" s="4">
        <f>B433+spot_prices!E$2</f>
        <v>34.608661417322836</v>
      </c>
      <c r="K433" s="4">
        <f>C433+spot_prices!F$2</f>
        <v>51.12417218543046</v>
      </c>
      <c r="L433" s="4">
        <f>D433+spot_prices!G$2</f>
        <v>60.677100805085203</v>
      </c>
      <c r="M433" s="4">
        <f>E433+spot_prices!H$2</f>
        <v>35.137706414988244</v>
      </c>
      <c r="N433" s="4">
        <f>F433+spot_prices!I$2</f>
        <v>39.627747134373344</v>
      </c>
      <c r="O433" s="4">
        <f>G433+spot_prices!J$2</f>
        <v>39.650000000000027</v>
      </c>
      <c r="Q433" s="4">
        <v>34.608661417322843</v>
      </c>
      <c r="R433" s="4">
        <v>51.12417218543046</v>
      </c>
      <c r="S433" s="4">
        <v>59.224903846153843</v>
      </c>
      <c r="T433" s="4">
        <v>33.291401075573162</v>
      </c>
      <c r="U433" s="4">
        <v>39.77918871252205</v>
      </c>
      <c r="V433" s="4">
        <v>39.649999999999977</v>
      </c>
      <c r="X433" s="4">
        <f t="shared" si="37"/>
        <v>0</v>
      </c>
      <c r="Y433" s="4">
        <f t="shared" si="38"/>
        <v>0</v>
      </c>
      <c r="Z433" s="4">
        <f t="shared" si="39"/>
        <v>-1.4521969589313599</v>
      </c>
      <c r="AA433" s="4">
        <f t="shared" si="40"/>
        <v>-1.8463053394150819</v>
      </c>
      <c r="AB433" s="4">
        <f t="shared" si="41"/>
        <v>0.15144157814870596</v>
      </c>
      <c r="AC433" s="4">
        <f t="shared" si="42"/>
        <v>0</v>
      </c>
    </row>
    <row r="434" spans="1:29" s="4" customFormat="1" x14ac:dyDescent="0.25">
      <c r="A434" s="3">
        <v>45267</v>
      </c>
      <c r="B434" s="4">
        <v>-5.4501291734140977E-2</v>
      </c>
      <c r="C434" s="4">
        <v>2.4609341975482621</v>
      </c>
      <c r="D434" s="4">
        <v>0.55750679028906802</v>
      </c>
      <c r="E434" s="4">
        <v>2.3818347507235842</v>
      </c>
      <c r="F434" s="4">
        <v>0.2316532596650589</v>
      </c>
      <c r="G434" s="4">
        <v>7.1054273576010019E-15</v>
      </c>
      <c r="J434" s="4">
        <f>B434+spot_prices!E$2</f>
        <v>34.445498708265859</v>
      </c>
      <c r="K434" s="4">
        <f>C434+spot_prices!F$2</f>
        <v>57.210934197548262</v>
      </c>
      <c r="L434" s="4">
        <f>D434+spot_prices!G$2</f>
        <v>59.627506790289068</v>
      </c>
      <c r="M434" s="4">
        <f>E434+spot_prices!H$2</f>
        <v>37.851834750723583</v>
      </c>
      <c r="N434" s="4">
        <f>F434+spot_prices!I$2</f>
        <v>40.151653259665061</v>
      </c>
      <c r="O434" s="4">
        <f>G434+spot_prices!J$2</f>
        <v>39.650000000000006</v>
      </c>
      <c r="Q434" s="4">
        <v>34.554160125588687</v>
      </c>
      <c r="R434" s="4">
        <v>53.585106382978722</v>
      </c>
      <c r="S434" s="4">
        <v>59.782410636442897</v>
      </c>
      <c r="T434" s="4">
        <v>35.673235826296747</v>
      </c>
      <c r="U434" s="4">
        <v>40.010841972187109</v>
      </c>
      <c r="V434" s="4">
        <v>39.649999999999991</v>
      </c>
      <c r="X434" s="4">
        <f t="shared" si="37"/>
        <v>0.10866141732282841</v>
      </c>
      <c r="Y434" s="4">
        <f t="shared" si="38"/>
        <v>-3.62582781456954</v>
      </c>
      <c r="Z434" s="4">
        <f t="shared" si="39"/>
        <v>0.15490384615382879</v>
      </c>
      <c r="AA434" s="4">
        <f t="shared" si="40"/>
        <v>-2.1785989244268364</v>
      </c>
      <c r="AB434" s="4">
        <f t="shared" si="41"/>
        <v>-0.14081128747795191</v>
      </c>
      <c r="AC434" s="4">
        <f t="shared" si="42"/>
        <v>0</v>
      </c>
    </row>
    <row r="435" spans="1:29" s="4" customFormat="1" x14ac:dyDescent="0.25">
      <c r="A435" s="3">
        <v>45268</v>
      </c>
      <c r="B435" s="4">
        <v>0.32436652017933199</v>
      </c>
      <c r="C435" s="4">
        <v>1.363263182238668</v>
      </c>
      <c r="D435" s="4">
        <v>-1.5774702200753621</v>
      </c>
      <c r="E435" s="4">
        <v>-1.043454716851471</v>
      </c>
      <c r="F435" s="4">
        <v>0.15085328512873991</v>
      </c>
      <c r="G435" s="4">
        <v>0</v>
      </c>
      <c r="J435" s="4">
        <f>B435+spot_prices!E$2</f>
        <v>34.824366520179332</v>
      </c>
      <c r="K435" s="4">
        <f>C435+spot_prices!F$2</f>
        <v>56.113263182238668</v>
      </c>
      <c r="L435" s="4">
        <f>D435+spot_prices!G$2</f>
        <v>57.492529779924638</v>
      </c>
      <c r="M435" s="4">
        <f>E435+spot_prices!H$2</f>
        <v>34.426545283148528</v>
      </c>
      <c r="N435" s="4">
        <f>F435+spot_prices!I$2</f>
        <v>40.070853285128742</v>
      </c>
      <c r="O435" s="4">
        <f>G435+spot_prices!J$2</f>
        <v>39.65</v>
      </c>
      <c r="Q435" s="4">
        <v>34.878526645768027</v>
      </c>
      <c r="R435" s="4">
        <v>54.948369565217391</v>
      </c>
      <c r="S435" s="4">
        <v>58.204940416367542</v>
      </c>
      <c r="T435" s="4">
        <v>34.629781109445283</v>
      </c>
      <c r="U435" s="4">
        <v>40.161695257315849</v>
      </c>
      <c r="V435" s="4">
        <v>39.649999999999991</v>
      </c>
      <c r="X435" s="4">
        <f t="shared" si="37"/>
        <v>5.4160125588694541E-2</v>
      </c>
      <c r="Y435" s="4">
        <f t="shared" si="38"/>
        <v>-1.1648936170212778</v>
      </c>
      <c r="Z435" s="4">
        <f t="shared" si="39"/>
        <v>0.71241063644290392</v>
      </c>
      <c r="AA435" s="4">
        <f t="shared" si="40"/>
        <v>0.20323582629675485</v>
      </c>
      <c r="AB435" s="4">
        <f t="shared" si="41"/>
        <v>9.084197218710699E-2</v>
      </c>
      <c r="AC435" s="4">
        <f t="shared" si="42"/>
        <v>0</v>
      </c>
    </row>
    <row r="436" spans="1:29" s="4" customFormat="1" x14ac:dyDescent="0.25">
      <c r="A436" s="3">
        <v>45271</v>
      </c>
      <c r="B436" s="4">
        <v>-0.37852664576802653</v>
      </c>
      <c r="C436" s="4">
        <v>1.1852044420028209</v>
      </c>
      <c r="D436" s="4">
        <v>-0.29688854400851028</v>
      </c>
      <c r="E436" s="4">
        <v>1.613674050259881</v>
      </c>
      <c r="F436" s="4">
        <v>-6.1514715690975663E-2</v>
      </c>
      <c r="G436" s="4">
        <v>0</v>
      </c>
      <c r="J436" s="4">
        <f>B436+spot_prices!E$2</f>
        <v>34.121473354231973</v>
      </c>
      <c r="K436" s="4">
        <f>C436+spot_prices!F$2</f>
        <v>55.935204442002821</v>
      </c>
      <c r="L436" s="4">
        <f>D436+spot_prices!G$2</f>
        <v>58.77311145599149</v>
      </c>
      <c r="M436" s="4">
        <f>E436+spot_prices!H$2</f>
        <v>37.08367405025988</v>
      </c>
      <c r="N436" s="4">
        <f>F436+spot_prices!I$2</f>
        <v>39.858485284309026</v>
      </c>
      <c r="O436" s="4">
        <f>G436+spot_prices!J$2</f>
        <v>39.65</v>
      </c>
      <c r="Q436" s="4">
        <v>34.5</v>
      </c>
      <c r="R436" s="4">
        <v>56.133574007220211</v>
      </c>
      <c r="S436" s="4">
        <v>57.908051872359032</v>
      </c>
      <c r="T436" s="4">
        <v>36.243455159705157</v>
      </c>
      <c r="U436" s="4">
        <v>40.100180541624873</v>
      </c>
      <c r="V436" s="4">
        <v>39.649999999999991</v>
      </c>
      <c r="X436" s="4">
        <f t="shared" si="37"/>
        <v>0.37852664576802653</v>
      </c>
      <c r="Y436" s="4">
        <f t="shared" si="38"/>
        <v>0.19836956521739069</v>
      </c>
      <c r="Z436" s="4">
        <f t="shared" si="39"/>
        <v>-0.86505958363245838</v>
      </c>
      <c r="AA436" s="4">
        <f t="shared" si="40"/>
        <v>-0.84021889055472343</v>
      </c>
      <c r="AB436" s="4">
        <f t="shared" si="41"/>
        <v>0.24169525731584685</v>
      </c>
      <c r="AC436" s="4">
        <f t="shared" si="42"/>
        <v>0</v>
      </c>
    </row>
    <row r="437" spans="1:29" s="4" customFormat="1" x14ac:dyDescent="0.25">
      <c r="A437" s="3">
        <v>45272</v>
      </c>
      <c r="B437" s="4">
        <v>-0.1604651162790702</v>
      </c>
      <c r="C437" s="4">
        <v>-0.68955992271317257</v>
      </c>
      <c r="D437" s="4">
        <v>1.9784626936338301</v>
      </c>
      <c r="E437" s="4">
        <v>-0.50692375002677181</v>
      </c>
      <c r="F437" s="4">
        <v>-9.0495069832563502E-2</v>
      </c>
      <c r="G437" s="4">
        <v>7.1054273576010019E-15</v>
      </c>
      <c r="J437" s="4">
        <f>B437+spot_prices!E$2</f>
        <v>34.33953488372093</v>
      </c>
      <c r="K437" s="4">
        <f>C437+spot_prices!F$2</f>
        <v>54.060440077286827</v>
      </c>
      <c r="L437" s="4">
        <f>D437+spot_prices!G$2</f>
        <v>61.04846269363383</v>
      </c>
      <c r="M437" s="4">
        <f>E437+spot_prices!H$2</f>
        <v>34.963076249973227</v>
      </c>
      <c r="N437" s="4">
        <f>F437+spot_prices!I$2</f>
        <v>39.829504930167438</v>
      </c>
      <c r="O437" s="4">
        <f>G437+spot_prices!J$2</f>
        <v>39.650000000000006</v>
      </c>
      <c r="Q437" s="4">
        <v>34.33953488372093</v>
      </c>
      <c r="R437" s="4">
        <v>55.444014084507039</v>
      </c>
      <c r="S437" s="4">
        <v>59.886514565992861</v>
      </c>
      <c r="T437" s="4">
        <v>35.736531409678378</v>
      </c>
      <c r="U437" s="4">
        <v>40.009685471792309</v>
      </c>
      <c r="V437" s="4">
        <v>39.65</v>
      </c>
      <c r="X437" s="4">
        <f t="shared" si="37"/>
        <v>0</v>
      </c>
      <c r="Y437" s="4">
        <f t="shared" si="38"/>
        <v>1.3835740072202114</v>
      </c>
      <c r="Z437" s="4">
        <f t="shared" si="39"/>
        <v>-1.1619481276409687</v>
      </c>
      <c r="AA437" s="4">
        <f t="shared" si="40"/>
        <v>0.77345515970515066</v>
      </c>
      <c r="AB437" s="4">
        <f t="shared" si="41"/>
        <v>0.18018054162487118</v>
      </c>
      <c r="AC437" s="4">
        <f t="shared" si="42"/>
        <v>0</v>
      </c>
    </row>
    <row r="438" spans="1:29" s="4" customFormat="1" x14ac:dyDescent="0.25">
      <c r="A438" s="3">
        <v>45273</v>
      </c>
      <c r="B438" s="4">
        <v>0.1604651162790702</v>
      </c>
      <c r="C438" s="4">
        <v>-1.379340927344316</v>
      </c>
      <c r="D438" s="4">
        <v>-0.21897314977822191</v>
      </c>
      <c r="E438" s="4">
        <v>0.50593577409249946</v>
      </c>
      <c r="F438" s="4">
        <v>5.9455250499098611E-2</v>
      </c>
      <c r="G438" s="4">
        <v>0</v>
      </c>
      <c r="J438" s="4">
        <f>B438+spot_prices!E$2</f>
        <v>34.66046511627907</v>
      </c>
      <c r="K438" s="4">
        <f>C438+spot_prices!F$2</f>
        <v>53.370659072655684</v>
      </c>
      <c r="L438" s="4">
        <f>D438+spot_prices!G$2</f>
        <v>58.851026850221778</v>
      </c>
      <c r="M438" s="4">
        <f>E438+spot_prices!H$2</f>
        <v>35.975935774092498</v>
      </c>
      <c r="N438" s="4">
        <f>F438+spot_prices!I$2</f>
        <v>39.9794552504991</v>
      </c>
      <c r="O438" s="4">
        <f>G438+spot_prices!J$2</f>
        <v>39.65</v>
      </c>
      <c r="Q438" s="4">
        <v>34.5</v>
      </c>
      <c r="R438" s="4">
        <v>54.064673157162723</v>
      </c>
      <c r="S438" s="4">
        <v>59.66754141621464</v>
      </c>
      <c r="T438" s="4">
        <v>36.242467183770877</v>
      </c>
      <c r="U438" s="4">
        <v>40.069140722291408</v>
      </c>
      <c r="V438" s="4">
        <v>39.65</v>
      </c>
      <c r="X438" s="4">
        <f t="shared" si="37"/>
        <v>-0.16046511627907023</v>
      </c>
      <c r="Y438" s="4">
        <f t="shared" si="38"/>
        <v>0.69401408450703883</v>
      </c>
      <c r="Z438" s="4">
        <f t="shared" si="39"/>
        <v>0.81651456599286121</v>
      </c>
      <c r="AA438" s="4">
        <f t="shared" si="40"/>
        <v>0.26653140967837885</v>
      </c>
      <c r="AB438" s="4">
        <f t="shared" si="41"/>
        <v>8.9685471792307681E-2</v>
      </c>
      <c r="AC438" s="4">
        <f t="shared" si="42"/>
        <v>0</v>
      </c>
    </row>
    <row r="439" spans="1:29" s="4" customFormat="1" x14ac:dyDescent="0.25">
      <c r="A439" s="3">
        <v>45274</v>
      </c>
      <c r="B439" s="4">
        <v>-0.1074766355140184</v>
      </c>
      <c r="C439" s="4">
        <v>0.68532684283727718</v>
      </c>
      <c r="D439" s="4">
        <v>-2.4065065831232029</v>
      </c>
      <c r="E439" s="4">
        <v>-1.7148817823110321</v>
      </c>
      <c r="F439" s="4">
        <v>-4.0177943135084597E-2</v>
      </c>
      <c r="G439" s="4">
        <v>0</v>
      </c>
      <c r="J439" s="4">
        <f>B439+spot_prices!E$2</f>
        <v>34.392523364485982</v>
      </c>
      <c r="K439" s="4">
        <f>C439+spot_prices!F$2</f>
        <v>55.435326842837277</v>
      </c>
      <c r="L439" s="4">
        <f>D439+spot_prices!G$2</f>
        <v>56.663493416876797</v>
      </c>
      <c r="M439" s="4">
        <f>E439+spot_prices!H$2</f>
        <v>33.755118217688967</v>
      </c>
      <c r="N439" s="4">
        <f>F439+spot_prices!I$2</f>
        <v>39.879822056864917</v>
      </c>
      <c r="O439" s="4">
        <f>G439+spot_prices!J$2</f>
        <v>39.65</v>
      </c>
      <c r="Q439" s="4">
        <v>34.392523364485982</v>
      </c>
      <c r="R439" s="4">
        <v>54.75</v>
      </c>
      <c r="S439" s="4">
        <v>57.261034833091443</v>
      </c>
      <c r="T439" s="4">
        <v>34.527585401459852</v>
      </c>
      <c r="U439" s="4">
        <v>40.028962779156323</v>
      </c>
      <c r="V439" s="4">
        <v>39.65</v>
      </c>
      <c r="X439" s="4">
        <f t="shared" si="37"/>
        <v>0</v>
      </c>
      <c r="Y439" s="4">
        <f t="shared" si="38"/>
        <v>-0.68532684283727718</v>
      </c>
      <c r="Z439" s="4">
        <f t="shared" si="39"/>
        <v>0.5975414162146464</v>
      </c>
      <c r="AA439" s="4">
        <f t="shared" si="40"/>
        <v>0.77246718377088541</v>
      </c>
      <c r="AB439" s="4">
        <f t="shared" si="41"/>
        <v>0.14914072229140629</v>
      </c>
      <c r="AC439" s="4">
        <f t="shared" si="42"/>
        <v>0</v>
      </c>
    </row>
    <row r="440" spans="1:29" s="4" customFormat="1" x14ac:dyDescent="0.25">
      <c r="A440" s="3">
        <v>45275</v>
      </c>
      <c r="B440" s="4">
        <v>0.48482038551401979</v>
      </c>
      <c r="C440" s="4">
        <v>0.57834507042254302</v>
      </c>
      <c r="D440" s="4">
        <v>1.419823079769756</v>
      </c>
      <c r="E440" s="4">
        <v>1.7828855043589871</v>
      </c>
      <c r="F440" s="4">
        <v>-0.38556757994820151</v>
      </c>
      <c r="G440" s="4">
        <v>0</v>
      </c>
      <c r="J440" s="4">
        <f>B440+spot_prices!E$2</f>
        <v>34.98482038551402</v>
      </c>
      <c r="K440" s="4">
        <f>C440+spot_prices!F$2</f>
        <v>55.328345070422543</v>
      </c>
      <c r="L440" s="4">
        <f>D440+spot_prices!G$2</f>
        <v>60.489823079769756</v>
      </c>
      <c r="M440" s="4">
        <f>E440+spot_prices!H$2</f>
        <v>37.252885504358986</v>
      </c>
      <c r="N440" s="4">
        <f>F440+spot_prices!I$2</f>
        <v>39.5344324200518</v>
      </c>
      <c r="O440" s="4">
        <f>G440+spot_prices!J$2</f>
        <v>39.65</v>
      </c>
      <c r="Q440" s="4">
        <v>34.877343750000001</v>
      </c>
      <c r="R440" s="4">
        <v>55.328345070422543</v>
      </c>
      <c r="S440" s="4">
        <v>58.680857912861192</v>
      </c>
      <c r="T440" s="4">
        <v>36.310470905818839</v>
      </c>
      <c r="U440" s="4">
        <v>39.643395199208122</v>
      </c>
      <c r="V440" s="4">
        <v>39.65</v>
      </c>
      <c r="X440" s="4">
        <f t="shared" si="37"/>
        <v>-0.10747663551401843</v>
      </c>
      <c r="Y440" s="4">
        <f t="shared" si="38"/>
        <v>0</v>
      </c>
      <c r="Z440" s="4">
        <f t="shared" si="39"/>
        <v>-1.808965166908564</v>
      </c>
      <c r="AA440" s="4">
        <f t="shared" si="40"/>
        <v>-0.94241459854014664</v>
      </c>
      <c r="AB440" s="4">
        <f t="shared" si="41"/>
        <v>0.10896277915632169</v>
      </c>
      <c r="AC440" s="4">
        <f t="shared" si="42"/>
        <v>0</v>
      </c>
    </row>
    <row r="441" spans="1:29" s="4" customFormat="1" x14ac:dyDescent="0.25">
      <c r="A441" s="3">
        <v>45278</v>
      </c>
      <c r="B441" s="4">
        <v>-0.48398980873261621</v>
      </c>
      <c r="C441" s="4">
        <v>-1.722944373558434</v>
      </c>
      <c r="D441" s="4">
        <v>2.8196032777944211</v>
      </c>
      <c r="E441" s="4">
        <v>0.29232428902440688</v>
      </c>
      <c r="F441" s="4">
        <v>0.3661338314422693</v>
      </c>
      <c r="G441" s="4">
        <v>-0.82176165803108603</v>
      </c>
      <c r="J441" s="4">
        <f>B441+spot_prices!E$2</f>
        <v>34.016010191267384</v>
      </c>
      <c r="K441" s="4">
        <f>C441+spot_prices!F$2</f>
        <v>53.027055626441566</v>
      </c>
      <c r="L441" s="4">
        <f>D441+spot_prices!G$2</f>
        <v>61.889603277794421</v>
      </c>
      <c r="M441" s="4">
        <f>E441+spot_prices!H$2</f>
        <v>35.762324289024406</v>
      </c>
      <c r="N441" s="4">
        <f>F441+spot_prices!I$2</f>
        <v>40.286133831442271</v>
      </c>
      <c r="O441" s="4">
        <f>G441+spot_prices!J$2</f>
        <v>38.828238341968913</v>
      </c>
      <c r="Q441" s="4">
        <v>34.393353941267392</v>
      </c>
      <c r="R441" s="4">
        <v>53.605400696864109</v>
      </c>
      <c r="S441" s="4">
        <v>61.500461190655606</v>
      </c>
      <c r="T441" s="4">
        <v>36.602795194843253</v>
      </c>
      <c r="U441" s="4">
        <v>40.009529030650391</v>
      </c>
      <c r="V441" s="4">
        <v>38.828238341968913</v>
      </c>
      <c r="X441" s="4">
        <f t="shared" si="37"/>
        <v>0.37734375000000853</v>
      </c>
      <c r="Y441" s="4">
        <f t="shared" si="38"/>
        <v>0.57834507042254302</v>
      </c>
      <c r="Z441" s="4">
        <f t="shared" si="39"/>
        <v>-0.38914208713881493</v>
      </c>
      <c r="AA441" s="4">
        <f t="shared" si="40"/>
        <v>0.84047090581884731</v>
      </c>
      <c r="AB441" s="4">
        <f t="shared" si="41"/>
        <v>-0.27660480079187977</v>
      </c>
      <c r="AC441" s="4">
        <f t="shared" si="42"/>
        <v>0</v>
      </c>
    </row>
    <row r="442" spans="1:29" s="4" customFormat="1" x14ac:dyDescent="0.25">
      <c r="A442" s="3">
        <v>45279</v>
      </c>
      <c r="B442" s="4">
        <v>0.37408791919773421</v>
      </c>
      <c r="C442" s="4">
        <v>0.36523987253091411</v>
      </c>
      <c r="D442" s="4">
        <v>-1.943056732056881</v>
      </c>
      <c r="E442" s="4">
        <v>1.8280736296882689</v>
      </c>
      <c r="F442" s="4">
        <v>-0.37736592771652511</v>
      </c>
      <c r="G442" s="4">
        <v>0.61197329824272373</v>
      </c>
      <c r="J442" s="4">
        <f>B442+spot_prices!E$2</f>
        <v>34.874087919197734</v>
      </c>
      <c r="K442" s="4">
        <f>C442+spot_prices!F$2</f>
        <v>55.115239872530914</v>
      </c>
      <c r="L442" s="4">
        <f>D442+spot_prices!G$2</f>
        <v>57.126943267943119</v>
      </c>
      <c r="M442" s="4">
        <f>E442+spot_prices!H$2</f>
        <v>37.298073629688268</v>
      </c>
      <c r="N442" s="4">
        <f>F442+spot_prices!I$2</f>
        <v>39.542634072283477</v>
      </c>
      <c r="O442" s="4">
        <f>G442+spot_prices!J$2</f>
        <v>40.261973298242722</v>
      </c>
      <c r="Q442" s="4">
        <v>34.767441860465119</v>
      </c>
      <c r="R442" s="4">
        <v>53.970640569395023</v>
      </c>
      <c r="S442" s="4">
        <v>59.557404458598732</v>
      </c>
      <c r="T442" s="4">
        <v>38.430868824531522</v>
      </c>
      <c r="U442" s="4">
        <v>39.632163102933873</v>
      </c>
      <c r="V442" s="4">
        <v>39.440211640211643</v>
      </c>
      <c r="X442" s="4">
        <f t="shared" si="37"/>
        <v>-0.10664605873261479</v>
      </c>
      <c r="Y442" s="4">
        <f t="shared" si="38"/>
        <v>-1.144599303135891</v>
      </c>
      <c r="Z442" s="4">
        <f t="shared" si="39"/>
        <v>2.4304611906556133</v>
      </c>
      <c r="AA442" s="4">
        <f t="shared" si="40"/>
        <v>1.1327951948432542</v>
      </c>
      <c r="AB442" s="4">
        <f t="shared" si="41"/>
        <v>8.9529030650396635E-2</v>
      </c>
      <c r="AC442" s="4">
        <f t="shared" si="42"/>
        <v>-0.82176165803107892</v>
      </c>
    </row>
    <row r="443" spans="1:29" s="4" customFormat="1" x14ac:dyDescent="0.25">
      <c r="A443" s="3">
        <v>45280</v>
      </c>
      <c r="B443" s="4">
        <v>-2.057245080507641E-3</v>
      </c>
      <c r="C443" s="4">
        <v>0.38405257139920218</v>
      </c>
      <c r="D443" s="4">
        <v>2.667518728766666</v>
      </c>
      <c r="E443" s="4">
        <v>-0.1630517385776358</v>
      </c>
      <c r="F443" s="4">
        <v>0.2578444102141404</v>
      </c>
      <c r="G443" s="4">
        <v>0.63159687042666235</v>
      </c>
      <c r="J443" s="4">
        <f>B443+spot_prices!E$2</f>
        <v>34.497942754919492</v>
      </c>
      <c r="K443" s="4">
        <f>C443+spot_prices!F$2</f>
        <v>55.134052571399202</v>
      </c>
      <c r="L443" s="4">
        <f>D443+spot_prices!G$2</f>
        <v>61.737518728766666</v>
      </c>
      <c r="M443" s="4">
        <f>E443+spot_prices!H$2</f>
        <v>35.306948261422363</v>
      </c>
      <c r="N443" s="4">
        <f>F443+spot_prices!I$2</f>
        <v>40.177844410214142</v>
      </c>
      <c r="O443" s="4">
        <f>G443+spot_prices!J$2</f>
        <v>40.281596870426661</v>
      </c>
      <c r="Q443" s="4">
        <v>34.765384615384612</v>
      </c>
      <c r="R443" s="4">
        <v>54.354693140794232</v>
      </c>
      <c r="S443" s="4">
        <v>62.224923187365398</v>
      </c>
      <c r="T443" s="4">
        <v>38.26781708595388</v>
      </c>
      <c r="U443" s="4">
        <v>39.890007513148007</v>
      </c>
      <c r="V443" s="4">
        <v>40.071808510638299</v>
      </c>
      <c r="X443" s="4">
        <f t="shared" si="37"/>
        <v>0.26744186046511942</v>
      </c>
      <c r="Y443" s="4">
        <f t="shared" si="38"/>
        <v>-0.77935943060496982</v>
      </c>
      <c r="Z443" s="4">
        <f t="shared" si="39"/>
        <v>0.48740445859873205</v>
      </c>
      <c r="AA443" s="4">
        <f t="shared" si="40"/>
        <v>2.9608688245315165</v>
      </c>
      <c r="AB443" s="4">
        <f t="shared" si="41"/>
        <v>-0.28783689706613558</v>
      </c>
      <c r="AC443" s="4">
        <f t="shared" si="42"/>
        <v>-0.2097883597883623</v>
      </c>
    </row>
    <row r="444" spans="1:29" s="4" customFormat="1" x14ac:dyDescent="0.25">
      <c r="A444" s="3">
        <v>45281</v>
      </c>
      <c r="B444" s="4">
        <v>0.26133294186729472</v>
      </c>
      <c r="C444" s="4">
        <v>0.35548867738759782</v>
      </c>
      <c r="D444" s="4">
        <v>-1.3193009984598449</v>
      </c>
      <c r="E444" s="4">
        <v>-2.668584635140185</v>
      </c>
      <c r="F444" s="4">
        <v>0.15005263722794379</v>
      </c>
      <c r="G444" s="4">
        <v>1.2476651735722231</v>
      </c>
      <c r="J444" s="4">
        <f>B444+spot_prices!E$2</f>
        <v>34.761332941867295</v>
      </c>
      <c r="K444" s="4">
        <f>C444+spot_prices!F$2</f>
        <v>55.105488677387598</v>
      </c>
      <c r="L444" s="4">
        <f>D444+spot_prices!G$2</f>
        <v>57.750699001540156</v>
      </c>
      <c r="M444" s="4">
        <f>E444+spot_prices!H$2</f>
        <v>32.801415364859814</v>
      </c>
      <c r="N444" s="4">
        <f>F444+spot_prices!I$2</f>
        <v>40.070052637227946</v>
      </c>
      <c r="O444" s="4">
        <f>G444+spot_prices!J$2</f>
        <v>40.897665173572221</v>
      </c>
      <c r="Q444" s="4">
        <v>35.026717557251906</v>
      </c>
      <c r="R444" s="4">
        <v>54.710181818181823</v>
      </c>
      <c r="S444" s="4">
        <v>60.905622188905546</v>
      </c>
      <c r="T444" s="4">
        <v>35.599232450813687</v>
      </c>
      <c r="U444" s="4">
        <v>40.04006015037595</v>
      </c>
      <c r="V444" s="4">
        <v>41.319473684210521</v>
      </c>
      <c r="X444" s="4">
        <f t="shared" si="37"/>
        <v>0.26538461538461178</v>
      </c>
      <c r="Y444" s="4">
        <f t="shared" si="38"/>
        <v>-0.39530685920577469</v>
      </c>
      <c r="Z444" s="4">
        <f t="shared" si="39"/>
        <v>3.1549231873653909</v>
      </c>
      <c r="AA444" s="4">
        <f t="shared" si="40"/>
        <v>2.7978170859538736</v>
      </c>
      <c r="AB444" s="4">
        <f t="shared" si="41"/>
        <v>-2.9992486851995181E-2</v>
      </c>
      <c r="AC444" s="4">
        <f t="shared" si="42"/>
        <v>0.42180851063830005</v>
      </c>
    </row>
    <row r="445" spans="1:29" s="4" customFormat="1" x14ac:dyDescent="0.25">
      <c r="A445" s="3">
        <v>45282</v>
      </c>
      <c r="B445" s="4">
        <v>-0.5267175572519065</v>
      </c>
      <c r="C445" s="4">
        <v>3.9818181818176868E-2</v>
      </c>
      <c r="D445" s="4">
        <v>-1.062597734179846</v>
      </c>
      <c r="E445" s="4">
        <v>-0.3953432930208578</v>
      </c>
      <c r="F445" s="4">
        <v>0.1692152119428911</v>
      </c>
      <c r="G445" s="4">
        <v>-1.6694736842105229</v>
      </c>
      <c r="J445" s="4">
        <f>B445+spot_prices!E$2</f>
        <v>33.973282442748094</v>
      </c>
      <c r="K445" s="4">
        <f>C445+spot_prices!F$2</f>
        <v>54.789818181818177</v>
      </c>
      <c r="L445" s="4">
        <f>D445+spot_prices!G$2</f>
        <v>58.007402265820154</v>
      </c>
      <c r="M445" s="4">
        <f>E445+spot_prices!H$2</f>
        <v>35.074656706979141</v>
      </c>
      <c r="N445" s="4">
        <f>F445+spot_prices!I$2</f>
        <v>40.089215211942893</v>
      </c>
      <c r="O445" s="4">
        <f>G445+spot_prices!J$2</f>
        <v>37.980526315789476</v>
      </c>
      <c r="Q445" s="4">
        <v>34.5</v>
      </c>
      <c r="R445" s="4">
        <v>54.75</v>
      </c>
      <c r="S445" s="4">
        <v>59.843024454725708</v>
      </c>
      <c r="T445" s="4">
        <v>35.203889157792837</v>
      </c>
      <c r="U445" s="4">
        <v>40.209275362318841</v>
      </c>
      <c r="V445" s="4">
        <v>39.65</v>
      </c>
      <c r="X445" s="4">
        <f t="shared" si="37"/>
        <v>0.5267175572519065</v>
      </c>
      <c r="Y445" s="4">
        <f t="shared" si="38"/>
        <v>-3.9818181818176868E-2</v>
      </c>
      <c r="Z445" s="4">
        <f t="shared" si="39"/>
        <v>1.8356221889055533</v>
      </c>
      <c r="AA445" s="4">
        <f t="shared" si="40"/>
        <v>0.12923245081369572</v>
      </c>
      <c r="AB445" s="4">
        <f t="shared" si="41"/>
        <v>0.12006015037594864</v>
      </c>
      <c r="AC445" s="4">
        <f t="shared" si="42"/>
        <v>1.6694736842105229</v>
      </c>
    </row>
    <row r="446" spans="1:29" s="4" customFormat="1" x14ac:dyDescent="0.25">
      <c r="A446" s="3">
        <v>45285</v>
      </c>
      <c r="B446" s="4">
        <v>0</v>
      </c>
      <c r="C446" s="4">
        <v>0</v>
      </c>
      <c r="D446" s="4">
        <v>-0.77302445472570724</v>
      </c>
      <c r="E446" s="4">
        <v>0.26611084220716208</v>
      </c>
      <c r="F446" s="4">
        <v>-0.28927536231883982</v>
      </c>
      <c r="G446" s="4">
        <v>0</v>
      </c>
      <c r="J446" s="4">
        <f>B446+spot_prices!E$2</f>
        <v>34.5</v>
      </c>
      <c r="K446" s="4">
        <f>C446+spot_prices!F$2</f>
        <v>54.75</v>
      </c>
      <c r="L446" s="4">
        <f>D446+spot_prices!G$2</f>
        <v>58.296975545274293</v>
      </c>
      <c r="M446" s="4">
        <f>E446+spot_prices!H$2</f>
        <v>35.736110842207161</v>
      </c>
      <c r="N446" s="4">
        <f>F446+spot_prices!I$2</f>
        <v>39.630724637681162</v>
      </c>
      <c r="O446" s="4">
        <f>G446+spot_prices!J$2</f>
        <v>39.65</v>
      </c>
      <c r="Q446" s="4">
        <v>34.5</v>
      </c>
      <c r="R446" s="4">
        <v>54.75</v>
      </c>
      <c r="S446" s="4">
        <v>59.07</v>
      </c>
      <c r="T446" s="4">
        <v>35.47</v>
      </c>
      <c r="U446" s="4">
        <v>39.92</v>
      </c>
      <c r="V446" s="4">
        <v>39.65</v>
      </c>
      <c r="X446" s="4">
        <f t="shared" si="37"/>
        <v>0</v>
      </c>
      <c r="Y446" s="4">
        <f t="shared" si="38"/>
        <v>0</v>
      </c>
      <c r="Z446" s="4">
        <f t="shared" si="39"/>
        <v>0.77302445472570724</v>
      </c>
      <c r="AA446" s="4">
        <f t="shared" si="40"/>
        <v>-0.26611084220716208</v>
      </c>
      <c r="AB446" s="4">
        <f t="shared" si="41"/>
        <v>0.28927536231883977</v>
      </c>
      <c r="AC446" s="4">
        <f t="shared" si="42"/>
        <v>0</v>
      </c>
    </row>
    <row r="447" spans="1:29" s="4" customFormat="1" x14ac:dyDescent="0.25">
      <c r="A447" s="3">
        <v>45286</v>
      </c>
      <c r="B447" s="4">
        <v>0</v>
      </c>
      <c r="C447" s="4">
        <v>0</v>
      </c>
      <c r="D447" s="4">
        <v>0</v>
      </c>
      <c r="E447" s="4">
        <v>0</v>
      </c>
      <c r="F447" s="4">
        <v>0.13864549739518139</v>
      </c>
      <c r="G447" s="4">
        <v>0</v>
      </c>
      <c r="J447" s="4">
        <f>B447+spot_prices!E$2</f>
        <v>34.5</v>
      </c>
      <c r="K447" s="4">
        <f>C447+spot_prices!F$2</f>
        <v>54.75</v>
      </c>
      <c r="L447" s="4">
        <f>D447+spot_prices!G$2</f>
        <v>59.07</v>
      </c>
      <c r="M447" s="4">
        <f>E447+spot_prices!H$2</f>
        <v>35.47</v>
      </c>
      <c r="N447" s="4">
        <f>F447+spot_prices!I$2</f>
        <v>40.058645497395183</v>
      </c>
      <c r="O447" s="4">
        <f>G447+spot_prices!J$2</f>
        <v>39.65</v>
      </c>
      <c r="Q447" s="4">
        <v>34.5</v>
      </c>
      <c r="R447" s="4">
        <v>54.75</v>
      </c>
      <c r="S447" s="4">
        <v>59.07</v>
      </c>
      <c r="T447" s="4">
        <v>35.47</v>
      </c>
      <c r="U447" s="4">
        <v>40.058645497395183</v>
      </c>
      <c r="V447" s="4">
        <v>39.65</v>
      </c>
      <c r="X447" s="4">
        <f t="shared" si="37"/>
        <v>0</v>
      </c>
      <c r="Y447" s="4">
        <f t="shared" si="38"/>
        <v>0</v>
      </c>
      <c r="Z447" s="4">
        <f t="shared" si="39"/>
        <v>0</v>
      </c>
      <c r="AA447" s="4">
        <f t="shared" si="40"/>
        <v>0</v>
      </c>
      <c r="AB447" s="4">
        <f t="shared" si="41"/>
        <v>0</v>
      </c>
      <c r="AC447" s="4">
        <f t="shared" si="42"/>
        <v>0</v>
      </c>
    </row>
    <row r="448" spans="1:29" s="4" customFormat="1" x14ac:dyDescent="0.25">
      <c r="A448" s="3">
        <v>45287</v>
      </c>
      <c r="B448" s="4">
        <v>0.25939849624060679</v>
      </c>
      <c r="C448" s="4">
        <v>-0.63755458515283436</v>
      </c>
      <c r="D448" s="4">
        <v>0.83240605427974401</v>
      </c>
      <c r="E448" s="4">
        <v>1.729821994635458</v>
      </c>
      <c r="F448" s="4">
        <v>-4.9824731016940398E-2</v>
      </c>
      <c r="G448" s="4">
        <v>0</v>
      </c>
      <c r="J448" s="4">
        <f>B448+spot_prices!E$2</f>
        <v>34.759398496240607</v>
      </c>
      <c r="K448" s="4">
        <f>C448+spot_prices!F$2</f>
        <v>54.112445414847166</v>
      </c>
      <c r="L448" s="4">
        <f>D448+spot_prices!G$2</f>
        <v>59.902406054279744</v>
      </c>
      <c r="M448" s="4">
        <f>E448+spot_prices!H$2</f>
        <v>37.199821994635457</v>
      </c>
      <c r="N448" s="4">
        <f>F448+spot_prices!I$2</f>
        <v>39.870175268983061</v>
      </c>
      <c r="O448" s="4">
        <f>G448+spot_prices!J$2</f>
        <v>39.65</v>
      </c>
      <c r="Q448" s="4">
        <v>34.759398496240607</v>
      </c>
      <c r="R448" s="4">
        <v>54.112445414847173</v>
      </c>
      <c r="S448" s="4">
        <v>59.902406054279737</v>
      </c>
      <c r="T448" s="4">
        <v>37.199821994635457</v>
      </c>
      <c r="U448" s="4">
        <v>40.008820766378243</v>
      </c>
      <c r="V448" s="4">
        <v>39.65</v>
      </c>
      <c r="X448" s="4">
        <f t="shared" si="37"/>
        <v>0</v>
      </c>
      <c r="Y448" s="4">
        <f t="shared" si="38"/>
        <v>0</v>
      </c>
      <c r="Z448" s="4">
        <f t="shared" si="39"/>
        <v>0</v>
      </c>
      <c r="AA448" s="4">
        <f t="shared" si="40"/>
        <v>0</v>
      </c>
      <c r="AB448" s="4">
        <f t="shared" si="41"/>
        <v>0.13864549739518139</v>
      </c>
      <c r="AC448" s="4">
        <f t="shared" si="42"/>
        <v>0</v>
      </c>
    </row>
    <row r="449" spans="1:29" s="4" customFormat="1" x14ac:dyDescent="0.25">
      <c r="A449" s="3">
        <v>45288</v>
      </c>
      <c r="B449" s="4">
        <v>-0.25939849624060679</v>
      </c>
      <c r="C449" s="4">
        <v>0.63755458515283436</v>
      </c>
      <c r="D449" s="4">
        <v>-0.66520572875221262</v>
      </c>
      <c r="E449" s="4">
        <v>-0.88863622388446828</v>
      </c>
      <c r="F449" s="4">
        <v>-0.1085148956332915</v>
      </c>
      <c r="G449" s="4">
        <v>0</v>
      </c>
      <c r="J449" s="4">
        <f>B449+spot_prices!E$2</f>
        <v>34.240601503759393</v>
      </c>
      <c r="K449" s="4">
        <f>C449+spot_prices!F$2</f>
        <v>55.387554585152834</v>
      </c>
      <c r="L449" s="4">
        <f>D449+spot_prices!G$2</f>
        <v>58.404794271247788</v>
      </c>
      <c r="M449" s="4">
        <f>E449+spot_prices!H$2</f>
        <v>34.581363776115531</v>
      </c>
      <c r="N449" s="4">
        <f>F449+spot_prices!I$2</f>
        <v>39.81148510436671</v>
      </c>
      <c r="O449" s="4">
        <f>G449+spot_prices!J$2</f>
        <v>39.65</v>
      </c>
      <c r="Q449" s="4">
        <v>34.5</v>
      </c>
      <c r="R449" s="4">
        <v>54.75</v>
      </c>
      <c r="S449" s="4">
        <v>59.237200325527532</v>
      </c>
      <c r="T449" s="4">
        <v>36.311185770750988</v>
      </c>
      <c r="U449" s="4">
        <v>39.900305870744951</v>
      </c>
      <c r="V449" s="4">
        <v>39.65</v>
      </c>
      <c r="X449" s="4">
        <f t="shared" si="37"/>
        <v>0.25939849624060685</v>
      </c>
      <c r="Y449" s="4">
        <f t="shared" si="38"/>
        <v>-0.63755458515283436</v>
      </c>
      <c r="Z449" s="4">
        <f t="shared" si="39"/>
        <v>0.83240605427974401</v>
      </c>
      <c r="AA449" s="4">
        <f t="shared" si="40"/>
        <v>1.7298219946354578</v>
      </c>
      <c r="AB449" s="4">
        <f t="shared" si="41"/>
        <v>8.882076637824099E-2</v>
      </c>
      <c r="AC449" s="4">
        <f t="shared" si="42"/>
        <v>0</v>
      </c>
    </row>
    <row r="450" spans="1:29" s="4" customFormat="1" x14ac:dyDescent="0.25">
      <c r="A450" s="3">
        <v>45289</v>
      </c>
      <c r="B450" s="4">
        <v>0</v>
      </c>
      <c r="C450" s="4">
        <v>1.007916053019144</v>
      </c>
      <c r="D450" s="4">
        <v>-7.6245852733777042E-2</v>
      </c>
      <c r="E450" s="4">
        <v>-0.80896228676279947</v>
      </c>
      <c r="F450" s="4">
        <v>4.9249904181003501E-2</v>
      </c>
      <c r="G450" s="4">
        <v>0</v>
      </c>
      <c r="J450" s="4">
        <f>B450+spot_prices!E$2</f>
        <v>34.5</v>
      </c>
      <c r="K450" s="4">
        <f>C450+spot_prices!F$2</f>
        <v>55.757916053019144</v>
      </c>
      <c r="L450" s="4">
        <f>D450+spot_prices!G$2</f>
        <v>58.993754147266223</v>
      </c>
      <c r="M450" s="4">
        <f>E450+spot_prices!H$2</f>
        <v>34.661037713237199</v>
      </c>
      <c r="N450" s="4">
        <f>F450+spot_prices!I$2</f>
        <v>39.969249904181005</v>
      </c>
      <c r="O450" s="4">
        <f>G450+spot_prices!J$2</f>
        <v>39.65</v>
      </c>
      <c r="Q450" s="4">
        <v>34.5</v>
      </c>
      <c r="R450" s="4">
        <v>55.757916053019137</v>
      </c>
      <c r="S450" s="4">
        <v>59.160954472793748</v>
      </c>
      <c r="T450" s="4">
        <v>35.502223483988189</v>
      </c>
      <c r="U450" s="4">
        <v>39.949555774925948</v>
      </c>
      <c r="V450" s="4">
        <v>39.65</v>
      </c>
      <c r="X450" s="4">
        <f t="shared" si="37"/>
        <v>0</v>
      </c>
      <c r="Y450" s="4">
        <f t="shared" si="38"/>
        <v>0</v>
      </c>
      <c r="Z450" s="4">
        <f t="shared" si="39"/>
        <v>0.16720032552752429</v>
      </c>
      <c r="AA450" s="4">
        <f t="shared" si="40"/>
        <v>0.84118577075098955</v>
      </c>
      <c r="AB450" s="4">
        <f t="shared" si="41"/>
        <v>-1.9694129255057646E-2</v>
      </c>
      <c r="AC450" s="4">
        <f t="shared" si="42"/>
        <v>0</v>
      </c>
    </row>
    <row r="451" spans="1:29" s="4" customFormat="1" x14ac:dyDescent="0.25">
      <c r="A451" s="3">
        <v>45292</v>
      </c>
      <c r="B451" s="4">
        <v>0</v>
      </c>
      <c r="C451" s="4">
        <v>-1.007916053019144</v>
      </c>
      <c r="D451" s="4">
        <v>-9.0954472793754348E-2</v>
      </c>
      <c r="E451" s="4">
        <v>-3.2223483988190083E-2</v>
      </c>
      <c r="F451" s="4">
        <v>-2.955577492595296E-2</v>
      </c>
      <c r="G451" s="4">
        <v>0</v>
      </c>
      <c r="J451" s="4">
        <f>B451+spot_prices!E$2</f>
        <v>34.5</v>
      </c>
      <c r="K451" s="4">
        <f>C451+spot_prices!F$2</f>
        <v>53.742083946980856</v>
      </c>
      <c r="L451" s="4">
        <f>D451+spot_prices!G$2</f>
        <v>58.979045527206246</v>
      </c>
      <c r="M451" s="4">
        <f>E451+spot_prices!H$2</f>
        <v>35.437776516011809</v>
      </c>
      <c r="N451" s="4">
        <f>F451+spot_prices!I$2</f>
        <v>39.890444225074049</v>
      </c>
      <c r="O451" s="4">
        <f>G451+spot_prices!J$2</f>
        <v>39.65</v>
      </c>
      <c r="Q451" s="4">
        <v>34.5</v>
      </c>
      <c r="R451" s="4">
        <v>54.75</v>
      </c>
      <c r="S451" s="4">
        <v>59.07</v>
      </c>
      <c r="T451" s="4">
        <v>35.47</v>
      </c>
      <c r="U451" s="4">
        <v>39.92</v>
      </c>
      <c r="V451" s="4">
        <v>39.65</v>
      </c>
      <c r="X451" s="4">
        <f t="shared" si="37"/>
        <v>0</v>
      </c>
      <c r="Y451" s="4">
        <f t="shared" si="38"/>
        <v>1.0079160530191444</v>
      </c>
      <c r="Z451" s="4">
        <f t="shared" si="39"/>
        <v>9.0954472793754348E-2</v>
      </c>
      <c r="AA451" s="4">
        <f t="shared" si="40"/>
        <v>3.2223483988190083E-2</v>
      </c>
      <c r="AB451" s="4">
        <f t="shared" si="41"/>
        <v>2.955577492595296E-2</v>
      </c>
      <c r="AC451" s="4">
        <f t="shared" si="42"/>
        <v>0</v>
      </c>
    </row>
    <row r="452" spans="1:29" s="4" customFormat="1" x14ac:dyDescent="0.25">
      <c r="A452" s="3">
        <v>45293</v>
      </c>
      <c r="B452" s="4">
        <v>0.25746268656715898</v>
      </c>
      <c r="C452" s="4">
        <v>0</v>
      </c>
      <c r="D452" s="4">
        <v>-3.2009492697924742</v>
      </c>
      <c r="E452" s="4">
        <v>-2.7284615384615378</v>
      </c>
      <c r="F452" s="4">
        <v>-0.15751418002465559</v>
      </c>
      <c r="G452" s="4">
        <v>0</v>
      </c>
      <c r="J452" s="4">
        <f>B452+spot_prices!E$2</f>
        <v>34.757462686567159</v>
      </c>
      <c r="K452" s="4">
        <f>C452+spot_prices!F$2</f>
        <v>54.75</v>
      </c>
      <c r="L452" s="4">
        <f>D452+spot_prices!G$2</f>
        <v>55.869050730207526</v>
      </c>
      <c r="M452" s="4">
        <f>E452+spot_prices!H$2</f>
        <v>32.741538461538461</v>
      </c>
      <c r="N452" s="4">
        <f>F452+spot_prices!I$2</f>
        <v>39.762485819975346</v>
      </c>
      <c r="O452" s="4">
        <f>G452+spot_prices!J$2</f>
        <v>39.65</v>
      </c>
      <c r="Q452" s="4">
        <v>34.757462686567159</v>
      </c>
      <c r="R452" s="4">
        <v>54.75</v>
      </c>
      <c r="S452" s="4">
        <v>55.869050730207533</v>
      </c>
      <c r="T452" s="4">
        <v>32.741538461538461</v>
      </c>
      <c r="U452" s="4">
        <v>39.762485819975353</v>
      </c>
      <c r="V452" s="4">
        <v>39.65</v>
      </c>
      <c r="X452" s="4">
        <f t="shared" si="37"/>
        <v>0</v>
      </c>
      <c r="Y452" s="4">
        <f t="shared" si="38"/>
        <v>0</v>
      </c>
      <c r="Z452" s="4">
        <f t="shared" si="39"/>
        <v>0</v>
      </c>
      <c r="AA452" s="4">
        <f t="shared" si="40"/>
        <v>0</v>
      </c>
      <c r="AB452" s="4">
        <f t="shared" si="41"/>
        <v>0</v>
      </c>
      <c r="AC452" s="4">
        <f t="shared" si="42"/>
        <v>0</v>
      </c>
    </row>
    <row r="453" spans="1:29" s="4" customFormat="1" x14ac:dyDescent="0.25">
      <c r="A453" s="3">
        <v>45294</v>
      </c>
      <c r="B453" s="4">
        <v>-0.25746268656715898</v>
      </c>
      <c r="C453" s="4">
        <v>0.67299349240779804</v>
      </c>
      <c r="D453" s="4">
        <v>4.3210630446807343</v>
      </c>
      <c r="E453" s="4">
        <v>4.9169989032599659</v>
      </c>
      <c r="F453" s="4">
        <v>0.17728144915066929</v>
      </c>
      <c r="G453" s="4">
        <v>0</v>
      </c>
      <c r="J453" s="4">
        <f>B453+spot_prices!E$2</f>
        <v>34.242537313432841</v>
      </c>
      <c r="K453" s="4">
        <f>C453+spot_prices!F$2</f>
        <v>55.422993492407798</v>
      </c>
      <c r="L453" s="4">
        <f>D453+spot_prices!G$2</f>
        <v>63.391063044680735</v>
      </c>
      <c r="M453" s="4">
        <f>E453+spot_prices!H$2</f>
        <v>40.386998903259965</v>
      </c>
      <c r="N453" s="4">
        <f>F453+spot_prices!I$2</f>
        <v>40.097281449150671</v>
      </c>
      <c r="O453" s="4">
        <f>G453+spot_prices!J$2</f>
        <v>39.65</v>
      </c>
      <c r="Q453" s="4">
        <v>34.5</v>
      </c>
      <c r="R453" s="4">
        <v>55.422993492407798</v>
      </c>
      <c r="S453" s="4">
        <v>60.19011377488826</v>
      </c>
      <c r="T453" s="4">
        <v>37.658537364798427</v>
      </c>
      <c r="U453" s="4">
        <v>39.939767269126023</v>
      </c>
      <c r="V453" s="4">
        <v>39.65</v>
      </c>
      <c r="X453" s="4">
        <f t="shared" ref="X453:X509" si="43">Q453-J453</f>
        <v>0.25746268656715898</v>
      </c>
      <c r="Y453" s="4">
        <f t="shared" ref="Y453:Y509" si="44">R453-K453</f>
        <v>0</v>
      </c>
      <c r="Z453" s="4">
        <f t="shared" ref="Z453:Z509" si="45">S453-L453</f>
        <v>-3.2009492697924742</v>
      </c>
      <c r="AA453" s="4">
        <f t="shared" ref="AA453:AA509" si="46">T453-M453</f>
        <v>-2.7284615384615378</v>
      </c>
      <c r="AB453" s="4">
        <f t="shared" ref="AB453:AB509" si="47">U453-N453</f>
        <v>-0.15751418002464845</v>
      </c>
      <c r="AC453" s="4">
        <f t="shared" ref="AC453:AC509" si="48">V453-O453</f>
        <v>0</v>
      </c>
    </row>
    <row r="454" spans="1:29" s="4" customFormat="1" x14ac:dyDescent="0.25">
      <c r="A454" s="3">
        <v>45295</v>
      </c>
      <c r="B454" s="4">
        <v>0.76666666666666572</v>
      </c>
      <c r="C454" s="4">
        <v>-0.67299349240779804</v>
      </c>
      <c r="D454" s="4">
        <v>-2.3528653367651771</v>
      </c>
      <c r="E454" s="4">
        <v>-2.7880534564863169</v>
      </c>
      <c r="F454" s="4">
        <v>0.32598873186384481</v>
      </c>
      <c r="G454" s="4">
        <v>-0.40050505050504631</v>
      </c>
      <c r="J454" s="4">
        <f>B454+spot_prices!E$2</f>
        <v>35.266666666666666</v>
      </c>
      <c r="K454" s="4">
        <f>C454+spot_prices!F$2</f>
        <v>54.077006507592202</v>
      </c>
      <c r="L454" s="4">
        <f>D454+spot_prices!G$2</f>
        <v>56.717134663234823</v>
      </c>
      <c r="M454" s="4">
        <f>E454+spot_prices!H$2</f>
        <v>32.681946543513682</v>
      </c>
      <c r="N454" s="4">
        <f>F454+spot_prices!I$2</f>
        <v>40.245988731863847</v>
      </c>
      <c r="O454" s="4">
        <f>G454+spot_prices!J$2</f>
        <v>39.249494949494952</v>
      </c>
      <c r="Q454" s="4">
        <v>35.266666666666673</v>
      </c>
      <c r="R454" s="4">
        <v>54.75</v>
      </c>
      <c r="S454" s="4">
        <v>57.837248438123083</v>
      </c>
      <c r="T454" s="4">
        <v>34.87048390831211</v>
      </c>
      <c r="U454" s="4">
        <v>40.26575600098986</v>
      </c>
      <c r="V454" s="4">
        <v>39.249494949494952</v>
      </c>
      <c r="X454" s="4">
        <f t="shared" si="43"/>
        <v>0</v>
      </c>
      <c r="Y454" s="4">
        <f t="shared" si="44"/>
        <v>0.67299349240779804</v>
      </c>
      <c r="Z454" s="4">
        <f t="shared" si="45"/>
        <v>1.1201137748882601</v>
      </c>
      <c r="AA454" s="4">
        <f t="shared" si="46"/>
        <v>2.1885373647984281</v>
      </c>
      <c r="AB454" s="4">
        <f t="shared" si="47"/>
        <v>1.9767269126013787E-2</v>
      </c>
      <c r="AC454" s="4">
        <f t="shared" si="48"/>
        <v>0</v>
      </c>
    </row>
    <row r="455" spans="1:29" s="4" customFormat="1" x14ac:dyDescent="0.25">
      <c r="A455" s="3">
        <v>45296</v>
      </c>
      <c r="B455" s="4">
        <v>-0.1166666666666671</v>
      </c>
      <c r="C455" s="4">
        <v>-0.39107142857142918</v>
      </c>
      <c r="D455" s="4">
        <v>1.6577652640219041</v>
      </c>
      <c r="E455" s="4">
        <v>0.86683592211652893</v>
      </c>
      <c r="F455" s="4">
        <v>-0.1204959421085974</v>
      </c>
      <c r="G455" s="4">
        <v>0.40050505050504631</v>
      </c>
      <c r="J455" s="4">
        <f>B455+spot_prices!E$2</f>
        <v>34.383333333333333</v>
      </c>
      <c r="K455" s="4">
        <f>C455+spot_prices!F$2</f>
        <v>54.358928571428571</v>
      </c>
      <c r="L455" s="4">
        <f>D455+spot_prices!G$2</f>
        <v>60.727765264021905</v>
      </c>
      <c r="M455" s="4">
        <f>E455+spot_prices!H$2</f>
        <v>36.336835922116528</v>
      </c>
      <c r="N455" s="4">
        <f>F455+spot_prices!I$2</f>
        <v>39.799504057891404</v>
      </c>
      <c r="O455" s="4">
        <f>G455+spot_prices!J$2</f>
        <v>40.050505050505045</v>
      </c>
      <c r="Q455" s="4">
        <v>35.15</v>
      </c>
      <c r="R455" s="4">
        <v>54.358928571428571</v>
      </c>
      <c r="S455" s="4">
        <v>59.495013702144988</v>
      </c>
      <c r="T455" s="4">
        <v>35.737319830428639</v>
      </c>
      <c r="U455" s="4">
        <v>40.145260058881263</v>
      </c>
      <c r="V455" s="4">
        <v>39.65</v>
      </c>
      <c r="X455" s="4">
        <f t="shared" si="43"/>
        <v>0.76666666666666572</v>
      </c>
      <c r="Y455" s="4">
        <f t="shared" si="44"/>
        <v>0</v>
      </c>
      <c r="Z455" s="4">
        <f t="shared" si="45"/>
        <v>-1.2327515618769169</v>
      </c>
      <c r="AA455" s="4">
        <f t="shared" si="46"/>
        <v>-0.59951609168788877</v>
      </c>
      <c r="AB455" s="4">
        <f t="shared" si="47"/>
        <v>0.34575600098985859</v>
      </c>
      <c r="AC455" s="4">
        <f t="shared" si="48"/>
        <v>-0.40050505050504626</v>
      </c>
    </row>
    <row r="456" spans="1:29" s="4" customFormat="1" x14ac:dyDescent="0.25">
      <c r="A456" s="3">
        <v>45299</v>
      </c>
      <c r="B456" s="4">
        <v>-0.55184921763868289</v>
      </c>
      <c r="C456" s="4">
        <v>-0.1209789311408045</v>
      </c>
      <c r="D456" s="4">
        <v>-3.4983340961765852</v>
      </c>
      <c r="E456" s="4">
        <v>-3.1195124437993731</v>
      </c>
      <c r="F456" s="4">
        <v>0.27142693794723272</v>
      </c>
      <c r="G456" s="4">
        <v>0</v>
      </c>
      <c r="J456" s="4">
        <f>B456+spot_prices!E$2</f>
        <v>33.948150782361317</v>
      </c>
      <c r="K456" s="4">
        <f>C456+spot_prices!F$2</f>
        <v>54.629021068859196</v>
      </c>
      <c r="L456" s="4">
        <f>D456+spot_prices!G$2</f>
        <v>55.571665903823416</v>
      </c>
      <c r="M456" s="4">
        <f>E456+spot_prices!H$2</f>
        <v>32.350487556200626</v>
      </c>
      <c r="N456" s="4">
        <f>F456+spot_prices!I$2</f>
        <v>40.191426937947234</v>
      </c>
      <c r="O456" s="4">
        <f>G456+spot_prices!J$2</f>
        <v>39.65</v>
      </c>
      <c r="Q456" s="4">
        <v>34.598150782361323</v>
      </c>
      <c r="R456" s="4">
        <v>54.237949640287773</v>
      </c>
      <c r="S456" s="4">
        <v>55.996679605968403</v>
      </c>
      <c r="T456" s="4">
        <v>32.617807386629273</v>
      </c>
      <c r="U456" s="4">
        <v>40.416686996828503</v>
      </c>
      <c r="V456" s="4">
        <v>39.65</v>
      </c>
      <c r="X456" s="4">
        <f t="shared" si="43"/>
        <v>0.65000000000000568</v>
      </c>
      <c r="Y456" s="4">
        <f t="shared" si="44"/>
        <v>-0.39107142857142208</v>
      </c>
      <c r="Z456" s="4">
        <f t="shared" si="45"/>
        <v>0.42501370214498735</v>
      </c>
      <c r="AA456" s="4">
        <f t="shared" si="46"/>
        <v>0.26731983042864726</v>
      </c>
      <c r="AB456" s="4">
        <f t="shared" si="47"/>
        <v>0.22526005888126832</v>
      </c>
      <c r="AC456" s="4">
        <f t="shared" si="48"/>
        <v>0</v>
      </c>
    </row>
    <row r="457" spans="1:29" s="4" customFormat="1" x14ac:dyDescent="0.25">
      <c r="A457" s="3">
        <v>45300</v>
      </c>
      <c r="B457" s="4">
        <v>-0.34283163342514911</v>
      </c>
      <c r="C457" s="4">
        <v>3.4926176705702972E-2</v>
      </c>
      <c r="D457" s="4">
        <v>2.6785685100560599</v>
      </c>
      <c r="E457" s="4">
        <v>1.6710614491612721</v>
      </c>
      <c r="F457" s="4">
        <v>-0.3812556715272919</v>
      </c>
      <c r="G457" s="4">
        <v>-0.40459183673469568</v>
      </c>
      <c r="J457" s="4">
        <f>B457+spot_prices!E$2</f>
        <v>34.157168366574851</v>
      </c>
      <c r="K457" s="4">
        <f>C457+spot_prices!F$2</f>
        <v>54.784926176705703</v>
      </c>
      <c r="L457" s="4">
        <f>D457+spot_prices!G$2</f>
        <v>61.74856851005606</v>
      </c>
      <c r="M457" s="4">
        <f>E457+spot_prices!H$2</f>
        <v>37.141061449161271</v>
      </c>
      <c r="N457" s="4">
        <f>F457+spot_prices!I$2</f>
        <v>39.53874432847271</v>
      </c>
      <c r="O457" s="4">
        <f>G457+spot_prices!J$2</f>
        <v>39.245408163265303</v>
      </c>
      <c r="Q457" s="4">
        <v>34.255319148936167</v>
      </c>
      <c r="R457" s="4">
        <v>54.272875816993469</v>
      </c>
      <c r="S457" s="4">
        <v>58.675248116024463</v>
      </c>
      <c r="T457" s="4">
        <v>34.288868835790538</v>
      </c>
      <c r="U457" s="4">
        <v>40.035431325301197</v>
      </c>
      <c r="V457" s="4">
        <v>39.245408163265303</v>
      </c>
      <c r="X457" s="4">
        <f t="shared" si="43"/>
        <v>9.8150782361315692E-2</v>
      </c>
      <c r="Y457" s="4">
        <f t="shared" si="44"/>
        <v>-0.51205035971223367</v>
      </c>
      <c r="Z457" s="4">
        <f t="shared" si="45"/>
        <v>-3.0733203940315974</v>
      </c>
      <c r="AA457" s="4">
        <f t="shared" si="46"/>
        <v>-2.8521926133707325</v>
      </c>
      <c r="AB457" s="4">
        <f t="shared" si="47"/>
        <v>0.49668699682848683</v>
      </c>
      <c r="AC457" s="4">
        <f t="shared" si="48"/>
        <v>0</v>
      </c>
    </row>
    <row r="458" spans="1:29" s="4" customFormat="1" x14ac:dyDescent="0.25">
      <c r="A458" s="3">
        <v>45301</v>
      </c>
      <c r="B458" s="4">
        <v>-1.747720364740246E-3</v>
      </c>
      <c r="C458" s="4">
        <v>1.0787725346548811</v>
      </c>
      <c r="D458" s="4">
        <v>-1.2540671827293011</v>
      </c>
      <c r="E458" s="4">
        <v>0.183158511040908</v>
      </c>
      <c r="F458" s="4">
        <v>-0.21134675057750479</v>
      </c>
      <c r="G458" s="4">
        <v>-4.1710498632383519E-3</v>
      </c>
      <c r="J458" s="4">
        <f>B458+spot_prices!E$2</f>
        <v>34.49825227963526</v>
      </c>
      <c r="K458" s="4">
        <f>C458+spot_prices!F$2</f>
        <v>55.828772534654881</v>
      </c>
      <c r="L458" s="4">
        <f>D458+spot_prices!G$2</f>
        <v>57.815932817270699</v>
      </c>
      <c r="M458" s="4">
        <f>E458+spot_prices!H$2</f>
        <v>35.653158511040907</v>
      </c>
      <c r="N458" s="4">
        <f>F458+spot_prices!I$2</f>
        <v>39.708653249422497</v>
      </c>
      <c r="O458" s="4">
        <f>G458+spot_prices!J$2</f>
        <v>39.64582895013676</v>
      </c>
      <c r="Q458" s="4">
        <v>34.253571428571433</v>
      </c>
      <c r="R458" s="4">
        <v>55.35164835164835</v>
      </c>
      <c r="S458" s="4">
        <v>57.421180933295162</v>
      </c>
      <c r="T458" s="4">
        <v>34.472027346831453</v>
      </c>
      <c r="U458" s="4">
        <v>39.824084574723699</v>
      </c>
      <c r="V458" s="4">
        <v>39.241237113402057</v>
      </c>
      <c r="X458" s="4">
        <f t="shared" si="43"/>
        <v>-0.24468085106382631</v>
      </c>
      <c r="Y458" s="4">
        <f t="shared" si="44"/>
        <v>-0.4771241830065307</v>
      </c>
      <c r="Z458" s="4">
        <f t="shared" si="45"/>
        <v>-0.39475188397553751</v>
      </c>
      <c r="AA458" s="4">
        <f t="shared" si="46"/>
        <v>-1.1811311642094537</v>
      </c>
      <c r="AB458" s="4">
        <f t="shared" si="47"/>
        <v>0.11543132530120204</v>
      </c>
      <c r="AC458" s="4">
        <f t="shared" si="48"/>
        <v>-0.40459183673470278</v>
      </c>
    </row>
    <row r="459" spans="1:29" s="4" customFormat="1" x14ac:dyDescent="0.25">
      <c r="A459" s="3">
        <v>45302</v>
      </c>
      <c r="B459" s="4">
        <v>0.24642857142857369</v>
      </c>
      <c r="C459" s="4">
        <v>-1.9902353081700921</v>
      </c>
      <c r="D459" s="4">
        <v>-8.2138082463174555E-2</v>
      </c>
      <c r="E459" s="4">
        <v>-0.44155656761066808</v>
      </c>
      <c r="F459" s="4">
        <v>-0.1156067327198471</v>
      </c>
      <c r="G459" s="4">
        <v>0.40876288659793403</v>
      </c>
      <c r="J459" s="4">
        <f>B459+spot_prices!E$2</f>
        <v>34.746428571428574</v>
      </c>
      <c r="K459" s="4">
        <f>C459+spot_prices!F$2</f>
        <v>52.759764691829908</v>
      </c>
      <c r="L459" s="4">
        <f>D459+spot_prices!G$2</f>
        <v>58.987861917536826</v>
      </c>
      <c r="M459" s="4">
        <f>E459+spot_prices!H$2</f>
        <v>35.028443432389331</v>
      </c>
      <c r="N459" s="4">
        <f>F459+spot_prices!I$2</f>
        <v>39.804393267280155</v>
      </c>
      <c r="O459" s="4">
        <f>G459+spot_prices!J$2</f>
        <v>40.058762886597933</v>
      </c>
      <c r="Q459" s="4">
        <v>34.5</v>
      </c>
      <c r="R459" s="4">
        <v>53.361413043478258</v>
      </c>
      <c r="S459" s="4">
        <v>57.339042850831987</v>
      </c>
      <c r="T459" s="4">
        <v>34.030470779220778</v>
      </c>
      <c r="U459" s="4">
        <v>39.708477842003852</v>
      </c>
      <c r="V459" s="4">
        <v>39.65</v>
      </c>
      <c r="X459" s="4">
        <f t="shared" si="43"/>
        <v>-0.24642857142857366</v>
      </c>
      <c r="Y459" s="4">
        <f t="shared" si="44"/>
        <v>0.6016483516483504</v>
      </c>
      <c r="Z459" s="4">
        <f t="shared" si="45"/>
        <v>-1.6488190667048386</v>
      </c>
      <c r="AA459" s="4">
        <f t="shared" si="46"/>
        <v>-0.99797265316855288</v>
      </c>
      <c r="AB459" s="4">
        <f t="shared" si="47"/>
        <v>-9.5915425276302813E-2</v>
      </c>
      <c r="AC459" s="4">
        <f t="shared" si="48"/>
        <v>-0.40876288659793403</v>
      </c>
    </row>
    <row r="460" spans="1:29" s="4" customFormat="1" x14ac:dyDescent="0.25">
      <c r="A460" s="3">
        <v>45303</v>
      </c>
      <c r="B460" s="4">
        <v>-0.74460431654676285</v>
      </c>
      <c r="C460" s="4">
        <v>1.3885869565217419</v>
      </c>
      <c r="D460" s="4">
        <v>-8.8097765880526424E-2</v>
      </c>
      <c r="E460" s="4">
        <v>0.71932617509394703</v>
      </c>
      <c r="F460" s="4">
        <v>8.5865983662017697E-2</v>
      </c>
      <c r="G460" s="4">
        <v>0</v>
      </c>
      <c r="J460" s="4">
        <f>B460+spot_prices!E$2</f>
        <v>33.755395683453237</v>
      </c>
      <c r="K460" s="4">
        <f>C460+spot_prices!F$2</f>
        <v>56.138586956521742</v>
      </c>
      <c r="L460" s="4">
        <f>D460+spot_prices!G$2</f>
        <v>58.981902234119474</v>
      </c>
      <c r="M460" s="4">
        <f>E460+spot_prices!H$2</f>
        <v>36.189326175093946</v>
      </c>
      <c r="N460" s="4">
        <f>F460+spot_prices!I$2</f>
        <v>40.005865983662019</v>
      </c>
      <c r="O460" s="4">
        <f>G460+spot_prices!J$2</f>
        <v>39.65</v>
      </c>
      <c r="Q460" s="4">
        <v>33.755395683453237</v>
      </c>
      <c r="R460" s="4">
        <v>54.75</v>
      </c>
      <c r="S460" s="4">
        <v>57.250945084951461</v>
      </c>
      <c r="T460" s="4">
        <v>34.749796954314718</v>
      </c>
      <c r="U460" s="4">
        <v>39.794343825665869</v>
      </c>
      <c r="V460" s="4">
        <v>39.65</v>
      </c>
      <c r="X460" s="4">
        <f t="shared" si="43"/>
        <v>0</v>
      </c>
      <c r="Y460" s="4">
        <f t="shared" si="44"/>
        <v>-1.3885869565217419</v>
      </c>
      <c r="Z460" s="4">
        <f t="shared" si="45"/>
        <v>-1.7309571491680131</v>
      </c>
      <c r="AA460" s="4">
        <f t="shared" si="46"/>
        <v>-1.4395292207792281</v>
      </c>
      <c r="AB460" s="4">
        <f t="shared" si="47"/>
        <v>-0.21152215799614993</v>
      </c>
      <c r="AC460" s="4">
        <f t="shared" si="48"/>
        <v>0</v>
      </c>
    </row>
    <row r="461" spans="1:29" s="4" customFormat="1" x14ac:dyDescent="0.25">
      <c r="A461" s="3">
        <v>45306</v>
      </c>
      <c r="B461" s="4">
        <v>0.4909278459585309</v>
      </c>
      <c r="C461" s="4">
        <v>0.4884758364312205</v>
      </c>
      <c r="D461" s="4">
        <v>3.131927039011607</v>
      </c>
      <c r="E461" s="4">
        <v>0.32200788160928079</v>
      </c>
      <c r="F461" s="4">
        <v>0.1256561743341322</v>
      </c>
      <c r="G461" s="4">
        <v>-1.2390625000000031</v>
      </c>
      <c r="J461" s="4">
        <f>B461+spot_prices!E$2</f>
        <v>34.990927845958531</v>
      </c>
      <c r="K461" s="4">
        <f>C461+spot_prices!F$2</f>
        <v>55.238475836431221</v>
      </c>
      <c r="L461" s="4">
        <f>D461+spot_prices!G$2</f>
        <v>62.201927039011608</v>
      </c>
      <c r="M461" s="4">
        <f>E461+spot_prices!H$2</f>
        <v>35.79200788160928</v>
      </c>
      <c r="N461" s="4">
        <f>F461+spot_prices!I$2</f>
        <v>40.045656174334134</v>
      </c>
      <c r="O461" s="4">
        <f>G461+spot_prices!J$2</f>
        <v>38.410937499999996</v>
      </c>
      <c r="Q461" s="4">
        <v>34.246323529411768</v>
      </c>
      <c r="R461" s="4">
        <v>55.238475836431221</v>
      </c>
      <c r="S461" s="4">
        <v>60.382872123963068</v>
      </c>
      <c r="T461" s="4">
        <v>35.071804835924013</v>
      </c>
      <c r="U461" s="4">
        <v>39.92</v>
      </c>
      <c r="V461" s="4">
        <v>38.410937500000003</v>
      </c>
      <c r="X461" s="4">
        <f t="shared" si="43"/>
        <v>-0.74460431654676285</v>
      </c>
      <c r="Y461" s="4">
        <f t="shared" si="44"/>
        <v>0</v>
      </c>
      <c r="Z461" s="4">
        <f t="shared" si="45"/>
        <v>-1.8190549150485396</v>
      </c>
      <c r="AA461" s="4">
        <f t="shared" si="46"/>
        <v>-0.72020304568526683</v>
      </c>
      <c r="AB461" s="4">
        <f t="shared" si="47"/>
        <v>-0.12565617433413223</v>
      </c>
      <c r="AC461" s="4">
        <f t="shared" si="48"/>
        <v>0</v>
      </c>
    </row>
    <row r="462" spans="1:29" s="4" customFormat="1" x14ac:dyDescent="0.25">
      <c r="A462" s="3">
        <v>45307</v>
      </c>
      <c r="B462" s="4">
        <v>0.25367647058823201</v>
      </c>
      <c r="C462" s="4">
        <v>-0.77090030216444916</v>
      </c>
      <c r="D462" s="4">
        <v>-2.805223984321358</v>
      </c>
      <c r="E462" s="4">
        <v>-0.60343220128062569</v>
      </c>
      <c r="F462" s="4">
        <v>0.34906971095457351</v>
      </c>
      <c r="G462" s="4">
        <v>1.2390625000000031</v>
      </c>
      <c r="J462" s="4">
        <f>B462+spot_prices!E$2</f>
        <v>34.753676470588232</v>
      </c>
      <c r="K462" s="4">
        <f>C462+spot_prices!F$2</f>
        <v>53.979099697835551</v>
      </c>
      <c r="L462" s="4">
        <f>D462+spot_prices!G$2</f>
        <v>56.264776015678642</v>
      </c>
      <c r="M462" s="4">
        <f>E462+spot_prices!H$2</f>
        <v>34.866567798719373</v>
      </c>
      <c r="N462" s="4">
        <f>F462+spot_prices!I$2</f>
        <v>40.269069710954575</v>
      </c>
      <c r="O462" s="4">
        <f>G462+spot_prices!J$2</f>
        <v>40.889062500000001</v>
      </c>
      <c r="Q462" s="4">
        <v>34.5</v>
      </c>
      <c r="R462" s="4">
        <v>54.467575534266771</v>
      </c>
      <c r="S462" s="4">
        <v>57.57764813964171</v>
      </c>
      <c r="T462" s="4">
        <v>34.46837263464338</v>
      </c>
      <c r="U462" s="4">
        <v>40.269069710954582</v>
      </c>
      <c r="V462" s="4">
        <v>39.65</v>
      </c>
      <c r="X462" s="4">
        <f t="shared" si="43"/>
        <v>-0.25367647058823195</v>
      </c>
      <c r="Y462" s="4">
        <f t="shared" si="44"/>
        <v>0.4884758364312205</v>
      </c>
      <c r="Z462" s="4">
        <f t="shared" si="45"/>
        <v>1.3128721239630678</v>
      </c>
      <c r="AA462" s="4">
        <f t="shared" si="46"/>
        <v>-0.39819516407599309</v>
      </c>
      <c r="AB462" s="4">
        <f t="shared" si="47"/>
        <v>0</v>
      </c>
      <c r="AC462" s="4">
        <f t="shared" si="48"/>
        <v>-1.2390625000000028</v>
      </c>
    </row>
    <row r="463" spans="1:29" s="4" customFormat="1" x14ac:dyDescent="0.25">
      <c r="A463" s="3">
        <v>45308</v>
      </c>
      <c r="B463" s="4">
        <v>0.25555555555555293</v>
      </c>
      <c r="C463" s="4">
        <v>0.36353557684433468</v>
      </c>
      <c r="D463" s="4">
        <v>-0.73460384180948068</v>
      </c>
      <c r="E463" s="4">
        <v>-0.43289929731564308</v>
      </c>
      <c r="F463" s="4">
        <v>-0.10876150002271601</v>
      </c>
      <c r="G463" s="4">
        <v>0</v>
      </c>
      <c r="J463" s="4">
        <f>B463+spot_prices!E$2</f>
        <v>34.755555555555553</v>
      </c>
      <c r="K463" s="4">
        <f>C463+spot_prices!F$2</f>
        <v>55.113535576844335</v>
      </c>
      <c r="L463" s="4">
        <f>D463+spot_prices!G$2</f>
        <v>58.33539615819052</v>
      </c>
      <c r="M463" s="4">
        <f>E463+spot_prices!H$2</f>
        <v>35.037100702684356</v>
      </c>
      <c r="N463" s="4">
        <f>F463+spot_prices!I$2</f>
        <v>39.811238499977286</v>
      </c>
      <c r="O463" s="4">
        <f>G463+spot_prices!J$2</f>
        <v>39.65</v>
      </c>
      <c r="Q463" s="4">
        <v>34.755555555555553</v>
      </c>
      <c r="R463" s="4">
        <v>54.831111111111113</v>
      </c>
      <c r="S463" s="4">
        <v>56.843044297832229</v>
      </c>
      <c r="T463" s="4">
        <v>34.035473337327737</v>
      </c>
      <c r="U463" s="4">
        <v>40.160308210931859</v>
      </c>
      <c r="V463" s="4">
        <v>39.65</v>
      </c>
      <c r="X463" s="4">
        <f t="shared" si="43"/>
        <v>0</v>
      </c>
      <c r="Y463" s="4">
        <f t="shared" si="44"/>
        <v>-0.28242446573322155</v>
      </c>
      <c r="Z463" s="4">
        <f t="shared" si="45"/>
        <v>-1.4923518603582906</v>
      </c>
      <c r="AA463" s="4">
        <f t="shared" si="46"/>
        <v>-1.0016273653566188</v>
      </c>
      <c r="AB463" s="4">
        <f t="shared" si="47"/>
        <v>0.34906971095457351</v>
      </c>
      <c r="AC463" s="4">
        <f t="shared" si="48"/>
        <v>0</v>
      </c>
    </row>
    <row r="464" spans="1:29" s="4" customFormat="1" x14ac:dyDescent="0.25">
      <c r="A464" s="3">
        <v>45309</v>
      </c>
      <c r="B464" s="4">
        <v>-1.8790849673209209E-3</v>
      </c>
      <c r="C464" s="4">
        <v>0.20235782380014911</v>
      </c>
      <c r="D464" s="4">
        <v>2.0823180919816759</v>
      </c>
      <c r="E464" s="4">
        <v>2.1211142368214908</v>
      </c>
      <c r="F464" s="4">
        <v>-0.3263015091606789</v>
      </c>
      <c r="G464" s="4">
        <v>0</v>
      </c>
      <c r="J464" s="4">
        <f>B464+spot_prices!E$2</f>
        <v>34.498120915032679</v>
      </c>
      <c r="K464" s="4">
        <f>C464+spot_prices!F$2</f>
        <v>54.952357823800149</v>
      </c>
      <c r="L464" s="4">
        <f>D464+spot_prices!G$2</f>
        <v>61.152318091981677</v>
      </c>
      <c r="M464" s="4">
        <f>E464+spot_prices!H$2</f>
        <v>37.59111423682149</v>
      </c>
      <c r="N464" s="4">
        <f>F464+spot_prices!I$2</f>
        <v>39.593698490839323</v>
      </c>
      <c r="O464" s="4">
        <f>G464+spot_prices!J$2</f>
        <v>39.65</v>
      </c>
      <c r="Q464" s="4">
        <v>34.753676470588232</v>
      </c>
      <c r="R464" s="4">
        <v>55.033468934911262</v>
      </c>
      <c r="S464" s="4">
        <v>58.925362389813913</v>
      </c>
      <c r="T464" s="4">
        <v>36.156587574149228</v>
      </c>
      <c r="U464" s="4">
        <v>39.83400670177118</v>
      </c>
      <c r="V464" s="4">
        <v>39.65</v>
      </c>
      <c r="X464" s="4">
        <f t="shared" si="43"/>
        <v>0.25555555555555287</v>
      </c>
      <c r="Y464" s="4">
        <f t="shared" si="44"/>
        <v>8.1111111111113132E-2</v>
      </c>
      <c r="Z464" s="4">
        <f t="shared" si="45"/>
        <v>-2.2269557021677642</v>
      </c>
      <c r="AA464" s="4">
        <f t="shared" si="46"/>
        <v>-1.4345266626722619</v>
      </c>
      <c r="AB464" s="4">
        <f t="shared" si="47"/>
        <v>0.2403082109318575</v>
      </c>
      <c r="AC464" s="4">
        <f t="shared" si="48"/>
        <v>0</v>
      </c>
    </row>
    <row r="465" spans="1:29" s="4" customFormat="1" x14ac:dyDescent="0.25">
      <c r="A465" s="3">
        <v>45310</v>
      </c>
      <c r="B465" s="4">
        <v>-1.851653069977033E-3</v>
      </c>
      <c r="C465" s="4">
        <v>-0.64605171636821268</v>
      </c>
      <c r="D465" s="4">
        <v>0.7439405066023923</v>
      </c>
      <c r="E465" s="4">
        <v>1.1385150292198389</v>
      </c>
      <c r="F465" s="4">
        <v>0.37325643087454807</v>
      </c>
      <c r="G465" s="4">
        <v>-0.63951612903225907</v>
      </c>
      <c r="J465" s="4">
        <f>B465+spot_prices!E$2</f>
        <v>34.498148346930023</v>
      </c>
      <c r="K465" s="4">
        <f>C465+spot_prices!F$2</f>
        <v>54.103948283631787</v>
      </c>
      <c r="L465" s="4">
        <f>D465+spot_prices!G$2</f>
        <v>59.813940506602393</v>
      </c>
      <c r="M465" s="4">
        <f>E465+spot_prices!H$2</f>
        <v>36.608515029219838</v>
      </c>
      <c r="N465" s="4">
        <f>F465+spot_prices!I$2</f>
        <v>40.29325643087455</v>
      </c>
      <c r="O465" s="4">
        <f>G465+spot_prices!J$2</f>
        <v>39.01048387096774</v>
      </c>
      <c r="Q465" s="4">
        <v>34.751824817518248</v>
      </c>
      <c r="R465" s="4">
        <v>54.387417218543042</v>
      </c>
      <c r="S465" s="4">
        <v>59.669302896416298</v>
      </c>
      <c r="T465" s="4">
        <v>37.295102603369067</v>
      </c>
      <c r="U465" s="4">
        <v>40.207263132645728</v>
      </c>
      <c r="V465" s="4">
        <v>39.01048387096774</v>
      </c>
      <c r="X465" s="4">
        <f t="shared" si="43"/>
        <v>0.25367647058822484</v>
      </c>
      <c r="Y465" s="4">
        <f t="shared" si="44"/>
        <v>0.28346893491125513</v>
      </c>
      <c r="Z465" s="4">
        <f t="shared" si="45"/>
        <v>-0.14463761018609489</v>
      </c>
      <c r="AA465" s="4">
        <f t="shared" si="46"/>
        <v>0.68658757414922889</v>
      </c>
      <c r="AB465" s="4">
        <f t="shared" si="47"/>
        <v>-8.5993298228821402E-2</v>
      </c>
      <c r="AC465" s="4">
        <f t="shared" si="48"/>
        <v>0</v>
      </c>
    </row>
    <row r="466" spans="1:29" s="4" customFormat="1" x14ac:dyDescent="0.25">
      <c r="A466" s="3">
        <v>45313</v>
      </c>
      <c r="B466" s="4">
        <v>-0.25182481751825492</v>
      </c>
      <c r="C466" s="4">
        <v>0.768138337012509</v>
      </c>
      <c r="D466" s="4">
        <v>-2.0825120329787481</v>
      </c>
      <c r="E466" s="4">
        <v>-2.9203021373043971</v>
      </c>
      <c r="F466" s="4">
        <v>-0.57247389711346131</v>
      </c>
      <c r="G466" s="4">
        <v>1.072849462365596</v>
      </c>
      <c r="J466" s="4">
        <f>B466+spot_prices!E$2</f>
        <v>34.248175182481745</v>
      </c>
      <c r="K466" s="4">
        <f>C466+spot_prices!F$2</f>
        <v>55.518138337012509</v>
      </c>
      <c r="L466" s="4">
        <f>D466+spot_prices!G$2</f>
        <v>56.987487967021252</v>
      </c>
      <c r="M466" s="4">
        <f>E466+spot_prices!H$2</f>
        <v>32.549697862695602</v>
      </c>
      <c r="N466" s="4">
        <f>F466+spot_prices!I$2</f>
        <v>39.34752610288654</v>
      </c>
      <c r="O466" s="4">
        <f>G466+spot_prices!J$2</f>
        <v>40.722849462365595</v>
      </c>
      <c r="Q466" s="4">
        <v>34.5</v>
      </c>
      <c r="R466" s="4">
        <v>55.155555555555551</v>
      </c>
      <c r="S466" s="4">
        <v>57.58679086343755</v>
      </c>
      <c r="T466" s="4">
        <v>34.37480046606467</v>
      </c>
      <c r="U466" s="4">
        <v>39.634789235532267</v>
      </c>
      <c r="V466" s="4">
        <v>40.083333333333343</v>
      </c>
      <c r="X466" s="4">
        <f t="shared" si="43"/>
        <v>0.25182481751825492</v>
      </c>
      <c r="Y466" s="4">
        <f t="shared" si="44"/>
        <v>-0.36258278145695755</v>
      </c>
      <c r="Z466" s="4">
        <f t="shared" si="45"/>
        <v>0.59930289641629741</v>
      </c>
      <c r="AA466" s="4">
        <f t="shared" si="46"/>
        <v>1.8251026033690678</v>
      </c>
      <c r="AB466" s="4">
        <f t="shared" si="47"/>
        <v>0.28726313264572667</v>
      </c>
      <c r="AC466" s="4">
        <f t="shared" si="48"/>
        <v>-0.63951612903225197</v>
      </c>
    </row>
    <row r="467" spans="1:29" s="4" customFormat="1" x14ac:dyDescent="0.25">
      <c r="A467" s="3">
        <v>45314</v>
      </c>
      <c r="B467" s="4">
        <v>0.5</v>
      </c>
      <c r="C467" s="4">
        <v>0.39959150326797749</v>
      </c>
      <c r="D467" s="4">
        <v>2.4353178105405182</v>
      </c>
      <c r="E467" s="4">
        <v>1.0312319956125151</v>
      </c>
      <c r="F467" s="4">
        <v>-2.0523681779778262E-3</v>
      </c>
      <c r="G467" s="4">
        <v>-0.43333333333333712</v>
      </c>
      <c r="J467" s="4">
        <f>B467+spot_prices!E$2</f>
        <v>35</v>
      </c>
      <c r="K467" s="4">
        <f>C467+spot_prices!F$2</f>
        <v>55.149591503267978</v>
      </c>
      <c r="L467" s="4">
        <f>D467+spot_prices!G$2</f>
        <v>61.505317810540518</v>
      </c>
      <c r="M467" s="4">
        <f>E467+spot_prices!H$2</f>
        <v>36.501231995612514</v>
      </c>
      <c r="N467" s="4">
        <f>F467+spot_prices!I$2</f>
        <v>39.917947631822024</v>
      </c>
      <c r="O467" s="4">
        <f>G467+spot_prices!J$2</f>
        <v>39.216666666666661</v>
      </c>
      <c r="Q467" s="4">
        <v>35</v>
      </c>
      <c r="R467" s="4">
        <v>55.555147058823529</v>
      </c>
      <c r="S467" s="4">
        <v>60.022108673978067</v>
      </c>
      <c r="T467" s="4">
        <v>35.406032461677192</v>
      </c>
      <c r="U467" s="4">
        <v>39.632736867354289</v>
      </c>
      <c r="V467" s="4">
        <v>39.65</v>
      </c>
      <c r="X467" s="4">
        <f t="shared" si="43"/>
        <v>0</v>
      </c>
      <c r="Y467" s="4">
        <f t="shared" si="44"/>
        <v>0.40555555555555145</v>
      </c>
      <c r="Z467" s="4">
        <f t="shared" si="45"/>
        <v>-1.4832091365624507</v>
      </c>
      <c r="AA467" s="4">
        <f t="shared" si="46"/>
        <v>-1.0951995339353218</v>
      </c>
      <c r="AB467" s="4">
        <f t="shared" si="47"/>
        <v>-0.28521076446773463</v>
      </c>
      <c r="AC467" s="4">
        <f t="shared" si="48"/>
        <v>0.43333333333333712</v>
      </c>
    </row>
    <row r="468" spans="1:29" s="4" customFormat="1" x14ac:dyDescent="0.25">
      <c r="A468" s="3">
        <v>45315</v>
      </c>
      <c r="B468" s="4">
        <v>-0.5</v>
      </c>
      <c r="C468" s="4">
        <v>0.98017902813298718</v>
      </c>
      <c r="D468" s="4">
        <v>1.694690998957334</v>
      </c>
      <c r="E468" s="4">
        <v>0.69411809538393499</v>
      </c>
      <c r="F468" s="4">
        <v>0.47051512588079453</v>
      </c>
      <c r="G468" s="4">
        <v>0</v>
      </c>
      <c r="J468" s="4">
        <f>B468+spot_prices!E$2</f>
        <v>34</v>
      </c>
      <c r="K468" s="4">
        <f>C468+spot_prices!F$2</f>
        <v>55.730179028132987</v>
      </c>
      <c r="L468" s="4">
        <f>D468+spot_prices!G$2</f>
        <v>60.764690998957335</v>
      </c>
      <c r="M468" s="4">
        <f>E468+spot_prices!H$2</f>
        <v>36.164118095383934</v>
      </c>
      <c r="N468" s="4">
        <f>F468+spot_prices!I$2</f>
        <v>40.390515125880796</v>
      </c>
      <c r="O468" s="4">
        <f>G468+spot_prices!J$2</f>
        <v>39.65</v>
      </c>
      <c r="Q468" s="4">
        <v>34.5</v>
      </c>
      <c r="R468" s="4">
        <v>56.535326086956523</v>
      </c>
      <c r="S468" s="4">
        <v>61.716799672935402</v>
      </c>
      <c r="T468" s="4">
        <v>36.10015055706112</v>
      </c>
      <c r="U468" s="4">
        <v>40.103251993235077</v>
      </c>
      <c r="V468" s="4">
        <v>39.65</v>
      </c>
      <c r="X468" s="4">
        <f t="shared" si="43"/>
        <v>0.5</v>
      </c>
      <c r="Y468" s="4">
        <f t="shared" si="44"/>
        <v>0.8051470588235361</v>
      </c>
      <c r="Z468" s="4">
        <f t="shared" si="45"/>
        <v>0.95210867397806709</v>
      </c>
      <c r="AA468" s="4">
        <f t="shared" si="46"/>
        <v>-6.3967538322813766E-2</v>
      </c>
      <c r="AB468" s="4">
        <f t="shared" si="47"/>
        <v>-0.28726313264571957</v>
      </c>
      <c r="AC468" s="4">
        <f t="shared" si="48"/>
        <v>0</v>
      </c>
    </row>
    <row r="469" spans="1:29" s="4" customFormat="1" x14ac:dyDescent="0.25">
      <c r="A469" s="3">
        <v>45316</v>
      </c>
      <c r="B469" s="4">
        <v>-0.49285714285714022</v>
      </c>
      <c r="C469" s="4">
        <v>-2.0542734553775621</v>
      </c>
      <c r="D469" s="4">
        <v>-5.0044221490662508</v>
      </c>
      <c r="E469" s="4">
        <v>-1.983887243451655</v>
      </c>
      <c r="F469" s="4">
        <v>-0.13524814523123041</v>
      </c>
      <c r="G469" s="4">
        <v>0</v>
      </c>
      <c r="J469" s="4">
        <f>B469+spot_prices!E$2</f>
        <v>34.00714285714286</v>
      </c>
      <c r="K469" s="4">
        <f>C469+spot_prices!F$2</f>
        <v>52.695726544622438</v>
      </c>
      <c r="L469" s="4">
        <f>D469+spot_prices!G$2</f>
        <v>54.065577850933749</v>
      </c>
      <c r="M469" s="4">
        <f>E469+spot_prices!H$2</f>
        <v>33.486112756548344</v>
      </c>
      <c r="N469" s="4">
        <f>F469+spot_prices!I$2</f>
        <v>39.784751854768771</v>
      </c>
      <c r="O469" s="4">
        <f>G469+spot_prices!J$2</f>
        <v>39.65</v>
      </c>
      <c r="Q469" s="4">
        <v>34.00714285714286</v>
      </c>
      <c r="R469" s="4">
        <v>54.481052631578947</v>
      </c>
      <c r="S469" s="4">
        <v>56.712377523869151</v>
      </c>
      <c r="T469" s="4">
        <v>34.116263313609473</v>
      </c>
      <c r="U469" s="4">
        <v>39.968003848003853</v>
      </c>
      <c r="V469" s="4">
        <v>39.65</v>
      </c>
      <c r="X469" s="4">
        <f t="shared" si="43"/>
        <v>0</v>
      </c>
      <c r="Y469" s="4">
        <f t="shared" si="44"/>
        <v>1.7853260869565091</v>
      </c>
      <c r="Z469" s="4">
        <f t="shared" si="45"/>
        <v>2.6467996729354013</v>
      </c>
      <c r="AA469" s="4">
        <f t="shared" si="46"/>
        <v>0.63015055706112832</v>
      </c>
      <c r="AB469" s="4">
        <f t="shared" si="47"/>
        <v>0.18325199323508201</v>
      </c>
      <c r="AC469" s="4">
        <f t="shared" si="48"/>
        <v>0</v>
      </c>
    </row>
    <row r="470" spans="1:29" s="4" customFormat="1" x14ac:dyDescent="0.25">
      <c r="A470" s="3">
        <v>45317</v>
      </c>
      <c r="B470" s="4">
        <v>0.49285714285714022</v>
      </c>
      <c r="C470" s="4">
        <v>0.2689473684210455</v>
      </c>
      <c r="D470" s="4">
        <v>2.7331898057689301</v>
      </c>
      <c r="E470" s="4">
        <v>0.77548076513554065</v>
      </c>
      <c r="F470" s="4">
        <v>0.1437809225942743</v>
      </c>
      <c r="G470" s="4">
        <v>0</v>
      </c>
      <c r="J470" s="4">
        <f>B470+spot_prices!E$2</f>
        <v>34.99285714285714</v>
      </c>
      <c r="K470" s="4">
        <f>C470+spot_prices!F$2</f>
        <v>55.018947368421045</v>
      </c>
      <c r="L470" s="4">
        <f>D470+spot_prices!G$2</f>
        <v>61.80318980576893</v>
      </c>
      <c r="M470" s="4">
        <f>E470+spot_prices!H$2</f>
        <v>36.24548076513554</v>
      </c>
      <c r="N470" s="4">
        <f>F470+spot_prices!I$2</f>
        <v>40.063780922594276</v>
      </c>
      <c r="O470" s="4">
        <f>G470+spot_prices!J$2</f>
        <v>39.65</v>
      </c>
      <c r="Q470" s="4">
        <v>34.5</v>
      </c>
      <c r="R470" s="4">
        <v>54.75</v>
      </c>
      <c r="S470" s="4">
        <v>59.445567329638081</v>
      </c>
      <c r="T470" s="4">
        <v>34.891744078745013</v>
      </c>
      <c r="U470" s="4">
        <v>40.111784770598128</v>
      </c>
      <c r="V470" s="4">
        <v>39.65</v>
      </c>
      <c r="X470" s="4">
        <f t="shared" si="43"/>
        <v>-0.49285714285714022</v>
      </c>
      <c r="Y470" s="4">
        <f t="shared" si="44"/>
        <v>-0.2689473684210455</v>
      </c>
      <c r="Z470" s="4">
        <f t="shared" si="45"/>
        <v>-2.3576224761308495</v>
      </c>
      <c r="AA470" s="4">
        <f t="shared" si="46"/>
        <v>-1.3537366863905262</v>
      </c>
      <c r="AB470" s="4">
        <f t="shared" si="47"/>
        <v>4.8003848003851601E-2</v>
      </c>
      <c r="AC470" s="4">
        <f t="shared" si="48"/>
        <v>0</v>
      </c>
    </row>
    <row r="471" spans="1:29" s="4" customFormat="1" x14ac:dyDescent="0.25">
      <c r="A471" s="3">
        <v>45320</v>
      </c>
      <c r="B471" s="4">
        <v>0</v>
      </c>
      <c r="C471" s="4">
        <v>0.27027503526092289</v>
      </c>
      <c r="D471" s="4">
        <v>-2.0884346550876169</v>
      </c>
      <c r="E471" s="4">
        <v>-1.495818500258459</v>
      </c>
      <c r="F471" s="4">
        <v>-0.1536112109519365</v>
      </c>
      <c r="G471" s="4">
        <v>-0.21432432432432341</v>
      </c>
      <c r="J471" s="4">
        <f>B471+spot_prices!E$2</f>
        <v>34.5</v>
      </c>
      <c r="K471" s="4">
        <f>C471+spot_prices!F$2</f>
        <v>55.020275035260923</v>
      </c>
      <c r="L471" s="4">
        <f>D471+spot_prices!G$2</f>
        <v>56.981565344912383</v>
      </c>
      <c r="M471" s="4">
        <f>E471+spot_prices!H$2</f>
        <v>33.97418149974154</v>
      </c>
      <c r="N471" s="4">
        <f>F471+spot_prices!I$2</f>
        <v>39.766388789048065</v>
      </c>
      <c r="O471" s="4">
        <f>G471+spot_prices!J$2</f>
        <v>39.435675675675675</v>
      </c>
      <c r="Q471" s="4">
        <v>34.5</v>
      </c>
      <c r="R471" s="4">
        <v>55.020275035260923</v>
      </c>
      <c r="S471" s="4">
        <v>57.357132674550463</v>
      </c>
      <c r="T471" s="4">
        <v>33.395925578486548</v>
      </c>
      <c r="U471" s="4">
        <v>39.958173559646191</v>
      </c>
      <c r="V471" s="4">
        <v>39.435675675675682</v>
      </c>
      <c r="X471" s="4">
        <f t="shared" si="43"/>
        <v>0</v>
      </c>
      <c r="Y471" s="4">
        <f t="shared" si="44"/>
        <v>0</v>
      </c>
      <c r="Z471" s="4">
        <f t="shared" si="45"/>
        <v>0.37556732963808059</v>
      </c>
      <c r="AA471" s="4">
        <f t="shared" si="46"/>
        <v>-0.5782559212549927</v>
      </c>
      <c r="AB471" s="4">
        <f t="shared" si="47"/>
        <v>0.19178477059812593</v>
      </c>
      <c r="AC471" s="4">
        <f t="shared" si="48"/>
        <v>0</v>
      </c>
    </row>
    <row r="472" spans="1:29" s="4" customFormat="1" x14ac:dyDescent="0.25">
      <c r="A472" s="3">
        <v>45321</v>
      </c>
      <c r="B472" s="4">
        <v>0</v>
      </c>
      <c r="C472" s="4">
        <v>-0.116590824734601</v>
      </c>
      <c r="D472" s="4">
        <v>3.4276120701942858</v>
      </c>
      <c r="E472" s="4">
        <v>3.9942371581458</v>
      </c>
      <c r="F472" s="4">
        <v>-0.20025619637893041</v>
      </c>
      <c r="G472" s="4">
        <v>0.21432432432432341</v>
      </c>
      <c r="J472" s="4">
        <f>B472+spot_prices!E$2</f>
        <v>34.5</v>
      </c>
      <c r="K472" s="4">
        <f>C472+spot_prices!F$2</f>
        <v>54.633409175265399</v>
      </c>
      <c r="L472" s="4">
        <f>D472+spot_prices!G$2</f>
        <v>62.497612070194286</v>
      </c>
      <c r="M472" s="4">
        <f>E472+spot_prices!H$2</f>
        <v>39.464237158145799</v>
      </c>
      <c r="N472" s="4">
        <f>F472+spot_prices!I$2</f>
        <v>39.719743803621071</v>
      </c>
      <c r="O472" s="4">
        <f>G472+spot_prices!J$2</f>
        <v>39.864324324324322</v>
      </c>
      <c r="Q472" s="4">
        <v>34.5</v>
      </c>
      <c r="R472" s="4">
        <v>54.903684210526322</v>
      </c>
      <c r="S472" s="4">
        <v>60.784744744744749</v>
      </c>
      <c r="T472" s="4">
        <v>37.390162736632348</v>
      </c>
      <c r="U472" s="4">
        <v>39.757917363267261</v>
      </c>
      <c r="V472" s="4">
        <v>39.65</v>
      </c>
      <c r="X472" s="4">
        <f t="shared" si="43"/>
        <v>0</v>
      </c>
      <c r="Y472" s="4">
        <f t="shared" si="44"/>
        <v>0.27027503526092289</v>
      </c>
      <c r="Z472" s="4">
        <f t="shared" si="45"/>
        <v>-1.7128673254495368</v>
      </c>
      <c r="AA472" s="4">
        <f t="shared" si="46"/>
        <v>-2.0740744215134512</v>
      </c>
      <c r="AB472" s="4">
        <f t="shared" si="47"/>
        <v>3.8173559646189403E-2</v>
      </c>
      <c r="AC472" s="4">
        <f t="shared" si="48"/>
        <v>-0.21432432432432336</v>
      </c>
    </row>
    <row r="473" spans="1:29" s="4" customFormat="1" x14ac:dyDescent="0.25">
      <c r="A473" s="3">
        <v>45322</v>
      </c>
      <c r="B473" s="4">
        <v>0.5</v>
      </c>
      <c r="C473" s="4">
        <v>1.6853640749880161</v>
      </c>
      <c r="D473" s="4">
        <v>-1.111403305056037</v>
      </c>
      <c r="E473" s="4">
        <v>-0.33328813045717709</v>
      </c>
      <c r="F473" s="4">
        <v>0.10464378781187381</v>
      </c>
      <c r="G473" s="4">
        <v>0</v>
      </c>
      <c r="J473" s="4">
        <f>B473+spot_prices!E$2</f>
        <v>35</v>
      </c>
      <c r="K473" s="4">
        <f>C473+spot_prices!F$2</f>
        <v>56.435364074988016</v>
      </c>
      <c r="L473" s="4">
        <f>D473+spot_prices!G$2</f>
        <v>57.958596694943964</v>
      </c>
      <c r="M473" s="4">
        <f>E473+spot_prices!H$2</f>
        <v>35.136711869542822</v>
      </c>
      <c r="N473" s="4">
        <f>F473+spot_prices!I$2</f>
        <v>40.024643787811875</v>
      </c>
      <c r="O473" s="4">
        <f>G473+spot_prices!J$2</f>
        <v>39.65</v>
      </c>
      <c r="Q473" s="4">
        <v>35</v>
      </c>
      <c r="R473" s="4">
        <v>56.589048285514338</v>
      </c>
      <c r="S473" s="4">
        <v>59.673341439688713</v>
      </c>
      <c r="T473" s="4">
        <v>37.056874606175171</v>
      </c>
      <c r="U473" s="4">
        <v>39.862561151079127</v>
      </c>
      <c r="V473" s="4">
        <v>39.65</v>
      </c>
      <c r="X473" s="4">
        <f t="shared" si="43"/>
        <v>0</v>
      </c>
      <c r="Y473" s="4">
        <f t="shared" si="44"/>
        <v>0.15368421052632186</v>
      </c>
      <c r="Z473" s="4">
        <f t="shared" si="45"/>
        <v>1.714744744744749</v>
      </c>
      <c r="AA473" s="4">
        <f t="shared" si="46"/>
        <v>1.9201627366323493</v>
      </c>
      <c r="AB473" s="4">
        <f t="shared" si="47"/>
        <v>-0.16208263673274814</v>
      </c>
      <c r="AC473" s="4">
        <f t="shared" si="48"/>
        <v>0</v>
      </c>
    </row>
    <row r="474" spans="1:29" s="4" customFormat="1" x14ac:dyDescent="0.25">
      <c r="A474" s="3">
        <v>45323</v>
      </c>
      <c r="B474" s="4">
        <v>-0.5</v>
      </c>
      <c r="C474" s="4">
        <v>-1.950253431079666</v>
      </c>
      <c r="D474" s="4">
        <v>-2.4045450988124561</v>
      </c>
      <c r="E474" s="4">
        <v>9.249511638212482E-2</v>
      </c>
      <c r="F474" s="4">
        <v>0.38339466064036293</v>
      </c>
      <c r="G474" s="4">
        <v>-0.21548913043478279</v>
      </c>
      <c r="J474" s="4">
        <f>B474+spot_prices!E$2</f>
        <v>34</v>
      </c>
      <c r="K474" s="4">
        <f>C474+spot_prices!F$2</f>
        <v>52.799746568920334</v>
      </c>
      <c r="L474" s="4">
        <f>D474+spot_prices!G$2</f>
        <v>56.665454901187545</v>
      </c>
      <c r="M474" s="4">
        <f>E474+spot_prices!H$2</f>
        <v>35.562495116382124</v>
      </c>
      <c r="N474" s="4">
        <f>F474+spot_prices!I$2</f>
        <v>40.303394660640365</v>
      </c>
      <c r="O474" s="4">
        <f>G474+spot_prices!J$2</f>
        <v>39.434510869565216</v>
      </c>
      <c r="Q474" s="4">
        <v>34.5</v>
      </c>
      <c r="R474" s="4">
        <v>54.638794854434671</v>
      </c>
      <c r="S474" s="4">
        <v>57.268796340876257</v>
      </c>
      <c r="T474" s="4">
        <v>37.149369722557303</v>
      </c>
      <c r="U474" s="4">
        <v>40.245955811719497</v>
      </c>
      <c r="V474" s="4">
        <v>39.434510869565223</v>
      </c>
      <c r="X474" s="4">
        <f t="shared" si="43"/>
        <v>0.5</v>
      </c>
      <c r="Y474" s="4">
        <f t="shared" si="44"/>
        <v>1.8390482855143375</v>
      </c>
      <c r="Z474" s="4">
        <f t="shared" si="45"/>
        <v>0.60334143968871246</v>
      </c>
      <c r="AA474" s="4">
        <f t="shared" si="46"/>
        <v>1.5868746061751793</v>
      </c>
      <c r="AB474" s="4">
        <f t="shared" si="47"/>
        <v>-5.7438848920867258E-2</v>
      </c>
      <c r="AC474" s="4">
        <f t="shared" si="48"/>
        <v>0</v>
      </c>
    </row>
    <row r="475" spans="1:29" s="4" customFormat="1" x14ac:dyDescent="0.25">
      <c r="A475" s="3">
        <v>45324</v>
      </c>
      <c r="B475" s="4">
        <v>0</v>
      </c>
      <c r="C475" s="4">
        <v>-0.22308929134104721</v>
      </c>
      <c r="D475" s="4">
        <v>2.9256946374385961</v>
      </c>
      <c r="E475" s="4">
        <v>-0.3312441826782262</v>
      </c>
      <c r="F475" s="4">
        <v>-0.2498814906142002</v>
      </c>
      <c r="G475" s="4">
        <v>0.21548913043478279</v>
      </c>
      <c r="J475" s="4">
        <f>B475+spot_prices!E$2</f>
        <v>34.5</v>
      </c>
      <c r="K475" s="4">
        <f>C475+spot_prices!F$2</f>
        <v>54.526910708658953</v>
      </c>
      <c r="L475" s="4">
        <f>D475+spot_prices!G$2</f>
        <v>61.995694637438596</v>
      </c>
      <c r="M475" s="4">
        <f>E475+spot_prices!H$2</f>
        <v>35.138755817321773</v>
      </c>
      <c r="N475" s="4">
        <f>F475+spot_prices!I$2</f>
        <v>39.670118509385802</v>
      </c>
      <c r="O475" s="4">
        <f>G475+spot_prices!J$2</f>
        <v>39.865489130434781</v>
      </c>
      <c r="Q475" s="4">
        <v>34.5</v>
      </c>
      <c r="R475" s="4">
        <v>54.415705563093617</v>
      </c>
      <c r="S475" s="4">
        <v>60.194490978314853</v>
      </c>
      <c r="T475" s="4">
        <v>36.81812553987907</v>
      </c>
      <c r="U475" s="4">
        <v>39.996074321105297</v>
      </c>
      <c r="V475" s="4">
        <v>39.65</v>
      </c>
      <c r="X475" s="4">
        <f t="shared" si="43"/>
        <v>0</v>
      </c>
      <c r="Y475" s="4">
        <f t="shared" si="44"/>
        <v>-0.11120514556533578</v>
      </c>
      <c r="Z475" s="4">
        <f t="shared" si="45"/>
        <v>-1.8012036591237433</v>
      </c>
      <c r="AA475" s="4">
        <f t="shared" si="46"/>
        <v>1.679369722557297</v>
      </c>
      <c r="AB475" s="4">
        <f t="shared" si="47"/>
        <v>0.32595581171949561</v>
      </c>
      <c r="AC475" s="4">
        <f t="shared" si="48"/>
        <v>-0.21548913043478279</v>
      </c>
    </row>
    <row r="476" spans="1:29" s="4" customFormat="1" x14ac:dyDescent="0.25">
      <c r="A476" s="3">
        <v>45327</v>
      </c>
      <c r="B476" s="4">
        <v>0.73928571428571388</v>
      </c>
      <c r="C476" s="4">
        <v>0.25955040960262471</v>
      </c>
      <c r="D476" s="4">
        <v>-1.815368171297308</v>
      </c>
      <c r="E476" s="4">
        <v>-0.78729613627296402</v>
      </c>
      <c r="F476" s="4">
        <v>-2.861830588894065E-2</v>
      </c>
      <c r="G476" s="4">
        <v>0</v>
      </c>
      <c r="J476" s="4">
        <f>B476+spot_prices!E$2</f>
        <v>35.239285714285714</v>
      </c>
      <c r="K476" s="4">
        <f>C476+spot_prices!F$2</f>
        <v>55.009550409602625</v>
      </c>
      <c r="L476" s="4">
        <f>D476+spot_prices!G$2</f>
        <v>57.254631828702692</v>
      </c>
      <c r="M476" s="4">
        <f>E476+spot_prices!H$2</f>
        <v>34.682703863727035</v>
      </c>
      <c r="N476" s="4">
        <f>F476+spot_prices!I$2</f>
        <v>39.891381694111061</v>
      </c>
      <c r="O476" s="4">
        <f>G476+spot_prices!J$2</f>
        <v>39.65</v>
      </c>
      <c r="Q476" s="4">
        <v>35.239285714285707</v>
      </c>
      <c r="R476" s="4">
        <v>54.675255972696249</v>
      </c>
      <c r="S476" s="4">
        <v>58.379122807017538</v>
      </c>
      <c r="T476" s="4">
        <v>36.030829403606113</v>
      </c>
      <c r="U476" s="4">
        <v>39.967456015216356</v>
      </c>
      <c r="V476" s="4">
        <v>39.65</v>
      </c>
      <c r="X476" s="4">
        <f t="shared" si="43"/>
        <v>0</v>
      </c>
      <c r="Y476" s="4">
        <f t="shared" si="44"/>
        <v>-0.33429443690637584</v>
      </c>
      <c r="Z476" s="4">
        <f t="shared" si="45"/>
        <v>1.1244909783148458</v>
      </c>
      <c r="AA476" s="4">
        <f t="shared" si="46"/>
        <v>1.3481255398790779</v>
      </c>
      <c r="AB476" s="4">
        <f t="shared" si="47"/>
        <v>7.6074321105295439E-2</v>
      </c>
      <c r="AC476" s="4">
        <f t="shared" si="48"/>
        <v>0</v>
      </c>
    </row>
    <row r="477" spans="1:29" s="4" customFormat="1" x14ac:dyDescent="0.25">
      <c r="A477" s="3">
        <v>45328</v>
      </c>
      <c r="B477" s="4">
        <v>-0.9805444555444538</v>
      </c>
      <c r="C477" s="4">
        <v>7.4744027303751182E-2</v>
      </c>
      <c r="D477" s="4">
        <v>1.545275615073187</v>
      </c>
      <c r="E477" s="4">
        <v>-2.982320392136963</v>
      </c>
      <c r="F477" s="4">
        <v>-0.26549448588840358</v>
      </c>
      <c r="G477" s="4">
        <v>0</v>
      </c>
      <c r="J477" s="4">
        <f>B477+spot_prices!E$2</f>
        <v>33.519455544455546</v>
      </c>
      <c r="K477" s="4">
        <f>C477+spot_prices!F$2</f>
        <v>54.824744027303751</v>
      </c>
      <c r="L477" s="4">
        <f>D477+spot_prices!G$2</f>
        <v>60.615275615073188</v>
      </c>
      <c r="M477" s="4">
        <f>E477+spot_prices!H$2</f>
        <v>32.487679607863036</v>
      </c>
      <c r="N477" s="4">
        <f>F477+spot_prices!I$2</f>
        <v>39.654505514111598</v>
      </c>
      <c r="O477" s="4">
        <f>G477+spot_prices!J$2</f>
        <v>39.65</v>
      </c>
      <c r="Q477" s="4">
        <v>34.25874125874126</v>
      </c>
      <c r="R477" s="4">
        <v>54.75</v>
      </c>
      <c r="S477" s="4">
        <v>59.924398422090732</v>
      </c>
      <c r="T477" s="4">
        <v>33.048509011469143</v>
      </c>
      <c r="U477" s="4">
        <v>39.701961529327953</v>
      </c>
      <c r="V477" s="4">
        <v>39.65</v>
      </c>
      <c r="X477" s="4">
        <f t="shared" si="43"/>
        <v>0.73928571428571388</v>
      </c>
      <c r="Y477" s="4">
        <f t="shared" si="44"/>
        <v>-7.4744027303751182E-2</v>
      </c>
      <c r="Z477" s="4">
        <f t="shared" si="45"/>
        <v>-0.69087719298245531</v>
      </c>
      <c r="AA477" s="4">
        <f t="shared" si="46"/>
        <v>0.56082940360610678</v>
      </c>
      <c r="AB477" s="4">
        <f t="shared" si="47"/>
        <v>4.7456015216354785E-2</v>
      </c>
      <c r="AC477" s="4">
        <f t="shared" si="48"/>
        <v>0</v>
      </c>
    </row>
    <row r="478" spans="1:29" s="4" customFormat="1" x14ac:dyDescent="0.25">
      <c r="A478" s="3">
        <v>45329</v>
      </c>
      <c r="B478" s="4">
        <v>0.24125874125873989</v>
      </c>
      <c r="C478" s="4">
        <v>0</v>
      </c>
      <c r="D478" s="4">
        <v>-1.955022206925463</v>
      </c>
      <c r="E478" s="4">
        <v>1.527464024873183</v>
      </c>
      <c r="F478" s="4">
        <v>1.786655090127454E-2</v>
      </c>
      <c r="G478" s="4">
        <v>0</v>
      </c>
      <c r="J478" s="4">
        <f>B478+spot_prices!E$2</f>
        <v>34.74125874125874</v>
      </c>
      <c r="K478" s="4">
        <f>C478+spot_prices!F$2</f>
        <v>54.75</v>
      </c>
      <c r="L478" s="4">
        <f>D478+spot_prices!G$2</f>
        <v>57.114977793074537</v>
      </c>
      <c r="M478" s="4">
        <f>E478+spot_prices!H$2</f>
        <v>36.997464024873182</v>
      </c>
      <c r="N478" s="4">
        <f>F478+spot_prices!I$2</f>
        <v>39.937866550901276</v>
      </c>
      <c r="O478" s="4">
        <f>G478+spot_prices!J$2</f>
        <v>39.65</v>
      </c>
      <c r="Q478" s="4">
        <v>34.5</v>
      </c>
      <c r="R478" s="4">
        <v>54.75</v>
      </c>
      <c r="S478" s="4">
        <v>57.969376215165269</v>
      </c>
      <c r="T478" s="4">
        <v>34.575973036342333</v>
      </c>
      <c r="U478" s="4">
        <v>39.719828080229227</v>
      </c>
      <c r="V478" s="4">
        <v>39.65</v>
      </c>
      <c r="X478" s="4">
        <f t="shared" si="43"/>
        <v>-0.24125874125873992</v>
      </c>
      <c r="Y478" s="4">
        <f t="shared" si="44"/>
        <v>0</v>
      </c>
      <c r="Z478" s="4">
        <f t="shared" si="45"/>
        <v>0.85439842209073191</v>
      </c>
      <c r="AA478" s="4">
        <f t="shared" si="46"/>
        <v>-2.4214909885308487</v>
      </c>
      <c r="AB478" s="4">
        <f t="shared" si="47"/>
        <v>-0.21803847067204885</v>
      </c>
      <c r="AC478" s="4">
        <f t="shared" si="48"/>
        <v>0</v>
      </c>
    </row>
    <row r="479" spans="1:29" s="4" customFormat="1" x14ac:dyDescent="0.25">
      <c r="A479" s="3">
        <v>45330</v>
      </c>
      <c r="B479" s="4">
        <v>0</v>
      </c>
      <c r="C479" s="4">
        <v>-0.33680792891318839</v>
      </c>
      <c r="D479" s="4">
        <v>-0.45975263913753389</v>
      </c>
      <c r="E479" s="4">
        <v>0.84070465457769927</v>
      </c>
      <c r="F479" s="4">
        <v>3.7311348616462681E-2</v>
      </c>
      <c r="G479" s="4">
        <v>0</v>
      </c>
      <c r="J479" s="4">
        <f>B479+spot_prices!E$2</f>
        <v>34.5</v>
      </c>
      <c r="K479" s="4">
        <f>C479+spot_prices!F$2</f>
        <v>54.413192071086812</v>
      </c>
      <c r="L479" s="4">
        <f>D479+spot_prices!G$2</f>
        <v>58.610247360862466</v>
      </c>
      <c r="M479" s="4">
        <f>E479+spot_prices!H$2</f>
        <v>36.310704654577698</v>
      </c>
      <c r="N479" s="4">
        <f>F479+spot_prices!I$2</f>
        <v>39.957311348616464</v>
      </c>
      <c r="O479" s="4">
        <f>G479+spot_prices!J$2</f>
        <v>39.65</v>
      </c>
      <c r="Q479" s="4">
        <v>34.5</v>
      </c>
      <c r="R479" s="4">
        <v>54.413192071086812</v>
      </c>
      <c r="S479" s="4">
        <v>57.509623576027742</v>
      </c>
      <c r="T479" s="4">
        <v>35.416677690920032</v>
      </c>
      <c r="U479" s="4">
        <v>39.75713942884569</v>
      </c>
      <c r="V479" s="4">
        <v>39.65</v>
      </c>
      <c r="X479" s="4">
        <f t="shared" si="43"/>
        <v>0</v>
      </c>
      <c r="Y479" s="4">
        <f t="shared" si="44"/>
        <v>0</v>
      </c>
      <c r="Z479" s="4">
        <f t="shared" si="45"/>
        <v>-1.100623784834724</v>
      </c>
      <c r="AA479" s="4">
        <f t="shared" si="46"/>
        <v>-0.89402696365766587</v>
      </c>
      <c r="AB479" s="4">
        <f t="shared" si="47"/>
        <v>-0.20017191977077431</v>
      </c>
      <c r="AC479" s="4">
        <f t="shared" si="48"/>
        <v>0</v>
      </c>
    </row>
    <row r="480" spans="1:29" s="4" customFormat="1" x14ac:dyDescent="0.25">
      <c r="A480" s="3">
        <v>45331</v>
      </c>
      <c r="B480" s="4">
        <v>0</v>
      </c>
      <c r="C480" s="4">
        <v>0.11087945573574839</v>
      </c>
      <c r="D480" s="4">
        <v>-0.38291338440487271</v>
      </c>
      <c r="E480" s="4">
        <v>0.64075079447593453</v>
      </c>
      <c r="F480" s="4">
        <v>9.5525631395275923E-2</v>
      </c>
      <c r="G480" s="4">
        <v>0</v>
      </c>
      <c r="J480" s="4">
        <f>B480+spot_prices!E$2</f>
        <v>34.5</v>
      </c>
      <c r="K480" s="4">
        <f>C480+spot_prices!F$2</f>
        <v>54.860879455735748</v>
      </c>
      <c r="L480" s="4">
        <f>D480+spot_prices!G$2</f>
        <v>58.687086615595128</v>
      </c>
      <c r="M480" s="4">
        <f>E480+spot_prices!H$2</f>
        <v>36.110750794475933</v>
      </c>
      <c r="N480" s="4">
        <f>F480+spot_prices!I$2</f>
        <v>40.015525631395278</v>
      </c>
      <c r="O480" s="4">
        <f>G480+spot_prices!J$2</f>
        <v>39.65</v>
      </c>
      <c r="Q480" s="4">
        <v>34.5</v>
      </c>
      <c r="R480" s="4">
        <v>54.52407152682256</v>
      </c>
      <c r="S480" s="4">
        <v>57.126710191622863</v>
      </c>
      <c r="T480" s="4">
        <v>36.05742848539596</v>
      </c>
      <c r="U480" s="4">
        <v>39.852665060240973</v>
      </c>
      <c r="V480" s="4">
        <v>39.65</v>
      </c>
      <c r="X480" s="4">
        <f t="shared" si="43"/>
        <v>0</v>
      </c>
      <c r="Y480" s="4">
        <f t="shared" si="44"/>
        <v>-0.33680792891318845</v>
      </c>
      <c r="Z480" s="4">
        <f t="shared" si="45"/>
        <v>-1.5603764239722651</v>
      </c>
      <c r="AA480" s="4">
        <f t="shared" si="46"/>
        <v>-5.3322309079973707E-2</v>
      </c>
      <c r="AB480" s="4">
        <f t="shared" si="47"/>
        <v>-0.16286057115430452</v>
      </c>
      <c r="AC480" s="4">
        <f t="shared" si="48"/>
        <v>0</v>
      </c>
    </row>
    <row r="481" spans="1:29" s="4" customFormat="1" x14ac:dyDescent="0.25">
      <c r="A481" s="3">
        <v>45334</v>
      </c>
      <c r="B481" s="4">
        <v>0</v>
      </c>
      <c r="C481" s="4">
        <v>3.6874605774123381E-2</v>
      </c>
      <c r="D481" s="4">
        <v>1.6756404905279961E-2</v>
      </c>
      <c r="E481" s="4">
        <v>-1.3228846465333961</v>
      </c>
      <c r="F481" s="4">
        <v>-1.137689061820879E-4</v>
      </c>
      <c r="G481" s="4">
        <v>0.64999999999999858</v>
      </c>
      <c r="J481" s="4">
        <f>B481+spot_prices!E$2</f>
        <v>34.5</v>
      </c>
      <c r="K481" s="4">
        <f>C481+spot_prices!F$2</f>
        <v>54.786874605774123</v>
      </c>
      <c r="L481" s="4">
        <f>D481+spot_prices!G$2</f>
        <v>59.08675640490528</v>
      </c>
      <c r="M481" s="4">
        <f>E481+spot_prices!H$2</f>
        <v>34.147115353466603</v>
      </c>
      <c r="N481" s="4">
        <f>F481+spot_prices!I$2</f>
        <v>39.91988623109382</v>
      </c>
      <c r="O481" s="4">
        <f>G481+spot_prices!J$2</f>
        <v>40.299999999999997</v>
      </c>
      <c r="Q481" s="4">
        <v>34.5</v>
      </c>
      <c r="R481" s="4">
        <v>54.560946132596683</v>
      </c>
      <c r="S481" s="4">
        <v>57.143466596528143</v>
      </c>
      <c r="T481" s="4">
        <v>34.734543838862557</v>
      </c>
      <c r="U481" s="4">
        <v>39.852551291334777</v>
      </c>
      <c r="V481" s="4">
        <v>40.299999999999997</v>
      </c>
      <c r="X481" s="4">
        <f t="shared" si="43"/>
        <v>0</v>
      </c>
      <c r="Y481" s="4">
        <f t="shared" si="44"/>
        <v>-0.22592847317744003</v>
      </c>
      <c r="Z481" s="4">
        <f t="shared" si="45"/>
        <v>-1.9432898083771377</v>
      </c>
      <c r="AA481" s="4">
        <f t="shared" si="46"/>
        <v>0.58742848539595371</v>
      </c>
      <c r="AB481" s="4">
        <f t="shared" si="47"/>
        <v>-6.7334939759042811E-2</v>
      </c>
      <c r="AC481" s="4">
        <f t="shared" si="48"/>
        <v>0</v>
      </c>
    </row>
    <row r="482" spans="1:29" s="4" customFormat="1" x14ac:dyDescent="0.25">
      <c r="A482" s="3">
        <v>45335</v>
      </c>
      <c r="B482" s="4">
        <v>0.63169014084506614</v>
      </c>
      <c r="C482" s="4">
        <v>3.7286715636163592E-2</v>
      </c>
      <c r="D482" s="4">
        <v>1.4661364486050841</v>
      </c>
      <c r="E482" s="4">
        <v>1.5937743704538221</v>
      </c>
      <c r="F482" s="4">
        <v>-0.16419539191505089</v>
      </c>
      <c r="G482" s="4">
        <v>-0.64999999999999858</v>
      </c>
      <c r="J482" s="4">
        <f>B482+spot_prices!E$2</f>
        <v>35.131690140845066</v>
      </c>
      <c r="K482" s="4">
        <f>C482+spot_prices!F$2</f>
        <v>54.787286715636164</v>
      </c>
      <c r="L482" s="4">
        <f>D482+spot_prices!G$2</f>
        <v>60.536136448605085</v>
      </c>
      <c r="M482" s="4">
        <f>E482+spot_prices!H$2</f>
        <v>37.063774370453821</v>
      </c>
      <c r="N482" s="4">
        <f>F482+spot_prices!I$2</f>
        <v>39.755804608084951</v>
      </c>
      <c r="O482" s="4">
        <f>G482+spot_prices!J$2</f>
        <v>39</v>
      </c>
      <c r="Q482" s="4">
        <v>35.131690140845073</v>
      </c>
      <c r="R482" s="4">
        <v>54.598232848232847</v>
      </c>
      <c r="S482" s="4">
        <v>58.609603045133227</v>
      </c>
      <c r="T482" s="4">
        <v>36.328318209316393</v>
      </c>
      <c r="U482" s="4">
        <v>39.688355899419733</v>
      </c>
      <c r="V482" s="4">
        <v>39.65</v>
      </c>
      <c r="X482" s="4">
        <f t="shared" si="43"/>
        <v>0</v>
      </c>
      <c r="Y482" s="4">
        <f t="shared" si="44"/>
        <v>-0.18905386740331664</v>
      </c>
      <c r="Z482" s="4">
        <f t="shared" si="45"/>
        <v>-1.9265334034718578</v>
      </c>
      <c r="AA482" s="4">
        <f t="shared" si="46"/>
        <v>-0.73545616113742796</v>
      </c>
      <c r="AB482" s="4">
        <f t="shared" si="47"/>
        <v>-6.7448708665217794E-2</v>
      </c>
      <c r="AC482" s="4">
        <f t="shared" si="48"/>
        <v>0.64999999999999858</v>
      </c>
    </row>
    <row r="483" spans="1:29" s="4" customFormat="1" x14ac:dyDescent="0.25">
      <c r="A483" s="3">
        <v>45336</v>
      </c>
      <c r="B483" s="4">
        <v>-0.53625445619776713</v>
      </c>
      <c r="C483" s="4">
        <v>-0.22870539861505529</v>
      </c>
      <c r="D483" s="4">
        <v>0.68700820806370899</v>
      </c>
      <c r="E483" s="4">
        <v>-0.49167615379364088</v>
      </c>
      <c r="F483" s="4">
        <v>0.32872581264252432</v>
      </c>
      <c r="G483" s="4">
        <v>-0.21317204301075071</v>
      </c>
      <c r="J483" s="4">
        <f>B483+spot_prices!E$2</f>
        <v>33.963745543802233</v>
      </c>
      <c r="K483" s="4">
        <f>C483+spot_prices!F$2</f>
        <v>54.521294601384945</v>
      </c>
      <c r="L483" s="4">
        <f>D483+spot_prices!G$2</f>
        <v>59.757008208063709</v>
      </c>
      <c r="M483" s="4">
        <f>E483+spot_prices!H$2</f>
        <v>34.978323846206358</v>
      </c>
      <c r="N483" s="4">
        <f>F483+spot_prices!I$2</f>
        <v>40.248725812642526</v>
      </c>
      <c r="O483" s="4">
        <f>G483+spot_prices!J$2</f>
        <v>39.436827956989248</v>
      </c>
      <c r="Q483" s="4">
        <v>34.595435684647299</v>
      </c>
      <c r="R483" s="4">
        <v>54.369527449617792</v>
      </c>
      <c r="S483" s="4">
        <v>59.296611253196943</v>
      </c>
      <c r="T483" s="4">
        <v>35.836642055522738</v>
      </c>
      <c r="U483" s="4">
        <v>40.017081712062257</v>
      </c>
      <c r="V483" s="4">
        <v>39.436827956989248</v>
      </c>
      <c r="X483" s="4">
        <f t="shared" si="43"/>
        <v>0.63169014084506614</v>
      </c>
      <c r="Y483" s="4">
        <f t="shared" si="44"/>
        <v>-0.15176715176715305</v>
      </c>
      <c r="Z483" s="4">
        <f t="shared" si="45"/>
        <v>-0.46039695486676635</v>
      </c>
      <c r="AA483" s="4">
        <f t="shared" si="46"/>
        <v>0.85831820931637992</v>
      </c>
      <c r="AB483" s="4">
        <f t="shared" si="47"/>
        <v>-0.23164410058026874</v>
      </c>
      <c r="AC483" s="4">
        <f t="shared" si="48"/>
        <v>0</v>
      </c>
    </row>
    <row r="484" spans="1:29" s="4" customFormat="1" x14ac:dyDescent="0.25">
      <c r="A484" s="3">
        <v>45337</v>
      </c>
      <c r="B484" s="4">
        <v>-9.5435684647299013E-2</v>
      </c>
      <c r="C484" s="4">
        <v>-0.92218665185712467</v>
      </c>
      <c r="D484" s="4">
        <v>1.095610766821252</v>
      </c>
      <c r="E484" s="4">
        <v>3.7722165465268631E-2</v>
      </c>
      <c r="F484" s="4">
        <v>-0.1648740458807865</v>
      </c>
      <c r="G484" s="4">
        <v>-0.85844957861086613</v>
      </c>
      <c r="J484" s="4">
        <f>B484+spot_prices!E$2</f>
        <v>34.404564315352701</v>
      </c>
      <c r="K484" s="4">
        <f>C484+spot_prices!F$2</f>
        <v>53.827813348142875</v>
      </c>
      <c r="L484" s="4">
        <f>D484+spot_prices!G$2</f>
        <v>60.165610766821253</v>
      </c>
      <c r="M484" s="4">
        <f>E484+spot_prices!H$2</f>
        <v>35.507722165465267</v>
      </c>
      <c r="N484" s="4">
        <f>F484+spot_prices!I$2</f>
        <v>39.755125954119215</v>
      </c>
      <c r="O484" s="4">
        <f>G484+spot_prices!J$2</f>
        <v>38.791550421389132</v>
      </c>
      <c r="Q484" s="4">
        <v>34.5</v>
      </c>
      <c r="R484" s="4">
        <v>53.447340797760667</v>
      </c>
      <c r="S484" s="4">
        <v>60.392222020018188</v>
      </c>
      <c r="T484" s="4">
        <v>35.874364220988006</v>
      </c>
      <c r="U484" s="4">
        <v>39.852207666181471</v>
      </c>
      <c r="V484" s="4">
        <v>38.578378378378382</v>
      </c>
      <c r="X484" s="4">
        <f t="shared" si="43"/>
        <v>9.5435684647299013E-2</v>
      </c>
      <c r="Y484" s="4">
        <f t="shared" si="44"/>
        <v>-0.3804725503822084</v>
      </c>
      <c r="Z484" s="4">
        <f t="shared" si="45"/>
        <v>0.22661125319693554</v>
      </c>
      <c r="AA484" s="4">
        <f t="shared" si="46"/>
        <v>0.36664205552273899</v>
      </c>
      <c r="AB484" s="4">
        <f t="shared" si="47"/>
        <v>9.7081712062255576E-2</v>
      </c>
      <c r="AC484" s="4">
        <f t="shared" si="48"/>
        <v>-0.21317204301075066</v>
      </c>
    </row>
    <row r="485" spans="1:29" s="4" customFormat="1" x14ac:dyDescent="0.25">
      <c r="A485" s="3">
        <v>45338</v>
      </c>
      <c r="B485" s="4">
        <v>-0.71379310344827474</v>
      </c>
      <c r="C485" s="4">
        <v>0.91018608395976486</v>
      </c>
      <c r="D485" s="4">
        <v>-2.089774529808146</v>
      </c>
      <c r="E485" s="4">
        <v>-1.593531851045825</v>
      </c>
      <c r="F485" s="4">
        <v>-0.1262295373843827</v>
      </c>
      <c r="G485" s="4">
        <v>1.071621621621617</v>
      </c>
      <c r="J485" s="4">
        <f>B485+spot_prices!E$2</f>
        <v>33.786206896551725</v>
      </c>
      <c r="K485" s="4">
        <f>C485+spot_prices!F$2</f>
        <v>55.660186083959765</v>
      </c>
      <c r="L485" s="4">
        <f>D485+spot_prices!G$2</f>
        <v>56.980225470191854</v>
      </c>
      <c r="M485" s="4">
        <f>E485+spot_prices!H$2</f>
        <v>33.876468148954174</v>
      </c>
      <c r="N485" s="4">
        <f>F485+spot_prices!I$2</f>
        <v>39.793770462615619</v>
      </c>
      <c r="O485" s="4">
        <f>G485+spot_prices!J$2</f>
        <v>40.721621621621615</v>
      </c>
      <c r="Q485" s="4">
        <v>33.786206896551732</v>
      </c>
      <c r="R485" s="4">
        <v>54.357526881720432</v>
      </c>
      <c r="S485" s="4">
        <v>58.302447490210042</v>
      </c>
      <c r="T485" s="4">
        <v>34.280832369942189</v>
      </c>
      <c r="U485" s="4">
        <v>39.725978128797088</v>
      </c>
      <c r="V485" s="4">
        <v>39.65</v>
      </c>
      <c r="X485" s="4">
        <f t="shared" si="43"/>
        <v>0</v>
      </c>
      <c r="Y485" s="4">
        <f t="shared" si="44"/>
        <v>-1.3026592022393331</v>
      </c>
      <c r="Z485" s="4">
        <f t="shared" si="45"/>
        <v>1.322222020018188</v>
      </c>
      <c r="AA485" s="4">
        <f t="shared" si="46"/>
        <v>0.40436422098801472</v>
      </c>
      <c r="AB485" s="4">
        <f t="shared" si="47"/>
        <v>-6.7792333818530892E-2</v>
      </c>
      <c r="AC485" s="4">
        <f t="shared" si="48"/>
        <v>-1.0716216216216168</v>
      </c>
    </row>
    <row r="486" spans="1:29" s="4" customFormat="1" x14ac:dyDescent="0.25">
      <c r="A486" s="3">
        <v>45341</v>
      </c>
      <c r="B486" s="4">
        <v>0.71379310344827474</v>
      </c>
      <c r="C486" s="4">
        <v>0.39247311827956821</v>
      </c>
      <c r="D486" s="4">
        <v>-3.0035529906609</v>
      </c>
      <c r="E486" s="4">
        <v>-0.33824863788476728</v>
      </c>
      <c r="F486" s="4">
        <v>0.19402187120291359</v>
      </c>
      <c r="G486" s="4">
        <v>0</v>
      </c>
      <c r="J486" s="4">
        <f>B486+spot_prices!E$2</f>
        <v>35.213793103448275</v>
      </c>
      <c r="K486" s="4">
        <f>C486+spot_prices!F$2</f>
        <v>55.142473118279568</v>
      </c>
      <c r="L486" s="4">
        <f>D486+spot_prices!G$2</f>
        <v>56.0664470093391</v>
      </c>
      <c r="M486" s="4">
        <f>E486+spot_prices!H$2</f>
        <v>35.131751362115232</v>
      </c>
      <c r="N486" s="4">
        <f>F486+spot_prices!I$2</f>
        <v>40.114021871202915</v>
      </c>
      <c r="O486" s="4">
        <f>G486+spot_prices!J$2</f>
        <v>39.65</v>
      </c>
      <c r="Q486" s="4">
        <v>34.5</v>
      </c>
      <c r="R486" s="4">
        <v>54.75</v>
      </c>
      <c r="S486" s="4">
        <v>55.298894499549142</v>
      </c>
      <c r="T486" s="4">
        <v>33.942583732057422</v>
      </c>
      <c r="U486" s="4">
        <v>39.92</v>
      </c>
      <c r="V486" s="4">
        <v>39.65</v>
      </c>
      <c r="X486" s="4">
        <f t="shared" si="43"/>
        <v>-0.71379310344827474</v>
      </c>
      <c r="Y486" s="4">
        <f t="shared" si="44"/>
        <v>-0.39247311827956821</v>
      </c>
      <c r="Z486" s="4">
        <f t="shared" si="45"/>
        <v>-0.76755250978995804</v>
      </c>
      <c r="AA486" s="4">
        <f t="shared" si="46"/>
        <v>-1.1891676300578098</v>
      </c>
      <c r="AB486" s="4">
        <f t="shared" si="47"/>
        <v>-0.19402187120291359</v>
      </c>
      <c r="AC486" s="4">
        <f t="shared" si="48"/>
        <v>0</v>
      </c>
    </row>
    <row r="487" spans="1:29" s="4" customFormat="1" x14ac:dyDescent="0.25">
      <c r="A487" s="3">
        <v>45342</v>
      </c>
      <c r="B487" s="4">
        <v>0</v>
      </c>
      <c r="C487" s="4">
        <v>-7.9061371841149253E-2</v>
      </c>
      <c r="D487" s="4">
        <v>4.6245537763129221</v>
      </c>
      <c r="E487" s="4">
        <v>2.0483818929425719</v>
      </c>
      <c r="F487" s="4">
        <v>-0.1949694749694757</v>
      </c>
      <c r="G487" s="4">
        <v>-0.22027777777777399</v>
      </c>
      <c r="J487" s="4">
        <f>B487+spot_prices!E$2</f>
        <v>34.5</v>
      </c>
      <c r="K487" s="4">
        <f>C487+spot_prices!F$2</f>
        <v>54.670938628158851</v>
      </c>
      <c r="L487" s="4">
        <f>D487+spot_prices!G$2</f>
        <v>63.694553776312922</v>
      </c>
      <c r="M487" s="4">
        <f>E487+spot_prices!H$2</f>
        <v>37.518381892942571</v>
      </c>
      <c r="N487" s="4">
        <f>F487+spot_prices!I$2</f>
        <v>39.725030525030526</v>
      </c>
      <c r="O487" s="4">
        <f>G487+spot_prices!J$2</f>
        <v>39.429722222222225</v>
      </c>
      <c r="Q487" s="4">
        <v>34.5</v>
      </c>
      <c r="R487" s="4">
        <v>54.670938628158851</v>
      </c>
      <c r="S487" s="4">
        <v>59.923448275862057</v>
      </c>
      <c r="T487" s="4">
        <v>35.990965624999987</v>
      </c>
      <c r="U487" s="4">
        <v>39.725030525030533</v>
      </c>
      <c r="V487" s="4">
        <v>39.429722222222217</v>
      </c>
      <c r="X487" s="4">
        <f t="shared" si="43"/>
        <v>0</v>
      </c>
      <c r="Y487" s="4">
        <f t="shared" si="44"/>
        <v>0</v>
      </c>
      <c r="Z487" s="4">
        <f t="shared" si="45"/>
        <v>-3.7711055004508651</v>
      </c>
      <c r="AA487" s="4">
        <f t="shared" si="46"/>
        <v>-1.5274162679425842</v>
      </c>
      <c r="AB487" s="4">
        <f t="shared" si="47"/>
        <v>0</v>
      </c>
      <c r="AC487" s="4">
        <f t="shared" si="48"/>
        <v>0</v>
      </c>
    </row>
    <row r="488" spans="1:29" s="4" customFormat="1" x14ac:dyDescent="0.25">
      <c r="A488" s="3">
        <v>45343</v>
      </c>
      <c r="B488" s="4">
        <v>0.24295774647887211</v>
      </c>
      <c r="C488" s="4">
        <v>-2.0190948103714348</v>
      </c>
      <c r="D488" s="4">
        <v>-0.55058272326046165</v>
      </c>
      <c r="E488" s="4">
        <v>-0.35710667827994769</v>
      </c>
      <c r="F488" s="4">
        <v>0.13619156085904649</v>
      </c>
      <c r="G488" s="4">
        <v>-0.2227389819987593</v>
      </c>
      <c r="J488" s="4">
        <f>B488+spot_prices!E$2</f>
        <v>34.742957746478872</v>
      </c>
      <c r="K488" s="4">
        <f>C488+spot_prices!F$2</f>
        <v>52.730905189628565</v>
      </c>
      <c r="L488" s="4">
        <f>D488+spot_prices!G$2</f>
        <v>58.519417276739539</v>
      </c>
      <c r="M488" s="4">
        <f>E488+spot_prices!H$2</f>
        <v>35.112893321720051</v>
      </c>
      <c r="N488" s="4">
        <f>F488+spot_prices!I$2</f>
        <v>40.056191560859048</v>
      </c>
      <c r="O488" s="4">
        <f>G488+spot_prices!J$2</f>
        <v>39.427261018001239</v>
      </c>
      <c r="Q488" s="4">
        <v>34.742957746478872</v>
      </c>
      <c r="R488" s="4">
        <v>52.651843817787423</v>
      </c>
      <c r="S488" s="4">
        <v>59.372865552601603</v>
      </c>
      <c r="T488" s="4">
        <v>35.633858946720053</v>
      </c>
      <c r="U488" s="4">
        <v>39.861222085889572</v>
      </c>
      <c r="V488" s="4">
        <v>39.206983240223472</v>
      </c>
      <c r="X488" s="4">
        <f t="shared" si="43"/>
        <v>0</v>
      </c>
      <c r="Y488" s="4">
        <f t="shared" si="44"/>
        <v>-7.9061371841142147E-2</v>
      </c>
      <c r="Z488" s="4">
        <f t="shared" si="45"/>
        <v>0.85344827586206407</v>
      </c>
      <c r="AA488" s="4">
        <f t="shared" si="46"/>
        <v>0.52096562500000232</v>
      </c>
      <c r="AB488" s="4">
        <f t="shared" si="47"/>
        <v>-0.1949694749694757</v>
      </c>
      <c r="AC488" s="4">
        <f t="shared" si="48"/>
        <v>-0.22027777777776691</v>
      </c>
    </row>
    <row r="489" spans="1:29" s="4" customFormat="1" x14ac:dyDescent="0.25">
      <c r="A489" s="3">
        <v>45344</v>
      </c>
      <c r="B489" s="4">
        <v>-1.699005220125116E-3</v>
      </c>
      <c r="C489" s="4">
        <v>2.509810317550929</v>
      </c>
      <c r="D489" s="4">
        <v>-2.2670295427773008</v>
      </c>
      <c r="E489" s="4">
        <v>-0.41395398044168991</v>
      </c>
      <c r="F489" s="4">
        <v>0.69647759462161218</v>
      </c>
      <c r="G489" s="4">
        <v>-5.0058390935205921E-3</v>
      </c>
      <c r="J489" s="4">
        <f>B489+spot_prices!E$2</f>
        <v>34.498300994779875</v>
      </c>
      <c r="K489" s="4">
        <f>C489+spot_prices!F$2</f>
        <v>57.259810317550929</v>
      </c>
      <c r="L489" s="4">
        <f>D489+spot_prices!G$2</f>
        <v>56.802970457222699</v>
      </c>
      <c r="M489" s="4">
        <f>E489+spot_prices!H$2</f>
        <v>35.056046019558309</v>
      </c>
      <c r="N489" s="4">
        <f>F489+spot_prices!I$2</f>
        <v>40.616477594621614</v>
      </c>
      <c r="O489" s="4">
        <f>G489+spot_prices!J$2</f>
        <v>39.644994160906478</v>
      </c>
      <c r="Q489" s="4">
        <v>34.741258741258747</v>
      </c>
      <c r="R489" s="4">
        <v>55.161654135338352</v>
      </c>
      <c r="S489" s="4">
        <v>57.105836009824301</v>
      </c>
      <c r="T489" s="4">
        <v>35.219904966278357</v>
      </c>
      <c r="U489" s="4">
        <v>40.557699680511178</v>
      </c>
      <c r="V489" s="4">
        <v>39.201977401129938</v>
      </c>
      <c r="X489" s="4">
        <f t="shared" si="43"/>
        <v>0.24295774647887214</v>
      </c>
      <c r="Y489" s="4">
        <f t="shared" si="44"/>
        <v>-2.0981561822125769</v>
      </c>
      <c r="Z489" s="4">
        <f t="shared" si="45"/>
        <v>0.30286555260160242</v>
      </c>
      <c r="AA489" s="4">
        <f t="shared" si="46"/>
        <v>0.16385894672004753</v>
      </c>
      <c r="AB489" s="4">
        <f t="shared" si="47"/>
        <v>-5.8777914110436313E-2</v>
      </c>
      <c r="AC489" s="4">
        <f t="shared" si="48"/>
        <v>-0.44301675977654043</v>
      </c>
    </row>
    <row r="490" spans="1:29" s="4" customFormat="1" x14ac:dyDescent="0.25">
      <c r="A490" s="3">
        <v>45345</v>
      </c>
      <c r="B490" s="4">
        <v>-0.14542540792541561</v>
      </c>
      <c r="C490" s="4">
        <v>-3.072045786112199E-3</v>
      </c>
      <c r="D490" s="4">
        <v>1.340794828557563</v>
      </c>
      <c r="E490" s="4">
        <v>1.5751552374882389</v>
      </c>
      <c r="F490" s="4">
        <v>-0.7825472857361504</v>
      </c>
      <c r="G490" s="4">
        <v>0.90116545601290454</v>
      </c>
      <c r="J490" s="4">
        <f>B490+spot_prices!E$2</f>
        <v>34.354574592074584</v>
      </c>
      <c r="K490" s="4">
        <f>C490+spot_prices!F$2</f>
        <v>54.746927954213888</v>
      </c>
      <c r="L490" s="4">
        <f>D490+spot_prices!G$2</f>
        <v>60.410794828557563</v>
      </c>
      <c r="M490" s="4">
        <f>E490+spot_prices!H$2</f>
        <v>37.045155237488238</v>
      </c>
      <c r="N490" s="4">
        <f>F490+spot_prices!I$2</f>
        <v>39.137452714263851</v>
      </c>
      <c r="O490" s="4">
        <f>G490+spot_prices!J$2</f>
        <v>40.551165456012903</v>
      </c>
      <c r="Q490" s="4">
        <v>34.595833333333331</v>
      </c>
      <c r="R490" s="4">
        <v>55.158582089552233</v>
      </c>
      <c r="S490" s="4">
        <v>58.446630838381857</v>
      </c>
      <c r="T490" s="4">
        <v>36.795060203766603</v>
      </c>
      <c r="U490" s="4">
        <v>39.775152394775027</v>
      </c>
      <c r="V490" s="4">
        <v>40.103142857142849</v>
      </c>
      <c r="X490" s="4">
        <f t="shared" si="43"/>
        <v>0.24125874125874702</v>
      </c>
      <c r="Y490" s="4">
        <f t="shared" si="44"/>
        <v>0.41165413533834538</v>
      </c>
      <c r="Z490" s="4">
        <f t="shared" si="45"/>
        <v>-1.964163990175706</v>
      </c>
      <c r="AA490" s="4">
        <f t="shared" si="46"/>
        <v>-0.25009503372163522</v>
      </c>
      <c r="AB490" s="4">
        <f t="shared" si="47"/>
        <v>0.63769968051117587</v>
      </c>
      <c r="AC490" s="4">
        <f t="shared" si="48"/>
        <v>-0.44802259887005391</v>
      </c>
    </row>
    <row r="491" spans="1:29" s="4" customFormat="1" x14ac:dyDescent="0.25">
      <c r="A491" s="3">
        <v>45348</v>
      </c>
      <c r="B491" s="4">
        <v>-9.5833333333331439E-2</v>
      </c>
      <c r="C491" s="4">
        <v>-0.69247097844111494</v>
      </c>
      <c r="D491" s="4">
        <v>2.6067584565025901</v>
      </c>
      <c r="E491" s="4">
        <v>-1.398956037099929</v>
      </c>
      <c r="F491" s="4">
        <v>-0.39788606799668708</v>
      </c>
      <c r="G491" s="4">
        <v>-5.1202582727967183E-3</v>
      </c>
      <c r="J491" s="4">
        <f>B491+spot_prices!E$2</f>
        <v>34.404166666666669</v>
      </c>
      <c r="K491" s="4">
        <f>C491+spot_prices!F$2</f>
        <v>54.057529021558885</v>
      </c>
      <c r="L491" s="4">
        <f>D491+spot_prices!G$2</f>
        <v>61.67675845650259</v>
      </c>
      <c r="M491" s="4">
        <f>E491+spot_prices!H$2</f>
        <v>34.07104396290007</v>
      </c>
      <c r="N491" s="4">
        <f>F491+spot_prices!I$2</f>
        <v>39.522113932003315</v>
      </c>
      <c r="O491" s="4">
        <f>G491+spot_prices!J$2</f>
        <v>39.644879741727202</v>
      </c>
      <c r="Q491" s="4">
        <v>34.5</v>
      </c>
      <c r="R491" s="4">
        <v>54.466111111111118</v>
      </c>
      <c r="S491" s="4">
        <v>61.053389294884447</v>
      </c>
      <c r="T491" s="4">
        <v>35.396104166666667</v>
      </c>
      <c r="U491" s="4">
        <v>39.377266326778347</v>
      </c>
      <c r="V491" s="4">
        <v>40.098022598870052</v>
      </c>
      <c r="X491" s="4">
        <f t="shared" si="43"/>
        <v>9.5833333333331439E-2</v>
      </c>
      <c r="Y491" s="4">
        <f t="shared" si="44"/>
        <v>0.40858208955223319</v>
      </c>
      <c r="Z491" s="4">
        <f t="shared" si="45"/>
        <v>-0.62336916161814315</v>
      </c>
      <c r="AA491" s="4">
        <f t="shared" si="46"/>
        <v>1.3250602037665971</v>
      </c>
      <c r="AB491" s="4">
        <f t="shared" si="47"/>
        <v>-0.14484760522496742</v>
      </c>
      <c r="AC491" s="4">
        <f t="shared" si="48"/>
        <v>0.45314285714285063</v>
      </c>
    </row>
    <row r="492" spans="1:29" s="4" customFormat="1" x14ac:dyDescent="0.25">
      <c r="A492" s="3">
        <v>45349</v>
      </c>
      <c r="B492" s="4">
        <v>-9.5567867036017162E-2</v>
      </c>
      <c r="C492" s="4">
        <v>-0.24608132704560151</v>
      </c>
      <c r="D492" s="4">
        <v>-8.7008633695845106E-2</v>
      </c>
      <c r="E492" s="4">
        <v>0.65571808206580329</v>
      </c>
      <c r="F492" s="4">
        <v>-0.16468449069663649</v>
      </c>
      <c r="G492" s="4">
        <v>-0.44802259887005391</v>
      </c>
      <c r="J492" s="4">
        <f>B492+spot_prices!E$2</f>
        <v>34.404432132963983</v>
      </c>
      <c r="K492" s="4">
        <f>C492+spot_prices!F$2</f>
        <v>54.503918672954399</v>
      </c>
      <c r="L492" s="4">
        <f>D492+spot_prices!G$2</f>
        <v>58.982991366304155</v>
      </c>
      <c r="M492" s="4">
        <f>E492+spot_prices!H$2</f>
        <v>36.125718082065802</v>
      </c>
      <c r="N492" s="4">
        <f>F492+spot_prices!I$2</f>
        <v>39.755315509303365</v>
      </c>
      <c r="O492" s="4">
        <f>G492+spot_prices!J$2</f>
        <v>39.201977401129945</v>
      </c>
      <c r="Q492" s="4">
        <v>34.404432132963983</v>
      </c>
      <c r="R492" s="4">
        <v>54.220029784065517</v>
      </c>
      <c r="S492" s="4">
        <v>60.966380661188609</v>
      </c>
      <c r="T492" s="4">
        <v>36.051822248732471</v>
      </c>
      <c r="U492" s="4">
        <v>39.212581836081711</v>
      </c>
      <c r="V492" s="4">
        <v>39.65</v>
      </c>
      <c r="X492" s="4">
        <f t="shared" si="43"/>
        <v>0</v>
      </c>
      <c r="Y492" s="4">
        <f t="shared" si="44"/>
        <v>-0.28388888888888175</v>
      </c>
      <c r="Z492" s="4">
        <f t="shared" si="45"/>
        <v>1.9833892948844536</v>
      </c>
      <c r="AA492" s="4">
        <f t="shared" si="46"/>
        <v>-7.3895833333331495E-2</v>
      </c>
      <c r="AB492" s="4">
        <f t="shared" si="47"/>
        <v>-0.54273367322165456</v>
      </c>
      <c r="AC492" s="4">
        <f t="shared" si="48"/>
        <v>0.44802259887005391</v>
      </c>
    </row>
    <row r="493" spans="1:29" s="4" customFormat="1" x14ac:dyDescent="0.25">
      <c r="A493" s="3">
        <v>45350</v>
      </c>
      <c r="B493" s="4">
        <v>9.5567867036017162E-2</v>
      </c>
      <c r="C493" s="4">
        <v>0.52997021593448324</v>
      </c>
      <c r="D493" s="4">
        <v>0.35661322883176177</v>
      </c>
      <c r="E493" s="4">
        <v>0.83364723483560255</v>
      </c>
      <c r="F493" s="4">
        <v>1.047503355599581</v>
      </c>
      <c r="G493" s="4">
        <v>-0.44301675977653332</v>
      </c>
      <c r="J493" s="4">
        <f>B493+spot_prices!E$2</f>
        <v>34.595567867036017</v>
      </c>
      <c r="K493" s="4">
        <f>C493+spot_prices!F$2</f>
        <v>55.279970215934483</v>
      </c>
      <c r="L493" s="4">
        <f>D493+spot_prices!G$2</f>
        <v>59.426613228831762</v>
      </c>
      <c r="M493" s="4">
        <f>E493+spot_prices!H$2</f>
        <v>36.303647234835601</v>
      </c>
      <c r="N493" s="4">
        <f>F493+spot_prices!I$2</f>
        <v>40.967503355599582</v>
      </c>
      <c r="O493" s="4">
        <f>G493+spot_prices!J$2</f>
        <v>39.206983240223465</v>
      </c>
      <c r="Q493" s="4">
        <v>34.5</v>
      </c>
      <c r="R493" s="4">
        <v>54.75</v>
      </c>
      <c r="S493" s="4">
        <v>61.322993890020371</v>
      </c>
      <c r="T493" s="4">
        <v>36.885469483568073</v>
      </c>
      <c r="U493" s="4">
        <v>40.260085191681291</v>
      </c>
      <c r="V493" s="4">
        <v>39.206983240223472</v>
      </c>
      <c r="X493" s="4">
        <f t="shared" si="43"/>
        <v>-9.5567867036017162E-2</v>
      </c>
      <c r="Y493" s="4">
        <f t="shared" si="44"/>
        <v>-0.52997021593448324</v>
      </c>
      <c r="Z493" s="4">
        <f t="shared" si="45"/>
        <v>1.8963806611886085</v>
      </c>
      <c r="AA493" s="4">
        <f t="shared" si="46"/>
        <v>0.58182224873247179</v>
      </c>
      <c r="AB493" s="4">
        <f t="shared" si="47"/>
        <v>-0.70741816391829104</v>
      </c>
      <c r="AC493" s="4">
        <f t="shared" si="48"/>
        <v>0</v>
      </c>
    </row>
    <row r="494" spans="1:29" s="4" customFormat="1" x14ac:dyDescent="0.25">
      <c r="A494" s="3">
        <v>45351</v>
      </c>
      <c r="B494" s="4">
        <v>-0.28750000000000142</v>
      </c>
      <c r="C494" s="4">
        <v>0.20582706766916911</v>
      </c>
      <c r="D494" s="4">
        <v>-4.1493020762161947</v>
      </c>
      <c r="E494" s="4">
        <v>-3.0368408153965158</v>
      </c>
      <c r="F494" s="4">
        <v>-3.262680658811945E-2</v>
      </c>
      <c r="G494" s="4">
        <v>0.66702805921156738</v>
      </c>
      <c r="J494" s="4">
        <f>B494+spot_prices!E$2</f>
        <v>34.212499999999999</v>
      </c>
      <c r="K494" s="4">
        <f>C494+spot_prices!F$2</f>
        <v>54.955827067669169</v>
      </c>
      <c r="L494" s="4">
        <f>D494+spot_prices!G$2</f>
        <v>54.920697923783806</v>
      </c>
      <c r="M494" s="4">
        <f>E494+spot_prices!H$2</f>
        <v>32.433159184603483</v>
      </c>
      <c r="N494" s="4">
        <f>F494+spot_prices!I$2</f>
        <v>39.887373193411882</v>
      </c>
      <c r="O494" s="4">
        <f>G494+spot_prices!J$2</f>
        <v>40.317028059211566</v>
      </c>
      <c r="Q494" s="4">
        <v>34.212499999999999</v>
      </c>
      <c r="R494" s="4">
        <v>54.955827067669169</v>
      </c>
      <c r="S494" s="4">
        <v>57.173691813804183</v>
      </c>
      <c r="T494" s="4">
        <v>33.848628668171557</v>
      </c>
      <c r="U494" s="4">
        <v>40.227458385093172</v>
      </c>
      <c r="V494" s="4">
        <v>39.874011299435033</v>
      </c>
      <c r="X494" s="4">
        <f t="shared" si="43"/>
        <v>0</v>
      </c>
      <c r="Y494" s="4">
        <f t="shared" si="44"/>
        <v>0</v>
      </c>
      <c r="Z494" s="4">
        <f t="shared" si="45"/>
        <v>2.2529938900203774</v>
      </c>
      <c r="AA494" s="4">
        <f t="shared" si="46"/>
        <v>1.4154694835680743</v>
      </c>
      <c r="AB494" s="4">
        <f t="shared" si="47"/>
        <v>0.3400851916812897</v>
      </c>
      <c r="AC494" s="4">
        <f t="shared" si="48"/>
        <v>-0.44301675977653332</v>
      </c>
    </row>
    <row r="495" spans="1:29" s="4" customFormat="1" x14ac:dyDescent="0.25">
      <c r="A495" s="3">
        <v>45352</v>
      </c>
      <c r="B495" s="4">
        <v>-0.14737394957982991</v>
      </c>
      <c r="C495" s="4">
        <v>-0.61593942721972894</v>
      </c>
      <c r="D495" s="4">
        <v>2.2990334487718229</v>
      </c>
      <c r="E495" s="4">
        <v>1.338198652940207</v>
      </c>
      <c r="F495" s="4">
        <v>-9.0929785487652737E-2</v>
      </c>
      <c r="G495" s="4">
        <v>-0.49131467022154851</v>
      </c>
      <c r="J495" s="4">
        <f>B495+spot_prices!E$2</f>
        <v>34.35262605042017</v>
      </c>
      <c r="K495" s="4">
        <f>C495+spot_prices!F$2</f>
        <v>54.134060572780271</v>
      </c>
      <c r="L495" s="4">
        <f>D495+spot_prices!G$2</f>
        <v>61.369033448771823</v>
      </c>
      <c r="M495" s="4">
        <f>E495+spot_prices!H$2</f>
        <v>36.808198652940206</v>
      </c>
      <c r="N495" s="4">
        <f>F495+spot_prices!I$2</f>
        <v>39.829070214512349</v>
      </c>
      <c r="O495" s="4">
        <f>G495+spot_prices!J$2</f>
        <v>39.15868532977845</v>
      </c>
      <c r="Q495" s="4">
        <v>34.065126050420169</v>
      </c>
      <c r="R495" s="4">
        <v>54.33988764044944</v>
      </c>
      <c r="S495" s="4">
        <v>59.472725262575999</v>
      </c>
      <c r="T495" s="4">
        <v>35.186827321111757</v>
      </c>
      <c r="U495" s="4">
        <v>40.136528599605519</v>
      </c>
      <c r="V495" s="4">
        <v>39.382696629213477</v>
      </c>
      <c r="X495" s="4">
        <f t="shared" si="43"/>
        <v>-0.28750000000000142</v>
      </c>
      <c r="Y495" s="4">
        <f t="shared" si="44"/>
        <v>0.20582706766916914</v>
      </c>
      <c r="Z495" s="4">
        <f t="shared" si="45"/>
        <v>-1.8963081861958244</v>
      </c>
      <c r="AA495" s="4">
        <f t="shared" si="46"/>
        <v>-1.6213713318284491</v>
      </c>
      <c r="AB495" s="4">
        <f t="shared" si="47"/>
        <v>0.30745838509317025</v>
      </c>
      <c r="AC495" s="4">
        <f t="shared" si="48"/>
        <v>0.22401129943502696</v>
      </c>
    </row>
    <row r="496" spans="1:29" s="4" customFormat="1" x14ac:dyDescent="0.25">
      <c r="A496" s="3">
        <v>45355</v>
      </c>
      <c r="B496" s="4">
        <v>0.43487394957983128</v>
      </c>
      <c r="C496" s="4">
        <v>0.2448293406826352</v>
      </c>
      <c r="D496" s="4">
        <v>0.28916346363190831</v>
      </c>
      <c r="E496" s="4">
        <v>-0.21372448951713349</v>
      </c>
      <c r="F496" s="4">
        <v>-0.51999108121415105</v>
      </c>
      <c r="G496" s="4">
        <v>0.31215631196298688</v>
      </c>
      <c r="J496" s="4">
        <f>B496+spot_prices!E$2</f>
        <v>34.934873949579831</v>
      </c>
      <c r="K496" s="4">
        <f>C496+spot_prices!F$2</f>
        <v>54.994829340682635</v>
      </c>
      <c r="L496" s="4">
        <f>D496+spot_prices!G$2</f>
        <v>59.359163463631909</v>
      </c>
      <c r="M496" s="4">
        <f>E496+spot_prices!H$2</f>
        <v>35.256275510482865</v>
      </c>
      <c r="N496" s="4">
        <f>F496+spot_prices!I$2</f>
        <v>39.400008918785851</v>
      </c>
      <c r="O496" s="4">
        <f>G496+spot_prices!J$2</f>
        <v>39.962156311962985</v>
      </c>
      <c r="Q496" s="4">
        <v>34.5</v>
      </c>
      <c r="R496" s="4">
        <v>54.584716981132082</v>
      </c>
      <c r="S496" s="4">
        <v>59.761888726207907</v>
      </c>
      <c r="T496" s="4">
        <v>34.97310283159463</v>
      </c>
      <c r="U496" s="4">
        <v>39.616537518391368</v>
      </c>
      <c r="V496" s="4">
        <v>39.694852941176471</v>
      </c>
      <c r="X496" s="4">
        <f t="shared" si="43"/>
        <v>-0.43487394957983128</v>
      </c>
      <c r="Y496" s="4">
        <f t="shared" si="44"/>
        <v>-0.4101123595505527</v>
      </c>
      <c r="Z496" s="4">
        <f t="shared" si="45"/>
        <v>0.4027252625759985</v>
      </c>
      <c r="AA496" s="4">
        <f t="shared" si="46"/>
        <v>-0.28317267888823494</v>
      </c>
      <c r="AB496" s="4">
        <f t="shared" si="47"/>
        <v>0.21652859960551751</v>
      </c>
      <c r="AC496" s="4">
        <f t="shared" si="48"/>
        <v>-0.26730337078651445</v>
      </c>
    </row>
    <row r="497" spans="1:29" s="4" customFormat="1" x14ac:dyDescent="0.25">
      <c r="A497" s="3">
        <v>45356</v>
      </c>
      <c r="B497" s="4">
        <v>0</v>
      </c>
      <c r="C497" s="4">
        <v>1.1599840029708799</v>
      </c>
      <c r="D497" s="4">
        <v>2.973272272344921</v>
      </c>
      <c r="E497" s="4">
        <v>2.3304431176193958</v>
      </c>
      <c r="F497" s="4">
        <v>0.25414199729927128</v>
      </c>
      <c r="G497" s="4">
        <v>-0.13445746095048611</v>
      </c>
      <c r="J497" s="4">
        <f>B497+spot_prices!E$2</f>
        <v>34.5</v>
      </c>
      <c r="K497" s="4">
        <f>C497+spot_prices!F$2</f>
        <v>55.90998400297088</v>
      </c>
      <c r="L497" s="4">
        <f>D497+spot_prices!G$2</f>
        <v>62.043272272344922</v>
      </c>
      <c r="M497" s="4">
        <f>E497+spot_prices!H$2</f>
        <v>37.800443117619395</v>
      </c>
      <c r="N497" s="4">
        <f>F497+spot_prices!I$2</f>
        <v>40.174141997299273</v>
      </c>
      <c r="O497" s="4">
        <f>G497+spot_prices!J$2</f>
        <v>39.515542539049513</v>
      </c>
      <c r="Q497" s="4">
        <v>34.5</v>
      </c>
      <c r="R497" s="4">
        <v>55.744700984102963</v>
      </c>
      <c r="S497" s="4">
        <v>62.735160998552828</v>
      </c>
      <c r="T497" s="4">
        <v>37.303545949214033</v>
      </c>
      <c r="U497" s="4">
        <v>39.87067951569064</v>
      </c>
      <c r="V497" s="4">
        <v>39.560395480225978</v>
      </c>
      <c r="X497" s="4">
        <f t="shared" si="43"/>
        <v>0</v>
      </c>
      <c r="Y497" s="4">
        <f t="shared" si="44"/>
        <v>-0.16528301886791752</v>
      </c>
      <c r="Z497" s="4">
        <f t="shared" si="45"/>
        <v>0.69188872620790676</v>
      </c>
      <c r="AA497" s="4">
        <f t="shared" si="46"/>
        <v>-0.49689716840536136</v>
      </c>
      <c r="AB497" s="4">
        <f t="shared" si="47"/>
        <v>-0.30346248160863354</v>
      </c>
      <c r="AC497" s="4">
        <f t="shared" si="48"/>
        <v>4.4852941176465322E-2</v>
      </c>
    </row>
    <row r="498" spans="1:29" s="4" customFormat="1" x14ac:dyDescent="0.25">
      <c r="A498" s="3">
        <v>45357</v>
      </c>
      <c r="B498" s="4">
        <v>0.48936170212765973</v>
      </c>
      <c r="C498" s="4">
        <v>0.18578228727250939</v>
      </c>
      <c r="D498" s="4">
        <v>-4.9630710649810368</v>
      </c>
      <c r="E498" s="4">
        <v>-2.027259660050468</v>
      </c>
      <c r="F498" s="4">
        <v>-0.385236665616425</v>
      </c>
      <c r="G498" s="4">
        <v>0.17941199429269969</v>
      </c>
      <c r="J498" s="4">
        <f>B498+spot_prices!E$2</f>
        <v>34.98936170212766</v>
      </c>
      <c r="K498" s="4">
        <f>C498+spot_prices!F$2</f>
        <v>54.935782287272509</v>
      </c>
      <c r="L498" s="4">
        <f>D498+spot_prices!G$2</f>
        <v>54.106928935018964</v>
      </c>
      <c r="M498" s="4">
        <f>E498+spot_prices!H$2</f>
        <v>33.44274033994953</v>
      </c>
      <c r="N498" s="4">
        <f>F498+spot_prices!I$2</f>
        <v>39.534763334383577</v>
      </c>
      <c r="O498" s="4">
        <f>G498+spot_prices!J$2</f>
        <v>39.829411994292698</v>
      </c>
      <c r="Q498" s="4">
        <v>34.98936170212766</v>
      </c>
      <c r="R498" s="4">
        <v>55.930483271375458</v>
      </c>
      <c r="S498" s="4">
        <v>57.772089933571792</v>
      </c>
      <c r="T498" s="4">
        <v>35.276286289163558</v>
      </c>
      <c r="U498" s="4">
        <v>39.485442850074207</v>
      </c>
      <c r="V498" s="4">
        <v>39.739807474518678</v>
      </c>
      <c r="X498" s="4">
        <f t="shared" si="43"/>
        <v>0</v>
      </c>
      <c r="Y498" s="4">
        <f t="shared" si="44"/>
        <v>0.99470098410294838</v>
      </c>
      <c r="Z498" s="4">
        <f t="shared" si="45"/>
        <v>3.6651609985528282</v>
      </c>
      <c r="AA498" s="4">
        <f t="shared" si="46"/>
        <v>1.8335459492140274</v>
      </c>
      <c r="AB498" s="4">
        <f t="shared" si="47"/>
        <v>-4.9320484309369306E-2</v>
      </c>
      <c r="AC498" s="4">
        <f t="shared" si="48"/>
        <v>-8.960451977402073E-2</v>
      </c>
    </row>
    <row r="499" spans="1:29" s="4" customFormat="1" x14ac:dyDescent="0.25">
      <c r="A499" s="3">
        <v>45358</v>
      </c>
      <c r="B499" s="4">
        <v>-0.48936170212765973</v>
      </c>
      <c r="C499" s="4">
        <v>-0.94140030194315472</v>
      </c>
      <c r="D499" s="4">
        <v>1.19503650320982</v>
      </c>
      <c r="E499" s="4">
        <v>-0.44187588453928578</v>
      </c>
      <c r="F499" s="4">
        <v>0.42457215742954452</v>
      </c>
      <c r="G499" s="4">
        <v>-8.9807474518686092E-2</v>
      </c>
      <c r="J499" s="4">
        <f>B499+spot_prices!E$2</f>
        <v>34.01063829787234</v>
      </c>
      <c r="K499" s="4">
        <f>C499+spot_prices!F$2</f>
        <v>53.808599698056845</v>
      </c>
      <c r="L499" s="4">
        <f>D499+spot_prices!G$2</f>
        <v>60.265036503209821</v>
      </c>
      <c r="M499" s="4">
        <f>E499+spot_prices!H$2</f>
        <v>35.028124115460713</v>
      </c>
      <c r="N499" s="4">
        <f>F499+spot_prices!I$2</f>
        <v>40.344572157429546</v>
      </c>
      <c r="O499" s="4">
        <f>G499+spot_prices!J$2</f>
        <v>39.560192525481312</v>
      </c>
      <c r="Q499" s="4">
        <v>34.5</v>
      </c>
      <c r="R499" s="4">
        <v>54.98908296943231</v>
      </c>
      <c r="S499" s="4">
        <v>58.967126436781612</v>
      </c>
      <c r="T499" s="4">
        <v>34.834410404624272</v>
      </c>
      <c r="U499" s="4">
        <v>39.910015007503759</v>
      </c>
      <c r="V499" s="4">
        <v>39.65</v>
      </c>
      <c r="X499" s="4">
        <f t="shared" si="43"/>
        <v>0.48936170212765973</v>
      </c>
      <c r="Y499" s="4">
        <f t="shared" si="44"/>
        <v>1.1804832713754649</v>
      </c>
      <c r="Z499" s="4">
        <f t="shared" si="45"/>
        <v>-1.2979100664282086</v>
      </c>
      <c r="AA499" s="4">
        <f t="shared" si="46"/>
        <v>-0.19371371083644107</v>
      </c>
      <c r="AB499" s="4">
        <f t="shared" si="47"/>
        <v>-0.4345571499257872</v>
      </c>
      <c r="AC499" s="4">
        <f t="shared" si="48"/>
        <v>8.9807474518686092E-2</v>
      </c>
    </row>
    <row r="500" spans="1:29" s="4" customFormat="1" x14ac:dyDescent="0.25">
      <c r="A500" s="3">
        <v>45359</v>
      </c>
      <c r="B500" s="4">
        <v>0</v>
      </c>
      <c r="C500" s="4">
        <v>0.15765616100247121</v>
      </c>
      <c r="D500" s="4">
        <v>-0.65971890014518664</v>
      </c>
      <c r="E500" s="4">
        <v>0.46857370367472839</v>
      </c>
      <c r="F500" s="4">
        <v>-0.26966474480673241</v>
      </c>
      <c r="G500" s="4">
        <v>-0.44802259887005391</v>
      </c>
      <c r="J500" s="4">
        <f>B500+spot_prices!E$2</f>
        <v>34.5</v>
      </c>
      <c r="K500" s="4">
        <f>C500+spot_prices!F$2</f>
        <v>54.907656161002471</v>
      </c>
      <c r="L500" s="4">
        <f>D500+spot_prices!G$2</f>
        <v>58.410281099854814</v>
      </c>
      <c r="M500" s="4">
        <f>E500+spot_prices!H$2</f>
        <v>35.938573703674727</v>
      </c>
      <c r="N500" s="4">
        <f>F500+spot_prices!I$2</f>
        <v>39.650335255193269</v>
      </c>
      <c r="O500" s="4">
        <f>G500+spot_prices!J$2</f>
        <v>39.201977401129945</v>
      </c>
      <c r="Q500" s="4">
        <v>34.5</v>
      </c>
      <c r="R500" s="4">
        <v>55.146739130434781</v>
      </c>
      <c r="S500" s="4">
        <v>58.307407536636433</v>
      </c>
      <c r="T500" s="4">
        <v>35.302984108299</v>
      </c>
      <c r="U500" s="4">
        <v>39.640350262697027</v>
      </c>
      <c r="V500" s="4">
        <v>39.201977401129938</v>
      </c>
      <c r="X500" s="4">
        <f t="shared" si="43"/>
        <v>0</v>
      </c>
      <c r="Y500" s="4">
        <f t="shared" si="44"/>
        <v>0.23908296943231022</v>
      </c>
      <c r="Z500" s="4">
        <f t="shared" si="45"/>
        <v>-0.10287356321838104</v>
      </c>
      <c r="AA500" s="4">
        <f t="shared" si="46"/>
        <v>-0.6355895953757269</v>
      </c>
      <c r="AB500" s="4">
        <f t="shared" si="47"/>
        <v>-9.9849924962427394E-3</v>
      </c>
      <c r="AC500" s="4">
        <f t="shared" si="48"/>
        <v>0</v>
      </c>
    </row>
    <row r="501" spans="1:29" s="4" customFormat="1" x14ac:dyDescent="0.25">
      <c r="A501" s="3">
        <v>45362</v>
      </c>
      <c r="B501" s="4">
        <v>0</v>
      </c>
      <c r="C501" s="4">
        <v>-1.263285893024708</v>
      </c>
      <c r="D501" s="4">
        <v>-1.4611456066258131</v>
      </c>
      <c r="E501" s="4">
        <v>-0.27347494212514079</v>
      </c>
      <c r="F501" s="4">
        <v>-4.2204634075204688E-2</v>
      </c>
      <c r="G501" s="4">
        <v>0.67459402744148633</v>
      </c>
      <c r="J501" s="4">
        <f>B501+spot_prices!E$2</f>
        <v>34.5</v>
      </c>
      <c r="K501" s="4">
        <f>C501+spot_prices!F$2</f>
        <v>53.486714106975292</v>
      </c>
      <c r="L501" s="4">
        <f>D501+spot_prices!G$2</f>
        <v>57.608854393374187</v>
      </c>
      <c r="M501" s="4">
        <f>E501+spot_prices!H$2</f>
        <v>35.196525057874858</v>
      </c>
      <c r="N501" s="4">
        <f>F501+spot_prices!I$2</f>
        <v>39.877795365924797</v>
      </c>
      <c r="O501" s="4">
        <f>G501+spot_prices!J$2</f>
        <v>40.324594027441485</v>
      </c>
      <c r="Q501" s="4">
        <v>34.5</v>
      </c>
      <c r="R501" s="4">
        <v>53.883453237410073</v>
      </c>
      <c r="S501" s="4">
        <v>56.846261930010613</v>
      </c>
      <c r="T501" s="4">
        <v>35.02950916617386</v>
      </c>
      <c r="U501" s="4">
        <v>39.598145628621822</v>
      </c>
      <c r="V501" s="4">
        <v>39.876571428571431</v>
      </c>
      <c r="X501" s="4">
        <f t="shared" si="43"/>
        <v>0</v>
      </c>
      <c r="Y501" s="4">
        <f t="shared" si="44"/>
        <v>0.39673913043478137</v>
      </c>
      <c r="Z501" s="4">
        <f t="shared" si="45"/>
        <v>-0.76259246336357478</v>
      </c>
      <c r="AA501" s="4">
        <f t="shared" si="46"/>
        <v>-0.16701589170099851</v>
      </c>
      <c r="AB501" s="4">
        <f t="shared" si="47"/>
        <v>-0.27964973730297515</v>
      </c>
      <c r="AC501" s="4">
        <f t="shared" si="48"/>
        <v>-0.44802259887005391</v>
      </c>
    </row>
    <row r="502" spans="1:29" s="4" customFormat="1" x14ac:dyDescent="0.25">
      <c r="A502" s="3">
        <v>45363</v>
      </c>
      <c r="B502" s="4">
        <v>0</v>
      </c>
      <c r="C502" s="4">
        <v>0.54637132399343358</v>
      </c>
      <c r="D502" s="4">
        <v>2.5817380699893921</v>
      </c>
      <c r="E502" s="4">
        <v>2.0653141871195539</v>
      </c>
      <c r="F502" s="4">
        <v>-2.2895438121437909E-2</v>
      </c>
      <c r="G502" s="4">
        <v>-0.22657142857143239</v>
      </c>
      <c r="J502" s="4">
        <f>B502+spot_prices!E$2</f>
        <v>34.5</v>
      </c>
      <c r="K502" s="4">
        <f>C502+spot_prices!F$2</f>
        <v>55.296371323993434</v>
      </c>
      <c r="L502" s="4">
        <f>D502+spot_prices!G$2</f>
        <v>61.651738069989392</v>
      </c>
      <c r="M502" s="4">
        <f>E502+spot_prices!H$2</f>
        <v>37.535314187119553</v>
      </c>
      <c r="N502" s="4">
        <f>F502+spot_prices!I$2</f>
        <v>39.897104561878564</v>
      </c>
      <c r="O502" s="4">
        <f>G502+spot_prices!J$2</f>
        <v>39.423428571428566</v>
      </c>
      <c r="Q502" s="4">
        <v>34.5</v>
      </c>
      <c r="R502" s="4">
        <v>54.429824561403507</v>
      </c>
      <c r="S502" s="4">
        <v>59.427999999999997</v>
      </c>
      <c r="T502" s="4">
        <v>37.094823353293407</v>
      </c>
      <c r="U502" s="4">
        <v>39.575250190500377</v>
      </c>
      <c r="V502" s="4">
        <v>39.65</v>
      </c>
      <c r="X502" s="4">
        <f t="shared" si="43"/>
        <v>0</v>
      </c>
      <c r="Y502" s="4">
        <f t="shared" si="44"/>
        <v>-0.8665467625899268</v>
      </c>
      <c r="Z502" s="4">
        <f t="shared" si="45"/>
        <v>-2.2237380699893947</v>
      </c>
      <c r="AA502" s="4">
        <f t="shared" si="46"/>
        <v>-0.4404908338261464</v>
      </c>
      <c r="AB502" s="4">
        <f t="shared" si="47"/>
        <v>-0.32185437137818695</v>
      </c>
      <c r="AC502" s="4">
        <f t="shared" si="48"/>
        <v>0.22657142857143242</v>
      </c>
    </row>
    <row r="503" spans="1:29" s="4" customFormat="1" x14ac:dyDescent="0.25">
      <c r="A503" s="3">
        <v>45364</v>
      </c>
      <c r="B503" s="4">
        <v>0</v>
      </c>
      <c r="C503" s="4">
        <v>-1.290118679050565</v>
      </c>
      <c r="D503" s="4">
        <v>-0.86480722891566586</v>
      </c>
      <c r="E503" s="4">
        <v>-1.4928136195401931</v>
      </c>
      <c r="F503" s="4">
        <v>-2.7441151661601348</v>
      </c>
      <c r="G503" s="4">
        <v>0</v>
      </c>
      <c r="J503" s="4">
        <f>B503+spot_prices!E$2</f>
        <v>34.5</v>
      </c>
      <c r="K503" s="4">
        <f>C503+spot_prices!F$2</f>
        <v>53.459881320949435</v>
      </c>
      <c r="L503" s="4">
        <f>D503+spot_prices!G$2</f>
        <v>58.205192771084334</v>
      </c>
      <c r="M503" s="4">
        <f>E503+spot_prices!H$2</f>
        <v>33.977186380459806</v>
      </c>
      <c r="N503" s="4">
        <f>F503+spot_prices!I$2</f>
        <v>37.175884833839866</v>
      </c>
      <c r="O503" s="4">
        <f>G503+spot_prices!J$2</f>
        <v>39.65</v>
      </c>
      <c r="Q503" s="4">
        <v>34.5</v>
      </c>
      <c r="R503" s="4">
        <v>53.139705882352942</v>
      </c>
      <c r="S503" s="4">
        <v>58.563192771084339</v>
      </c>
      <c r="T503" s="4">
        <v>35.602009733753221</v>
      </c>
      <c r="U503" s="4">
        <v>36.831135024340249</v>
      </c>
      <c r="V503" s="4">
        <v>39.65</v>
      </c>
      <c r="X503" s="4">
        <f t="shared" si="43"/>
        <v>0</v>
      </c>
      <c r="Y503" s="4">
        <f t="shared" si="44"/>
        <v>-0.32017543859649322</v>
      </c>
      <c r="Z503" s="4">
        <f t="shared" si="45"/>
        <v>0.35800000000000409</v>
      </c>
      <c r="AA503" s="4">
        <f t="shared" si="46"/>
        <v>1.6248233532934151</v>
      </c>
      <c r="AB503" s="4">
        <f t="shared" si="47"/>
        <v>-0.34474980949961775</v>
      </c>
      <c r="AC503" s="4">
        <f t="shared" si="48"/>
        <v>0</v>
      </c>
    </row>
    <row r="504" spans="1:29" s="4" customFormat="1" x14ac:dyDescent="0.25">
      <c r="A504" s="3">
        <v>45365</v>
      </c>
      <c r="B504" s="4">
        <v>0</v>
      </c>
      <c r="C504" s="4">
        <v>0.78074866310160473</v>
      </c>
      <c r="D504" s="4">
        <v>3.0736494310883771</v>
      </c>
      <c r="E504" s="4">
        <v>1.0112047556934409</v>
      </c>
      <c r="F504" s="4">
        <v>4.6076208767983289</v>
      </c>
      <c r="G504" s="4">
        <v>0</v>
      </c>
      <c r="J504" s="4">
        <f>B504+spot_prices!E$2</f>
        <v>34.5</v>
      </c>
      <c r="K504" s="4">
        <f>C504+spot_prices!F$2</f>
        <v>55.530748663101605</v>
      </c>
      <c r="L504" s="4">
        <f>D504+spot_prices!G$2</f>
        <v>62.143649431088377</v>
      </c>
      <c r="M504" s="4">
        <f>E504+spot_prices!H$2</f>
        <v>36.48120475569344</v>
      </c>
      <c r="N504" s="4">
        <f>F504+spot_prices!I$2</f>
        <v>44.527620876798331</v>
      </c>
      <c r="O504" s="4">
        <f>G504+spot_prices!J$2</f>
        <v>39.65</v>
      </c>
      <c r="Q504" s="4">
        <v>34.5</v>
      </c>
      <c r="R504" s="4">
        <v>53.920454545454547</v>
      </c>
      <c r="S504" s="4">
        <v>61.636842202172723</v>
      </c>
      <c r="T504" s="4">
        <v>36.613214489446662</v>
      </c>
      <c r="U504" s="4">
        <v>41.438755901138578</v>
      </c>
      <c r="V504" s="4">
        <v>39.65</v>
      </c>
      <c r="X504" s="4">
        <f t="shared" si="43"/>
        <v>0</v>
      </c>
      <c r="Y504" s="4">
        <f t="shared" si="44"/>
        <v>-1.610294117647058</v>
      </c>
      <c r="Z504" s="4">
        <f t="shared" si="45"/>
        <v>-0.50680722891565466</v>
      </c>
      <c r="AA504" s="4">
        <f t="shared" si="46"/>
        <v>0.13200973375322178</v>
      </c>
      <c r="AB504" s="4">
        <f t="shared" si="47"/>
        <v>-3.088864975659753</v>
      </c>
      <c r="AC504" s="4">
        <f t="shared" si="48"/>
        <v>0</v>
      </c>
    </row>
    <row r="505" spans="1:29" s="4" customFormat="1" x14ac:dyDescent="0.25">
      <c r="A505" s="3">
        <v>45366</v>
      </c>
      <c r="B505" s="4">
        <v>0</v>
      </c>
      <c r="C505" s="4">
        <v>0.40839160839161082</v>
      </c>
      <c r="D505" s="4">
        <v>-1.628726797196542</v>
      </c>
      <c r="E505" s="4">
        <v>-1.3784396897782401</v>
      </c>
      <c r="F505" s="4">
        <v>-0.8139083891000567</v>
      </c>
      <c r="G505" s="4">
        <v>0.49562499999999687</v>
      </c>
      <c r="J505" s="4">
        <f>B505+spot_prices!E$2</f>
        <v>34.5</v>
      </c>
      <c r="K505" s="4">
        <f>C505+spot_prices!F$2</f>
        <v>55.158391608391611</v>
      </c>
      <c r="L505" s="4">
        <f>D505+spot_prices!G$2</f>
        <v>57.441273202803458</v>
      </c>
      <c r="M505" s="4">
        <f>E505+spot_prices!H$2</f>
        <v>34.091560310221759</v>
      </c>
      <c r="N505" s="4">
        <f>F505+spot_prices!I$2</f>
        <v>39.106091610899945</v>
      </c>
      <c r="O505" s="4">
        <f>G505+spot_prices!J$2</f>
        <v>40.145624999999995</v>
      </c>
      <c r="Q505" s="4">
        <v>34.5</v>
      </c>
      <c r="R505" s="4">
        <v>54.328846153846158</v>
      </c>
      <c r="S505" s="4">
        <v>60.008115404976166</v>
      </c>
      <c r="T505" s="4">
        <v>35.234774799668422</v>
      </c>
      <c r="U505" s="4">
        <v>40.624847512038521</v>
      </c>
      <c r="V505" s="4">
        <v>40.145625000000003</v>
      </c>
      <c r="X505" s="4">
        <f t="shared" si="43"/>
        <v>0</v>
      </c>
      <c r="Y505" s="4">
        <f t="shared" si="44"/>
        <v>-0.82954545454545325</v>
      </c>
      <c r="Z505" s="4">
        <f t="shared" si="45"/>
        <v>2.5668422021727082</v>
      </c>
      <c r="AA505" s="4">
        <f t="shared" si="46"/>
        <v>1.1432144894466632</v>
      </c>
      <c r="AB505" s="4">
        <f t="shared" si="47"/>
        <v>1.5187559011385758</v>
      </c>
      <c r="AC505" s="4">
        <f t="shared" si="48"/>
        <v>0</v>
      </c>
    </row>
    <row r="506" spans="1:29" s="4" customFormat="1" x14ac:dyDescent="0.25">
      <c r="A506" s="3">
        <v>45369</v>
      </c>
      <c r="B506" s="4">
        <v>0.48251748251747978</v>
      </c>
      <c r="C506" s="4">
        <v>1.01533989266548</v>
      </c>
      <c r="D506" s="4">
        <v>1.1037345168581181</v>
      </c>
      <c r="E506" s="4">
        <v>0.64961741173630116</v>
      </c>
      <c r="F506" s="4">
        <v>-0.87275497786396272</v>
      </c>
      <c r="G506" s="4">
        <v>-0.49562499999999687</v>
      </c>
      <c r="J506" s="4">
        <f>B506+spot_prices!E$2</f>
        <v>34.98251748251748</v>
      </c>
      <c r="K506" s="4">
        <f>C506+spot_prices!F$2</f>
        <v>55.76533989266548</v>
      </c>
      <c r="L506" s="4">
        <f>D506+spot_prices!G$2</f>
        <v>60.173734516858119</v>
      </c>
      <c r="M506" s="4">
        <f>E506+spot_prices!H$2</f>
        <v>36.1196174117363</v>
      </c>
      <c r="N506" s="4">
        <f>F506+spot_prices!I$2</f>
        <v>39.047245022136039</v>
      </c>
      <c r="O506" s="4">
        <f>G506+spot_prices!J$2</f>
        <v>39.154375000000002</v>
      </c>
      <c r="Q506" s="4">
        <v>34.98251748251748</v>
      </c>
      <c r="R506" s="4">
        <v>55.344186046511638</v>
      </c>
      <c r="S506" s="4">
        <v>61.111849921834292</v>
      </c>
      <c r="T506" s="4">
        <v>35.884392211404723</v>
      </c>
      <c r="U506" s="4">
        <v>39.752092534174558</v>
      </c>
      <c r="V506" s="4">
        <v>39.65</v>
      </c>
      <c r="X506" s="4">
        <f t="shared" si="43"/>
        <v>0</v>
      </c>
      <c r="Y506" s="4">
        <f t="shared" si="44"/>
        <v>-0.42115384615384244</v>
      </c>
      <c r="Z506" s="4">
        <f t="shared" si="45"/>
        <v>0.93811540497617329</v>
      </c>
      <c r="AA506" s="4">
        <f t="shared" si="46"/>
        <v>-0.2352252003315769</v>
      </c>
      <c r="AB506" s="4">
        <f t="shared" si="47"/>
        <v>0.70484751203851914</v>
      </c>
      <c r="AC506" s="4">
        <f t="shared" si="48"/>
        <v>0.49562499999999687</v>
      </c>
    </row>
    <row r="507" spans="1:29" s="4" customFormat="1" x14ac:dyDescent="0.25">
      <c r="A507" s="3">
        <v>45370</v>
      </c>
      <c r="B507" s="4">
        <v>-0.48251748251747978</v>
      </c>
      <c r="C507" s="4">
        <v>-0.42624126123556749</v>
      </c>
      <c r="D507" s="4">
        <v>-1.9426726216328229</v>
      </c>
      <c r="E507" s="4">
        <v>-1.0385549829197129</v>
      </c>
      <c r="F507" s="4">
        <v>0.48406374882438291</v>
      </c>
      <c r="G507" s="4">
        <v>4.4500561167232888E-2</v>
      </c>
      <c r="J507" s="4">
        <f>B507+spot_prices!E$2</f>
        <v>34.01748251748252</v>
      </c>
      <c r="K507" s="4">
        <f>C507+spot_prices!F$2</f>
        <v>54.323758738764433</v>
      </c>
      <c r="L507" s="4">
        <f>D507+spot_prices!G$2</f>
        <v>57.127327378367177</v>
      </c>
      <c r="M507" s="4">
        <f>E507+spot_prices!H$2</f>
        <v>34.431445017080286</v>
      </c>
      <c r="N507" s="4">
        <f>F507+spot_prices!I$2</f>
        <v>40.404063748824385</v>
      </c>
      <c r="O507" s="4">
        <f>G507+spot_prices!J$2</f>
        <v>39.694500561167231</v>
      </c>
      <c r="Q507" s="4">
        <v>34.5</v>
      </c>
      <c r="R507" s="4">
        <v>54.91794478527607</v>
      </c>
      <c r="S507" s="4">
        <v>59.169177300201468</v>
      </c>
      <c r="T507" s="4">
        <v>34.84583722848501</v>
      </c>
      <c r="U507" s="4">
        <v>40.236156282998941</v>
      </c>
      <c r="V507" s="4">
        <v>39.694500561167231</v>
      </c>
      <c r="X507" s="4">
        <f t="shared" si="43"/>
        <v>0.48251748251747983</v>
      </c>
      <c r="Y507" s="4">
        <f t="shared" si="44"/>
        <v>0.59418604651163776</v>
      </c>
      <c r="Z507" s="4">
        <f t="shared" si="45"/>
        <v>2.0418499218342916</v>
      </c>
      <c r="AA507" s="4">
        <f t="shared" si="46"/>
        <v>0.41439221140472426</v>
      </c>
      <c r="AB507" s="4">
        <f t="shared" si="47"/>
        <v>-0.16790746582544358</v>
      </c>
      <c r="AC507" s="4">
        <f t="shared" si="48"/>
        <v>0</v>
      </c>
    </row>
    <row r="508" spans="1:29" s="4" customFormat="1" x14ac:dyDescent="0.25">
      <c r="A508" s="3">
        <v>45371</v>
      </c>
      <c r="B508" s="4">
        <v>0</v>
      </c>
      <c r="C508" s="4">
        <v>-12.222990656835711</v>
      </c>
      <c r="D508" s="4">
        <v>-0.30710053184746039</v>
      </c>
      <c r="E508" s="4">
        <v>1.2892873167150971</v>
      </c>
      <c r="F508" s="4">
        <v>-0.31615628299893928</v>
      </c>
      <c r="G508" s="4">
        <v>0.31110481999868972</v>
      </c>
      <c r="J508" s="4">
        <f>B508+spot_prices!E$2</f>
        <v>34.5</v>
      </c>
      <c r="K508" s="4">
        <f>C508+spot_prices!F$2</f>
        <v>42.527009343164288</v>
      </c>
      <c r="L508" s="4">
        <f>D508+spot_prices!G$2</f>
        <v>58.76289946815254</v>
      </c>
      <c r="M508" s="4">
        <f>E508+spot_prices!H$2</f>
        <v>36.759287316715096</v>
      </c>
      <c r="N508" s="4">
        <f>F508+spot_prices!I$2</f>
        <v>39.603843717001062</v>
      </c>
      <c r="O508" s="4">
        <f>G508+spot_prices!J$2</f>
        <v>39.961104819998688</v>
      </c>
      <c r="Q508" s="4">
        <v>34.5</v>
      </c>
      <c r="R508" s="4">
        <v>42.694954128440358</v>
      </c>
      <c r="S508" s="4">
        <v>58.862076768354008</v>
      </c>
      <c r="T508" s="4">
        <v>36.135124545200107</v>
      </c>
      <c r="U508" s="4">
        <v>39.92</v>
      </c>
      <c r="V508" s="4">
        <v>40.005605381165921</v>
      </c>
      <c r="X508" s="4">
        <f t="shared" si="43"/>
        <v>0</v>
      </c>
      <c r="Y508" s="4">
        <f t="shared" si="44"/>
        <v>0.16794478527607026</v>
      </c>
      <c r="Z508" s="4">
        <f t="shared" si="45"/>
        <v>9.9177300201468199E-2</v>
      </c>
      <c r="AA508" s="4">
        <f t="shared" si="46"/>
        <v>-0.62416277151498889</v>
      </c>
      <c r="AB508" s="4">
        <f t="shared" si="47"/>
        <v>0.31615628299893928</v>
      </c>
      <c r="AC508" s="4">
        <f t="shared" si="48"/>
        <v>4.4500561167232888E-2</v>
      </c>
    </row>
    <row r="509" spans="1:29" x14ac:dyDescent="0.25">
      <c r="Q509" s="4">
        <v>0</v>
      </c>
      <c r="R509" s="4">
        <v>0</v>
      </c>
      <c r="S509" s="4">
        <v>59.07</v>
      </c>
      <c r="T509" s="4">
        <v>35.47</v>
      </c>
      <c r="U509" s="4">
        <v>39.92</v>
      </c>
      <c r="V509" s="4">
        <v>0</v>
      </c>
      <c r="X509" s="4"/>
      <c r="Y509" s="4"/>
      <c r="Z509" s="4"/>
      <c r="AA509" s="4"/>
      <c r="AB509" s="4"/>
      <c r="AC509" s="4"/>
    </row>
  </sheetData>
  <mergeCells count="2">
    <mergeCell ref="J1:O1"/>
    <mergeCell ref="Q1:V1"/>
  </mergeCells>
  <conditionalFormatting sqref="X4:AC50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7"/>
  <sheetViews>
    <sheetView workbookViewId="0">
      <selection activeCell="B1" sqref="B1:G1"/>
    </sheetView>
  </sheetViews>
  <sheetFormatPr defaultRowHeight="15" x14ac:dyDescent="0.25"/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44662</v>
      </c>
      <c r="H2">
        <v>-77378.240000000005</v>
      </c>
    </row>
    <row r="3" spans="1:8" x14ac:dyDescent="0.25">
      <c r="A3" s="2">
        <v>44663</v>
      </c>
      <c r="B3">
        <v>240.06</v>
      </c>
      <c r="C3">
        <v>-22722.2899599427</v>
      </c>
      <c r="D3">
        <v>-85018.040296441963</v>
      </c>
      <c r="E3">
        <v>-20175.52451377712</v>
      </c>
      <c r="F3">
        <v>-19439.525592443741</v>
      </c>
      <c r="G3">
        <v>-18205.236773280201</v>
      </c>
      <c r="H3">
        <v>-165320.5571358857</v>
      </c>
    </row>
    <row r="4" spans="1:8" x14ac:dyDescent="0.25">
      <c r="A4" s="2">
        <v>44664</v>
      </c>
      <c r="B4">
        <v>240.06</v>
      </c>
      <c r="C4">
        <v>22128.026504450128</v>
      </c>
      <c r="D4">
        <v>58781.2950313322</v>
      </c>
      <c r="E4">
        <v>14038.48133908441</v>
      </c>
      <c r="F4">
        <v>-5964.1183553564324</v>
      </c>
      <c r="G4">
        <v>-4823.5346480586286</v>
      </c>
      <c r="H4">
        <v>84400.209871451661</v>
      </c>
    </row>
    <row r="5" spans="1:8" x14ac:dyDescent="0.25">
      <c r="A5" s="2">
        <v>44665</v>
      </c>
      <c r="B5">
        <v>240.06</v>
      </c>
      <c r="C5">
        <v>7793.7614263358118</v>
      </c>
      <c r="D5">
        <v>-90982.655459622212</v>
      </c>
      <c r="E5">
        <v>-32827.402414652533</v>
      </c>
      <c r="F5">
        <v>5746.5506217827369</v>
      </c>
      <c r="G5">
        <v>7857.9746480586291</v>
      </c>
      <c r="H5">
        <v>-102171.7111780976</v>
      </c>
    </row>
    <row r="6" spans="1:8" x14ac:dyDescent="0.25">
      <c r="A6" s="2">
        <v>44670</v>
      </c>
      <c r="B6">
        <v>240.06</v>
      </c>
      <c r="C6">
        <v>-622.42999999999995</v>
      </c>
      <c r="D6">
        <v>80721.461576410118</v>
      </c>
      <c r="E6">
        <v>69095.786951358605</v>
      </c>
      <c r="F6">
        <v>10838.422621922429</v>
      </c>
      <c r="G6">
        <v>12823.50809792431</v>
      </c>
      <c r="H6">
        <v>173096.80924761551</v>
      </c>
    </row>
    <row r="7" spans="1:8" x14ac:dyDescent="0.25">
      <c r="A7" s="2">
        <v>44671</v>
      </c>
      <c r="B7">
        <v>240.06</v>
      </c>
      <c r="C7">
        <v>-4479.8525459001858</v>
      </c>
      <c r="D7">
        <v>-111484.6093507765</v>
      </c>
      <c r="E7">
        <v>-153293.8472497561</v>
      </c>
      <c r="F7">
        <v>-10426.001048555039</v>
      </c>
      <c r="G7">
        <v>-28971.10468783442</v>
      </c>
      <c r="H7">
        <v>-308415.35488282231</v>
      </c>
    </row>
    <row r="8" spans="1:8" x14ac:dyDescent="0.25">
      <c r="A8" s="2">
        <v>44672</v>
      </c>
      <c r="B8">
        <v>240.06</v>
      </c>
      <c r="C8">
        <v>17364.39104973193</v>
      </c>
      <c r="D8">
        <v>263956.79364642542</v>
      </c>
      <c r="E8">
        <v>162042.30440444249</v>
      </c>
      <c r="F8">
        <v>-9151.3008105908193</v>
      </c>
      <c r="G8">
        <v>21203.011003341158</v>
      </c>
      <c r="H8">
        <v>455655.25929335022</v>
      </c>
    </row>
    <row r="9" spans="1:8" x14ac:dyDescent="0.25">
      <c r="A9" s="2">
        <v>44673</v>
      </c>
      <c r="B9">
        <v>240.06</v>
      </c>
      <c r="C9">
        <v>-19050.98364803012</v>
      </c>
      <c r="D9">
        <v>-76308.701671937364</v>
      </c>
      <c r="E9">
        <v>-16412.771029173349</v>
      </c>
      <c r="F9">
        <v>2774.3736444097149</v>
      </c>
      <c r="G9">
        <v>-5016.1678235209374</v>
      </c>
      <c r="H9">
        <v>-113774.190528252</v>
      </c>
    </row>
    <row r="10" spans="1:8" x14ac:dyDescent="0.25">
      <c r="A10" s="2">
        <v>44676</v>
      </c>
      <c r="B10">
        <v>240.06</v>
      </c>
      <c r="C10">
        <v>-5672.1448558016218</v>
      </c>
      <c r="D10">
        <v>149174.32437070381</v>
      </c>
      <c r="E10">
        <v>100677.93817718681</v>
      </c>
      <c r="F10">
        <v>7610.3494631011454</v>
      </c>
      <c r="G10">
        <v>-13163.786589910111</v>
      </c>
      <c r="H10">
        <v>238866.74056527999</v>
      </c>
    </row>
    <row r="11" spans="1:8" x14ac:dyDescent="0.25">
      <c r="A11" s="2">
        <v>44677</v>
      </c>
      <c r="B11">
        <v>240.06</v>
      </c>
      <c r="C11">
        <v>1525.864402187254</v>
      </c>
      <c r="D11">
        <v>-149328.22322160189</v>
      </c>
      <c r="E11">
        <v>-58406.857320846117</v>
      </c>
      <c r="F11">
        <v>-44862.869689330742</v>
      </c>
      <c r="G11">
        <v>-6497.6829279689509</v>
      </c>
      <c r="H11">
        <v>-257329.70875756041</v>
      </c>
    </row>
    <row r="12" spans="1:8" x14ac:dyDescent="0.25">
      <c r="A12" s="2">
        <v>44678</v>
      </c>
      <c r="B12">
        <v>70877.446417208121</v>
      </c>
      <c r="C12">
        <v>-5748.6836412533448</v>
      </c>
      <c r="D12">
        <v>625.82266916453955</v>
      </c>
      <c r="E12">
        <v>35482.073143677531</v>
      </c>
      <c r="F12">
        <v>-893.64710157457739</v>
      </c>
      <c r="G12">
        <v>10585.312927968949</v>
      </c>
      <c r="H12">
        <v>110928.32441519119</v>
      </c>
    </row>
    <row r="13" spans="1:8" x14ac:dyDescent="0.25">
      <c r="A13" s="2">
        <v>44679</v>
      </c>
      <c r="B13">
        <v>-6767.5812898143722</v>
      </c>
      <c r="C13">
        <v>-7346.4170679290464</v>
      </c>
      <c r="D13">
        <v>-77409.89164960949</v>
      </c>
      <c r="E13">
        <v>-49332.493319808113</v>
      </c>
      <c r="F13">
        <v>-19652.260940339391</v>
      </c>
      <c r="G13">
        <v>6471.0014169713068</v>
      </c>
      <c r="H13">
        <v>-154037.64285052911</v>
      </c>
    </row>
    <row r="14" spans="1:8" x14ac:dyDescent="0.25">
      <c r="A14" s="2">
        <v>44680</v>
      </c>
      <c r="B14">
        <v>161949.48645519029</v>
      </c>
      <c r="C14">
        <v>4460.6163069951372</v>
      </c>
      <c r="D14">
        <v>27096.733971969679</v>
      </c>
      <c r="E14">
        <v>29894.118756791569</v>
      </c>
      <c r="F14">
        <v>9340.1566677542614</v>
      </c>
      <c r="G14">
        <v>-10541.841416971311</v>
      </c>
      <c r="H14">
        <v>222199.27074172971</v>
      </c>
    </row>
    <row r="15" spans="1:8" x14ac:dyDescent="0.25">
      <c r="A15" s="2">
        <v>44683</v>
      </c>
      <c r="B15">
        <v>-109458.1615825841</v>
      </c>
      <c r="C15">
        <v>-622.42999999999995</v>
      </c>
      <c r="D15">
        <v>73880.134697384201</v>
      </c>
      <c r="E15">
        <v>-12937.847812852449</v>
      </c>
      <c r="F15">
        <v>-1207.172164044516</v>
      </c>
      <c r="G15">
        <v>0</v>
      </c>
      <c r="H15">
        <v>-50345.476862096861</v>
      </c>
    </row>
    <row r="16" spans="1:8" x14ac:dyDescent="0.25">
      <c r="A16" s="2">
        <v>44684</v>
      </c>
      <c r="B16">
        <v>240.06</v>
      </c>
      <c r="C16">
        <v>-296.22984781321833</v>
      </c>
      <c r="D16">
        <v>-118303.1612381999</v>
      </c>
      <c r="E16">
        <v>-21214.06368568644</v>
      </c>
      <c r="F16">
        <v>-33982.016655770371</v>
      </c>
      <c r="G16">
        <v>0</v>
      </c>
      <c r="H16">
        <v>-173555.41142747001</v>
      </c>
    </row>
    <row r="17" spans="1:8" x14ac:dyDescent="0.25">
      <c r="A17" s="2">
        <v>44685</v>
      </c>
      <c r="B17">
        <v>240.06</v>
      </c>
      <c r="C17">
        <v>-5300.6648755385877</v>
      </c>
      <c r="D17">
        <v>157697.59672196061</v>
      </c>
      <c r="E17">
        <v>69758.202947363417</v>
      </c>
      <c r="F17">
        <v>16335.020218969161</v>
      </c>
      <c r="G17">
        <v>0</v>
      </c>
      <c r="H17">
        <v>238730.2150127546</v>
      </c>
    </row>
    <row r="18" spans="1:8" x14ac:dyDescent="0.25">
      <c r="A18" s="2">
        <v>44686</v>
      </c>
      <c r="B18">
        <v>7754.0185447007552</v>
      </c>
      <c r="C18">
        <v>9451.5591786898658</v>
      </c>
      <c r="D18">
        <v>-5124.2685228726568</v>
      </c>
      <c r="E18">
        <v>-27036.79402831876</v>
      </c>
      <c r="F18">
        <v>49571.156839766292</v>
      </c>
      <c r="G18">
        <v>16244.21231992215</v>
      </c>
      <c r="H18">
        <v>50859.884331887653</v>
      </c>
    </row>
    <row r="19" spans="1:8" x14ac:dyDescent="0.25">
      <c r="A19" s="2">
        <v>44687</v>
      </c>
      <c r="B19">
        <v>-4343.758544700755</v>
      </c>
      <c r="C19">
        <v>554.764561614797</v>
      </c>
      <c r="D19">
        <v>-17314.853423283548</v>
      </c>
      <c r="E19">
        <v>23686.077000726062</v>
      </c>
      <c r="F19">
        <v>-44203.301421527067</v>
      </c>
      <c r="G19">
        <v>-26463.282319922149</v>
      </c>
      <c r="H19">
        <v>-68084.354147092672</v>
      </c>
    </row>
    <row r="20" spans="1:8" x14ac:dyDescent="0.25">
      <c r="A20" s="2">
        <v>44690</v>
      </c>
      <c r="B20">
        <v>240.06</v>
      </c>
      <c r="C20">
        <v>6429.753486981529</v>
      </c>
      <c r="D20">
        <v>135201.9475849453</v>
      </c>
      <c r="E20">
        <v>139737.96164880259</v>
      </c>
      <c r="F20">
        <v>5476.2169067365603</v>
      </c>
      <c r="G20">
        <v>16413.421510755001</v>
      </c>
      <c r="H20">
        <v>303499.36113822099</v>
      </c>
    </row>
    <row r="21" spans="1:8" x14ac:dyDescent="0.25">
      <c r="A21" s="2">
        <v>44691</v>
      </c>
      <c r="B21">
        <v>240.06</v>
      </c>
      <c r="C21">
        <v>-1413.104223554504</v>
      </c>
      <c r="D21">
        <v>-131603.82007980769</v>
      </c>
      <c r="E21">
        <v>-46196.493552845641</v>
      </c>
      <c r="F21">
        <v>-25301.13598266081</v>
      </c>
      <c r="G21">
        <v>-26738.941510755001</v>
      </c>
      <c r="H21">
        <v>-231013.4353496237</v>
      </c>
    </row>
    <row r="22" spans="1:8" x14ac:dyDescent="0.25">
      <c r="A22" s="2">
        <v>44692</v>
      </c>
      <c r="B22">
        <v>-81720.604356632059</v>
      </c>
      <c r="C22">
        <v>-1293.7882803798841</v>
      </c>
      <c r="D22">
        <v>-11938.464696464331</v>
      </c>
      <c r="E22">
        <v>-11345.172896734141</v>
      </c>
      <c r="F22">
        <v>46224.703925695008</v>
      </c>
      <c r="G22">
        <v>8293.0920264866218</v>
      </c>
      <c r="H22">
        <v>-51780.234278028787</v>
      </c>
    </row>
    <row r="23" spans="1:8" x14ac:dyDescent="0.25">
      <c r="A23" s="2">
        <v>44693</v>
      </c>
      <c r="B23">
        <v>-58515.435775801801</v>
      </c>
      <c r="C23">
        <v>-83.275215806269671</v>
      </c>
      <c r="D23">
        <v>52805.215373657928</v>
      </c>
      <c r="E23">
        <v>75681.623599647617</v>
      </c>
      <c r="F23">
        <v>-11199.45899717511</v>
      </c>
      <c r="G23">
        <v>-13510.202026486621</v>
      </c>
      <c r="H23">
        <v>45178.466958035708</v>
      </c>
    </row>
    <row r="24" spans="1:8" x14ac:dyDescent="0.25">
      <c r="A24" s="2">
        <v>44694</v>
      </c>
      <c r="B24">
        <v>32004.15581591694</v>
      </c>
      <c r="C24">
        <v>-3389.411780308913</v>
      </c>
      <c r="D24">
        <v>-19833.583010941162</v>
      </c>
      <c r="E24">
        <v>-74482.836320077797</v>
      </c>
      <c r="F24">
        <v>-35841.730016491711</v>
      </c>
      <c r="G24">
        <v>-8336.97457689156</v>
      </c>
      <c r="H24">
        <v>-109880.3798887942</v>
      </c>
    </row>
    <row r="25" spans="1:8" x14ac:dyDescent="0.25">
      <c r="A25" s="2">
        <v>44697</v>
      </c>
      <c r="B25">
        <v>22179.704316516931</v>
      </c>
      <c r="C25">
        <v>1650.721983000891</v>
      </c>
      <c r="D25">
        <v>-8504.2276869501366</v>
      </c>
      <c r="E25">
        <v>-57932.126219655991</v>
      </c>
      <c r="F25">
        <v>11479.79977451283</v>
      </c>
      <c r="G25">
        <v>13581.684576891559</v>
      </c>
      <c r="H25">
        <v>-17544.44325568392</v>
      </c>
    </row>
    <row r="26" spans="1:8" x14ac:dyDescent="0.25">
      <c r="A26" s="2">
        <v>44698</v>
      </c>
      <c r="B26">
        <v>240.06</v>
      </c>
      <c r="C26">
        <v>2733.0450131142911</v>
      </c>
      <c r="D26">
        <v>2593.19735591772</v>
      </c>
      <c r="E26">
        <v>11268.356092174159</v>
      </c>
      <c r="F26">
        <v>4098.8553483468677</v>
      </c>
      <c r="G26">
        <v>0</v>
      </c>
      <c r="H26">
        <v>20933.513809553038</v>
      </c>
    </row>
    <row r="27" spans="1:8" x14ac:dyDescent="0.25">
      <c r="A27" s="2">
        <v>44699</v>
      </c>
      <c r="B27">
        <v>240.06</v>
      </c>
      <c r="C27">
        <v>1300.700095376432</v>
      </c>
      <c r="D27">
        <v>154383.40659945051</v>
      </c>
      <c r="E27">
        <v>46576.61635763356</v>
      </c>
      <c r="F27">
        <v>34450.400175430113</v>
      </c>
      <c r="G27">
        <v>-3317.2408105950158</v>
      </c>
      <c r="H27">
        <v>233633.9424172955</v>
      </c>
    </row>
    <row r="28" spans="1:8" x14ac:dyDescent="0.25">
      <c r="A28" s="2">
        <v>44700</v>
      </c>
      <c r="B28">
        <v>-13988.34605095718</v>
      </c>
      <c r="C28">
        <v>-7196.8039353608929</v>
      </c>
      <c r="D28">
        <v>-177700.28963812909</v>
      </c>
      <c r="E28">
        <v>-76911.265788488789</v>
      </c>
      <c r="F28">
        <v>12292.78162845177</v>
      </c>
      <c r="G28">
        <v>5404.0808105950164</v>
      </c>
      <c r="H28">
        <v>-258099.8429738892</v>
      </c>
    </row>
    <row r="29" spans="1:8" x14ac:dyDescent="0.25">
      <c r="A29" s="2">
        <v>44701</v>
      </c>
      <c r="B29">
        <v>-47507.300503535283</v>
      </c>
      <c r="C29">
        <v>-3705.4191881830411</v>
      </c>
      <c r="D29">
        <v>-3958.4945794823138</v>
      </c>
      <c r="E29">
        <v>21943.026898606509</v>
      </c>
      <c r="F29">
        <v>-12553.249862493631</v>
      </c>
      <c r="G29">
        <v>-1655.1338498238099</v>
      </c>
      <c r="H29">
        <v>-47436.571084911571</v>
      </c>
    </row>
    <row r="30" spans="1:8" x14ac:dyDescent="0.25">
      <c r="A30" s="2">
        <v>44704</v>
      </c>
      <c r="B30">
        <v>-678275.49403479462</v>
      </c>
      <c r="C30">
        <v>12185.6810677662</v>
      </c>
      <c r="D30">
        <v>-52191.790475014262</v>
      </c>
      <c r="E30">
        <v>-10993.642525117541</v>
      </c>
      <c r="F30">
        <v>-2453.2497973813279</v>
      </c>
      <c r="G30">
        <v>-17144.410232431888</v>
      </c>
      <c r="H30">
        <v>-748872.90599697339</v>
      </c>
    </row>
    <row r="31" spans="1:8" x14ac:dyDescent="0.25">
      <c r="A31" s="2">
        <v>44705</v>
      </c>
      <c r="B31">
        <v>412027.30882826651</v>
      </c>
      <c r="C31">
        <v>3846.6405165128949</v>
      </c>
      <c r="D31">
        <v>-121312.030814168</v>
      </c>
      <c r="E31">
        <v>-74033.270970098369</v>
      </c>
      <c r="F31">
        <v>10671.523584555071</v>
      </c>
      <c r="G31">
        <v>40486.602968434177</v>
      </c>
      <c r="H31">
        <v>271686.7741135023</v>
      </c>
    </row>
    <row r="32" spans="1:8" x14ac:dyDescent="0.25">
      <c r="A32" s="2">
        <v>44706</v>
      </c>
      <c r="B32">
        <v>36394.121761020593</v>
      </c>
      <c r="C32">
        <v>2109.6038109859951</v>
      </c>
      <c r="D32">
        <v>103703.5039495965</v>
      </c>
      <c r="E32">
        <v>10230.059932777451</v>
      </c>
      <c r="F32">
        <v>5824.9502170876112</v>
      </c>
      <c r="G32">
        <v>-13300.19888617847</v>
      </c>
      <c r="H32">
        <v>144962.04078528969</v>
      </c>
    </row>
    <row r="33" spans="1:8" x14ac:dyDescent="0.25">
      <c r="A33" s="2">
        <v>44707</v>
      </c>
      <c r="B33">
        <v>240.06</v>
      </c>
      <c r="C33">
        <v>-3951.792367097587</v>
      </c>
      <c r="D33">
        <v>-48465.284672757887</v>
      </c>
      <c r="E33">
        <v>-24492.9156339043</v>
      </c>
      <c r="F33">
        <v>20034.36260743258</v>
      </c>
      <c r="G33">
        <v>0</v>
      </c>
      <c r="H33">
        <v>-56635.570066327193</v>
      </c>
    </row>
    <row r="34" spans="1:8" x14ac:dyDescent="0.25">
      <c r="A34" s="2">
        <v>44708</v>
      </c>
      <c r="B34">
        <v>59024.982014339737</v>
      </c>
      <c r="C34">
        <v>-2793.7724286560888</v>
      </c>
      <c r="D34">
        <v>114442.8387882682</v>
      </c>
      <c r="E34">
        <v>71491.310871739741</v>
      </c>
      <c r="F34">
        <v>9633.7142747397302</v>
      </c>
      <c r="G34">
        <v>0</v>
      </c>
      <c r="H34">
        <v>251799.0735204313</v>
      </c>
    </row>
    <row r="35" spans="1:8" x14ac:dyDescent="0.25">
      <c r="A35" s="2">
        <v>44711</v>
      </c>
      <c r="B35">
        <v>-35411.862014339742</v>
      </c>
      <c r="C35">
        <v>8162.9618717455287</v>
      </c>
      <c r="D35">
        <v>-13704.94369043852</v>
      </c>
      <c r="E35">
        <v>1051.383409917773</v>
      </c>
      <c r="F35">
        <v>36535.822661236671</v>
      </c>
      <c r="G35">
        <v>8206.7107553775004</v>
      </c>
      <c r="H35">
        <v>4840.0729934992123</v>
      </c>
    </row>
    <row r="36" spans="1:8" x14ac:dyDescent="0.25">
      <c r="A36" s="2">
        <v>44712</v>
      </c>
      <c r="B36">
        <v>240.06</v>
      </c>
      <c r="C36">
        <v>-5886.8973644634134</v>
      </c>
      <c r="D36">
        <v>-7743.7915878982449</v>
      </c>
      <c r="E36">
        <v>-46085.307369409973</v>
      </c>
      <c r="F36">
        <v>-5572.7581392797456</v>
      </c>
      <c r="G36">
        <v>-5119.7927709143114</v>
      </c>
      <c r="H36">
        <v>-70168.487231965701</v>
      </c>
    </row>
    <row r="37" spans="1:8" x14ac:dyDescent="0.25">
      <c r="A37" s="2">
        <v>44713</v>
      </c>
      <c r="B37">
        <v>240.06</v>
      </c>
      <c r="C37">
        <v>-4741.3772718004693</v>
      </c>
      <c r="D37">
        <v>-28260.789041176009</v>
      </c>
      <c r="E37">
        <v>43939.805324153363</v>
      </c>
      <c r="F37">
        <v>-1850.544126852732</v>
      </c>
      <c r="G37">
        <v>-21732.560010949808</v>
      </c>
      <c r="H37">
        <v>-12405.405126625659</v>
      </c>
    </row>
    <row r="38" spans="1:8" x14ac:dyDescent="0.25">
      <c r="A38" s="2">
        <v>44714</v>
      </c>
      <c r="B38">
        <v>240.06</v>
      </c>
      <c r="C38">
        <v>-4017.4575167554481</v>
      </c>
      <c r="D38">
        <v>59566.72494049964</v>
      </c>
      <c r="E38">
        <v>1890.5949067955021</v>
      </c>
      <c r="F38">
        <v>51808.181743400943</v>
      </c>
      <c r="G38">
        <v>13510.202026486621</v>
      </c>
      <c r="H38">
        <v>122998.3061004272</v>
      </c>
    </row>
    <row r="39" spans="1:8" x14ac:dyDescent="0.25">
      <c r="A39" s="2">
        <v>44715</v>
      </c>
      <c r="B39">
        <v>240.06</v>
      </c>
      <c r="C39">
        <v>10891.569811223661</v>
      </c>
      <c r="D39">
        <v>504.97753752384779</v>
      </c>
      <c r="E39">
        <v>-285.04000000000002</v>
      </c>
      <c r="F39">
        <v>-23554.473031017809</v>
      </c>
      <c r="G39">
        <v>-8249.6779844631892</v>
      </c>
      <c r="H39">
        <v>-20452.583666733499</v>
      </c>
    </row>
    <row r="40" spans="1:8" x14ac:dyDescent="0.25">
      <c r="A40" s="2">
        <v>44718</v>
      </c>
      <c r="B40">
        <v>240.06</v>
      </c>
      <c r="C40">
        <v>-10610.517101293761</v>
      </c>
      <c r="D40">
        <v>90629.231576218212</v>
      </c>
      <c r="E40">
        <v>8132.6834082742789</v>
      </c>
      <c r="F40">
        <v>5402.4797456537963</v>
      </c>
      <c r="G40">
        <v>13439.46798446319</v>
      </c>
      <c r="H40">
        <v>107233.4056133157</v>
      </c>
    </row>
    <row r="41" spans="1:8" x14ac:dyDescent="0.25">
      <c r="A41" s="2">
        <v>44719</v>
      </c>
      <c r="B41">
        <v>240.06</v>
      </c>
      <c r="C41">
        <v>-1704.8776888447001</v>
      </c>
      <c r="D41">
        <v>-159334.98551587921</v>
      </c>
      <c r="E41">
        <v>-34429.198697084918</v>
      </c>
      <c r="F41">
        <v>-32059.944246483861</v>
      </c>
      <c r="G41">
        <v>0</v>
      </c>
      <c r="H41">
        <v>-227288.94614829271</v>
      </c>
    </row>
    <row r="42" spans="1:8" x14ac:dyDescent="0.25">
      <c r="A42" s="2">
        <v>44720</v>
      </c>
      <c r="B42">
        <v>29947.7208805103</v>
      </c>
      <c r="C42">
        <v>3788.9689957792348</v>
      </c>
      <c r="D42">
        <v>18996.309047714109</v>
      </c>
      <c r="E42">
        <v>31204.173403216271</v>
      </c>
      <c r="F42">
        <v>-20211.2210101446</v>
      </c>
      <c r="G42">
        <v>-6565.3666043019084</v>
      </c>
      <c r="H42">
        <v>57160.584712773401</v>
      </c>
    </row>
    <row r="43" spans="1:8" x14ac:dyDescent="0.25">
      <c r="A43" s="2">
        <v>44721</v>
      </c>
      <c r="B43">
        <v>-17836.9708805103</v>
      </c>
      <c r="C43">
        <v>-1831.525929245468</v>
      </c>
      <c r="D43">
        <v>-65306.880112012492</v>
      </c>
      <c r="E43">
        <v>-29048.204175972242</v>
      </c>
      <c r="F43">
        <v>49273.318449463033</v>
      </c>
      <c r="G43">
        <v>-7284.2740962761154</v>
      </c>
      <c r="H43">
        <v>-72034.536744553596</v>
      </c>
    </row>
    <row r="44" spans="1:8" x14ac:dyDescent="0.25">
      <c r="A44" s="2">
        <v>44722</v>
      </c>
      <c r="B44">
        <v>240.06</v>
      </c>
      <c r="C44">
        <v>-7307.1653776890671</v>
      </c>
      <c r="D44">
        <v>25721.880540923339</v>
      </c>
      <c r="E44">
        <v>18962.49443542241</v>
      </c>
      <c r="F44">
        <v>-3397.5168501430712</v>
      </c>
      <c r="G44">
        <v>29290.790700578022</v>
      </c>
      <c r="H44">
        <v>63510.543449091623</v>
      </c>
    </row>
    <row r="45" spans="1:8" x14ac:dyDescent="0.25">
      <c r="A45" s="2">
        <v>44725</v>
      </c>
      <c r="B45">
        <v>240.06</v>
      </c>
      <c r="C45">
        <v>1511.988994862555</v>
      </c>
      <c r="D45">
        <v>31942.381374082761</v>
      </c>
      <c r="E45">
        <v>-10146.916517367939</v>
      </c>
      <c r="F45">
        <v>21999.766247417771</v>
      </c>
      <c r="G45">
        <v>0</v>
      </c>
      <c r="H45">
        <v>45547.28009899515</v>
      </c>
    </row>
    <row r="46" spans="1:8" x14ac:dyDescent="0.25">
      <c r="A46" s="2">
        <v>44726</v>
      </c>
      <c r="B46">
        <v>240.06</v>
      </c>
      <c r="C46">
        <v>-40.590022051615961</v>
      </c>
      <c r="D46">
        <v>-48898.871292007047</v>
      </c>
      <c r="E46">
        <v>-26517.194792196191</v>
      </c>
      <c r="F46">
        <v>-27177.051534599221</v>
      </c>
      <c r="G46">
        <v>-1616.0873179820219</v>
      </c>
      <c r="H46">
        <v>-104009.7349588361</v>
      </c>
    </row>
    <row r="47" spans="1:8" x14ac:dyDescent="0.25">
      <c r="A47" s="2">
        <v>44727</v>
      </c>
      <c r="B47">
        <v>240.06</v>
      </c>
      <c r="C47">
        <v>-39434.164105469077</v>
      </c>
      <c r="D47">
        <v>51952.605003061843</v>
      </c>
      <c r="E47">
        <v>25939.263649282249</v>
      </c>
      <c r="F47">
        <v>-48462.520142930553</v>
      </c>
      <c r="G47">
        <v>2632.757317982022</v>
      </c>
      <c r="H47">
        <v>-7131.9982780735154</v>
      </c>
    </row>
    <row r="48" spans="1:8" x14ac:dyDescent="0.25">
      <c r="A48" s="2">
        <v>44728</v>
      </c>
      <c r="B48">
        <v>240.06</v>
      </c>
      <c r="C48">
        <v>45056.764454150027</v>
      </c>
      <c r="D48">
        <v>107893.3644442565</v>
      </c>
      <c r="E48">
        <v>11465.708284386859</v>
      </c>
      <c r="F48">
        <v>23648.54904266433</v>
      </c>
      <c r="G48">
        <v>-14529.90838657004</v>
      </c>
      <c r="H48">
        <v>173774.53783888771</v>
      </c>
    </row>
    <row r="49" spans="1:8" x14ac:dyDescent="0.25">
      <c r="A49" s="2">
        <v>44729</v>
      </c>
      <c r="B49">
        <v>240.06</v>
      </c>
      <c r="C49">
        <v>-2970.8966115616749</v>
      </c>
      <c r="D49">
        <v>-87238.797991621861</v>
      </c>
      <c r="E49">
        <v>-5410.8266775813036</v>
      </c>
      <c r="F49">
        <v>-32177.102772576611</v>
      </c>
      <c r="G49">
        <v>15672.124300111231</v>
      </c>
      <c r="H49">
        <v>-111885.4397532302</v>
      </c>
    </row>
    <row r="50" spans="1:8" x14ac:dyDescent="0.25">
      <c r="A50" s="2">
        <v>44732</v>
      </c>
      <c r="B50">
        <v>240.06</v>
      </c>
      <c r="C50">
        <v>-7899.7182124989477</v>
      </c>
      <c r="D50">
        <v>-42852.69540374534</v>
      </c>
      <c r="E50">
        <v>-26837.260962917731</v>
      </c>
      <c r="F50">
        <v>-15892.03337457168</v>
      </c>
      <c r="G50">
        <v>13030.144086458809</v>
      </c>
      <c r="H50">
        <v>-80211.503867274878</v>
      </c>
    </row>
    <row r="51" spans="1:8" x14ac:dyDescent="0.25">
      <c r="A51" s="2">
        <v>44733</v>
      </c>
      <c r="B51">
        <v>240.06</v>
      </c>
      <c r="C51">
        <v>-3973.5244974312768</v>
      </c>
      <c r="D51">
        <v>40289.580535150191</v>
      </c>
      <c r="E51">
        <v>24319.565200425692</v>
      </c>
      <c r="F51">
        <v>13851.991095929399</v>
      </c>
      <c r="G51">
        <v>-23874.065833825411</v>
      </c>
      <c r="H51">
        <v>50853.606500248578</v>
      </c>
    </row>
    <row r="52" spans="1:8" x14ac:dyDescent="0.25">
      <c r="A52" s="2">
        <v>44734</v>
      </c>
      <c r="B52">
        <v>240.06</v>
      </c>
      <c r="C52">
        <v>2041.597532785896</v>
      </c>
      <c r="D52">
        <v>61539.469894648777</v>
      </c>
      <c r="E52">
        <v>-4175.4888740055903</v>
      </c>
      <c r="F52">
        <v>-4360.4156945902614</v>
      </c>
      <c r="G52">
        <v>38893.005833825417</v>
      </c>
      <c r="H52">
        <v>94178.228692664256</v>
      </c>
    </row>
    <row r="53" spans="1:8" x14ac:dyDescent="0.25">
      <c r="A53" s="2">
        <v>44735</v>
      </c>
      <c r="B53">
        <v>240.06</v>
      </c>
      <c r="C53">
        <v>-6338.4761064500817</v>
      </c>
      <c r="D53">
        <v>-120275.0065170904</v>
      </c>
      <c r="E53">
        <v>-34559.213845822153</v>
      </c>
      <c r="F53">
        <v>-55731.047212407517</v>
      </c>
      <c r="G53">
        <v>0</v>
      </c>
      <c r="H53">
        <v>-216663.6836817702</v>
      </c>
    </row>
    <row r="54" spans="1:8" x14ac:dyDescent="0.25">
      <c r="A54" s="2">
        <v>44736</v>
      </c>
      <c r="B54">
        <v>240.06</v>
      </c>
      <c r="C54">
        <v>-9038.6214263358124</v>
      </c>
      <c r="D54">
        <v>80891.145755604957</v>
      </c>
      <c r="E54">
        <v>-10460.746403115991</v>
      </c>
      <c r="F54">
        <v>-23430.275077790659</v>
      </c>
      <c r="G54">
        <v>0</v>
      </c>
      <c r="H54">
        <v>38201.56284836249</v>
      </c>
    </row>
    <row r="55" spans="1:8" x14ac:dyDescent="0.25">
      <c r="A55" s="2">
        <v>44739</v>
      </c>
      <c r="B55">
        <v>240.06</v>
      </c>
      <c r="C55">
        <v>-2822.6610132436599</v>
      </c>
      <c r="D55">
        <v>-44619.858507350233</v>
      </c>
      <c r="E55">
        <v>19518.792294515439</v>
      </c>
      <c r="F55">
        <v>22580.368756089509</v>
      </c>
      <c r="G55">
        <v>1567.847547296102</v>
      </c>
      <c r="H55">
        <v>-3535.4509226928458</v>
      </c>
    </row>
    <row r="56" spans="1:8" x14ac:dyDescent="0.25">
      <c r="A56" s="2">
        <v>44740</v>
      </c>
      <c r="B56">
        <v>240.06</v>
      </c>
      <c r="C56">
        <v>7211.4665579059347</v>
      </c>
      <c r="D56">
        <v>13570.450281584261</v>
      </c>
      <c r="E56">
        <v>-7820.7321753267024</v>
      </c>
      <c r="F56">
        <v>-13093.092588404041</v>
      </c>
      <c r="G56">
        <v>10001.11476371967</v>
      </c>
      <c r="H56">
        <v>10109.266839479111</v>
      </c>
    </row>
    <row r="57" spans="1:8" x14ac:dyDescent="0.25">
      <c r="A57" s="2">
        <v>44741</v>
      </c>
      <c r="B57">
        <v>6207.5373546557284</v>
      </c>
      <c r="C57">
        <v>-2910.9133435683129</v>
      </c>
      <c r="D57">
        <v>63621.651618478441</v>
      </c>
      <c r="E57">
        <v>44686.085748585559</v>
      </c>
      <c r="F57">
        <v>-8155.7841949207887</v>
      </c>
      <c r="G57">
        <v>-20453.69231101578</v>
      </c>
      <c r="H57">
        <v>82994.88487221484</v>
      </c>
    </row>
    <row r="58" spans="1:8" x14ac:dyDescent="0.25">
      <c r="A58" s="2">
        <v>44742</v>
      </c>
      <c r="B58">
        <v>8559.101239186768</v>
      </c>
      <c r="C58">
        <v>-3995.5422010939601</v>
      </c>
      <c r="D58">
        <v>3144.317457601886</v>
      </c>
      <c r="E58">
        <v>4008.815289425751</v>
      </c>
      <c r="F58">
        <v>-26069.062831440329</v>
      </c>
      <c r="G58">
        <v>17402.181119836201</v>
      </c>
      <c r="H58">
        <v>3049.8100735163321</v>
      </c>
    </row>
    <row r="59" spans="1:8" x14ac:dyDescent="0.25">
      <c r="A59" s="2">
        <v>44743</v>
      </c>
      <c r="B59">
        <v>-7052.3785938424953</v>
      </c>
      <c r="C59">
        <v>5687.7130397299807</v>
      </c>
      <c r="D59">
        <v>113907.2773057133</v>
      </c>
      <c r="E59">
        <v>42054.407211877711</v>
      </c>
      <c r="F59">
        <v>132169.51803419169</v>
      </c>
      <c r="G59">
        <v>-28349.721119836209</v>
      </c>
      <c r="H59">
        <v>258416.81587783399</v>
      </c>
    </row>
    <row r="60" spans="1:8" x14ac:dyDescent="0.25">
      <c r="A60" s="2">
        <v>44746</v>
      </c>
      <c r="B60">
        <v>240.06</v>
      </c>
      <c r="C60">
        <v>-20559.374769823269</v>
      </c>
      <c r="D60">
        <v>-116523.9613764338</v>
      </c>
      <c r="E60">
        <v>15852.244326445059</v>
      </c>
      <c r="F60">
        <v>-21121.65028665707</v>
      </c>
      <c r="G60">
        <v>0</v>
      </c>
      <c r="H60">
        <v>-142112.68210646909</v>
      </c>
    </row>
    <row r="61" spans="1:8" x14ac:dyDescent="0.25">
      <c r="A61" s="2">
        <v>44747</v>
      </c>
      <c r="B61">
        <v>12234.264772172661</v>
      </c>
      <c r="C61">
        <v>2330.1775435736181</v>
      </c>
      <c r="D61">
        <v>-11808.046452072451</v>
      </c>
      <c r="E61">
        <v>1897.4030051488519</v>
      </c>
      <c r="F61">
        <v>14489.83667205434</v>
      </c>
      <c r="G61">
        <v>0</v>
      </c>
      <c r="H61">
        <v>19143.635540877021</v>
      </c>
    </row>
    <row r="62" spans="1:8" x14ac:dyDescent="0.25">
      <c r="A62" s="2">
        <v>44748</v>
      </c>
      <c r="B62">
        <v>-37000.788950976217</v>
      </c>
      <c r="C62">
        <v>-10507.28453003888</v>
      </c>
      <c r="D62">
        <v>-38843.584432640637</v>
      </c>
      <c r="E62">
        <v>-542.00574655929813</v>
      </c>
      <c r="F62">
        <v>-29322.131632711691</v>
      </c>
      <c r="G62">
        <v>-27194.619893961899</v>
      </c>
      <c r="H62">
        <v>-143410.4151868886</v>
      </c>
    </row>
    <row r="63" spans="1:8" x14ac:dyDescent="0.25">
      <c r="A63" s="2">
        <v>44749</v>
      </c>
      <c r="B63">
        <v>108954.04449864371</v>
      </c>
      <c r="C63">
        <v>-1231.6666510085629</v>
      </c>
      <c r="D63">
        <v>-26326.950469175619</v>
      </c>
      <c r="E63">
        <v>-42648.768322996038</v>
      </c>
      <c r="F63">
        <v>-13153.18475779348</v>
      </c>
      <c r="G63">
        <v>44302.489893961902</v>
      </c>
      <c r="H63">
        <v>69895.964191631909</v>
      </c>
    </row>
    <row r="64" spans="1:8" x14ac:dyDescent="0.25">
      <c r="A64" s="2">
        <v>44750</v>
      </c>
      <c r="B64">
        <v>-54375.650319840162</v>
      </c>
      <c r="C64">
        <v>-15829.958077940089</v>
      </c>
      <c r="D64">
        <v>82897.867418214242</v>
      </c>
      <c r="E64">
        <v>-34745.499609950682</v>
      </c>
      <c r="F64">
        <v>14713.79715977981</v>
      </c>
      <c r="G64">
        <v>-12580.348044171429</v>
      </c>
      <c r="H64">
        <v>-19919.79147390831</v>
      </c>
    </row>
    <row r="65" spans="1:8" x14ac:dyDescent="0.25">
      <c r="A65" s="2">
        <v>44753</v>
      </c>
      <c r="B65">
        <v>92604.438370271178</v>
      </c>
      <c r="C65">
        <v>-35310.786554492814</v>
      </c>
      <c r="D65">
        <v>-87448.266541205303</v>
      </c>
      <c r="E65">
        <v>-18043.159484055519</v>
      </c>
      <c r="F65">
        <v>2712.8744340335029</v>
      </c>
      <c r="G65">
        <v>20494.518044171429</v>
      </c>
      <c r="H65">
        <v>-24990.381731277539</v>
      </c>
    </row>
    <row r="66" spans="1:8" x14ac:dyDescent="0.25">
      <c r="A66" s="2">
        <v>44754</v>
      </c>
      <c r="B66">
        <v>234092.80729856019</v>
      </c>
      <c r="C66">
        <v>838.54013772890312</v>
      </c>
      <c r="D66">
        <v>29859.37593493141</v>
      </c>
      <c r="E66">
        <v>24632.844950153431</v>
      </c>
      <c r="F66">
        <v>-26137.32970019801</v>
      </c>
      <c r="G66">
        <v>0</v>
      </c>
      <c r="H66">
        <v>263286.23862117599</v>
      </c>
    </row>
    <row r="67" spans="1:8" x14ac:dyDescent="0.25">
      <c r="A67" s="2">
        <v>44755</v>
      </c>
      <c r="B67">
        <v>-103641.4819381569</v>
      </c>
      <c r="C67">
        <v>-8423.1360840593752</v>
      </c>
      <c r="D67">
        <v>64798.572351820781</v>
      </c>
      <c r="E67">
        <v>17328.113262778032</v>
      </c>
      <c r="F67">
        <v>-29417.21644619494</v>
      </c>
      <c r="G67">
        <v>-21841.224148965091</v>
      </c>
      <c r="H67">
        <v>-81196.373002777545</v>
      </c>
    </row>
    <row r="68" spans="1:8" x14ac:dyDescent="0.25">
      <c r="A68" s="2">
        <v>44756</v>
      </c>
      <c r="B68">
        <v>-40504.993730674447</v>
      </c>
      <c r="C68">
        <v>13116.18778859146</v>
      </c>
      <c r="D68">
        <v>-55089.687323916289</v>
      </c>
      <c r="E68">
        <v>-37787.550775663403</v>
      </c>
      <c r="F68">
        <v>-10690.30349661011</v>
      </c>
      <c r="G68">
        <v>41736.357215498101</v>
      </c>
      <c r="H68">
        <v>-89219.990322774684</v>
      </c>
    </row>
    <row r="69" spans="1:8" x14ac:dyDescent="0.25">
      <c r="A69" s="2">
        <v>44757</v>
      </c>
      <c r="B69">
        <v>138007.74403330541</v>
      </c>
      <c r="C69">
        <v>-14046.706107416139</v>
      </c>
      <c r="D69">
        <v>-16681.940248973231</v>
      </c>
      <c r="E69">
        <v>-17931.030511459368</v>
      </c>
      <c r="F69">
        <v>-27977.240254022501</v>
      </c>
      <c r="G69">
        <v>-10027.103066533011</v>
      </c>
      <c r="H69">
        <v>51343.723844901098</v>
      </c>
    </row>
    <row r="70" spans="1:8" x14ac:dyDescent="0.25">
      <c r="A70" s="2">
        <v>44760</v>
      </c>
      <c r="B70">
        <v>-82564.404033305371</v>
      </c>
      <c r="C70">
        <v>2903.5842651551561</v>
      </c>
      <c r="D70">
        <v>48739.248108531712</v>
      </c>
      <c r="E70">
        <v>56262.599477106822</v>
      </c>
      <c r="F70">
        <v>-6562.5088411047209</v>
      </c>
      <c r="G70">
        <v>0</v>
      </c>
      <c r="H70">
        <v>18778.518976383599</v>
      </c>
    </row>
    <row r="71" spans="1:8" x14ac:dyDescent="0.25">
      <c r="A71" s="2">
        <v>44761</v>
      </c>
      <c r="B71">
        <v>240.06</v>
      </c>
      <c r="C71">
        <v>-282.83675513049479</v>
      </c>
      <c r="D71">
        <v>5391.0256867844</v>
      </c>
      <c r="E71">
        <v>25376.246244164631</v>
      </c>
      <c r="F71">
        <v>-35573.717137951557</v>
      </c>
      <c r="G71">
        <v>-7723.9612991788508</v>
      </c>
      <c r="H71">
        <v>-12573.18326131188</v>
      </c>
    </row>
    <row r="72" spans="1:8" x14ac:dyDescent="0.25">
      <c r="A72" s="2">
        <v>44762</v>
      </c>
      <c r="B72">
        <v>-34655.72320860406</v>
      </c>
      <c r="C72">
        <v>-4908.2291911999782</v>
      </c>
      <c r="D72">
        <v>29790.85699406908</v>
      </c>
      <c r="E72">
        <v>19955.142931701801</v>
      </c>
      <c r="F72">
        <v>32156.74162341058</v>
      </c>
      <c r="G72">
        <v>20269.311957873961</v>
      </c>
      <c r="H72">
        <v>62608.101107251357</v>
      </c>
    </row>
    <row r="73" spans="1:8" x14ac:dyDescent="0.25">
      <c r="A73" s="2">
        <v>44763</v>
      </c>
      <c r="B73">
        <v>198904.86730085511</v>
      </c>
      <c r="C73">
        <v>10921.27102158542</v>
      </c>
      <c r="D73">
        <v>-136272.11624108971</v>
      </c>
      <c r="E73">
        <v>-135838.301529321</v>
      </c>
      <c r="F73">
        <v>3173.270038219744</v>
      </c>
      <c r="G73">
        <v>-3252.893099680487</v>
      </c>
      <c r="H73">
        <v>-62363.902509430904</v>
      </c>
    </row>
    <row r="74" spans="1:8" x14ac:dyDescent="0.25">
      <c r="A74" s="2">
        <v>44764</v>
      </c>
      <c r="B74">
        <v>-105831.774092251</v>
      </c>
      <c r="C74">
        <v>-3647.6971710564562</v>
      </c>
      <c r="D74">
        <v>4292.7643184215494</v>
      </c>
      <c r="E74">
        <v>819.09413282627429</v>
      </c>
      <c r="F74">
        <v>-6872.1474691007052</v>
      </c>
      <c r="G74">
        <v>6655.4263368976444</v>
      </c>
      <c r="H74">
        <v>-104584.3339442627</v>
      </c>
    </row>
    <row r="75" spans="1:8" x14ac:dyDescent="0.25">
      <c r="A75" s="2">
        <v>44767</v>
      </c>
      <c r="B75">
        <v>36634.109181314183</v>
      </c>
      <c r="C75">
        <v>-4857.7022413122668</v>
      </c>
      <c r="D75">
        <v>-60784.412944106953</v>
      </c>
      <c r="E75">
        <v>-32760.572679521789</v>
      </c>
      <c r="F75">
        <v>-6052.3926237568157</v>
      </c>
      <c r="G75">
        <v>-43319.405821074281</v>
      </c>
      <c r="H75">
        <v>-111140.3771284579</v>
      </c>
    </row>
    <row r="76" spans="1:8" x14ac:dyDescent="0.25">
      <c r="A76" s="2">
        <v>44768</v>
      </c>
      <c r="B76">
        <v>-21888.71918131418</v>
      </c>
      <c r="C76">
        <v>-10008.887940647999</v>
      </c>
      <c r="D76">
        <v>-3209.4977847497689</v>
      </c>
      <c r="E76">
        <v>-32999.955526239377</v>
      </c>
      <c r="F76">
        <v>-20165.947314408961</v>
      </c>
      <c r="G76">
        <v>4995.4441886819659</v>
      </c>
      <c r="H76">
        <v>-83277.563558678317</v>
      </c>
    </row>
    <row r="77" spans="1:8" x14ac:dyDescent="0.25">
      <c r="A77" s="2">
        <v>44769</v>
      </c>
      <c r="B77">
        <v>240.06</v>
      </c>
      <c r="C77">
        <v>-147061.40367285369</v>
      </c>
      <c r="D77">
        <v>18996.82354428836</v>
      </c>
      <c r="E77">
        <v>29466.84245518333</v>
      </c>
      <c r="F77">
        <v>-21149.43139303659</v>
      </c>
      <c r="G77">
        <v>4970.4019689923189</v>
      </c>
      <c r="H77">
        <v>-114536.7070974263</v>
      </c>
    </row>
    <row r="78" spans="1:8" x14ac:dyDescent="0.25">
      <c r="A78" s="2">
        <v>44770</v>
      </c>
      <c r="B78">
        <v>240.06</v>
      </c>
      <c r="C78">
        <v>292524.46127589367</v>
      </c>
      <c r="D78">
        <v>-63424.313254480629</v>
      </c>
      <c r="E78">
        <v>-45012.817718546241</v>
      </c>
      <c r="F78">
        <v>62025.205245795143</v>
      </c>
      <c r="G78">
        <v>4945.599092450665</v>
      </c>
      <c r="H78">
        <v>251298.19464111261</v>
      </c>
    </row>
    <row r="79" spans="1:8" x14ac:dyDescent="0.25">
      <c r="A79" s="2">
        <v>44771</v>
      </c>
      <c r="B79">
        <v>-36166.653348108259</v>
      </c>
      <c r="C79">
        <v>-17033.23388293085</v>
      </c>
      <c r="D79">
        <v>102073.704028819</v>
      </c>
      <c r="E79">
        <v>55658.099043102178</v>
      </c>
      <c r="F79">
        <v>-49997.363968180107</v>
      </c>
      <c r="G79">
        <v>12645.01667503707</v>
      </c>
      <c r="H79">
        <v>67179.568547739036</v>
      </c>
    </row>
    <row r="80" spans="1:8" x14ac:dyDescent="0.25">
      <c r="A80" s="2">
        <v>44774</v>
      </c>
      <c r="B80">
        <v>169992.19007336599</v>
      </c>
      <c r="C80">
        <v>976.90855765262506</v>
      </c>
      <c r="D80">
        <v>-44458.181179845247</v>
      </c>
      <c r="E80">
        <v>9276.6069589700728</v>
      </c>
      <c r="F80">
        <v>35184.974016561988</v>
      </c>
      <c r="G80">
        <v>-3089.58251967154</v>
      </c>
      <c r="H80">
        <v>167882.91590703389</v>
      </c>
    </row>
    <row r="81" spans="1:8" x14ac:dyDescent="0.25">
      <c r="A81" s="2">
        <v>44775</v>
      </c>
      <c r="B81">
        <v>-50575.604001753447</v>
      </c>
      <c r="C81">
        <v>-109.057294500449</v>
      </c>
      <c r="D81">
        <v>45153.094769393021</v>
      </c>
      <c r="E81">
        <v>10083.508338301461</v>
      </c>
      <c r="F81">
        <v>38987.358626682013</v>
      </c>
      <c r="G81">
        <v>8116.7553083848379</v>
      </c>
      <c r="H81">
        <v>51656.055746507409</v>
      </c>
    </row>
    <row r="82" spans="1:8" x14ac:dyDescent="0.25">
      <c r="A82" s="2">
        <v>44776</v>
      </c>
      <c r="B82">
        <v>-22679.032723504311</v>
      </c>
      <c r="C82">
        <v>320.42008276357319</v>
      </c>
      <c r="D82">
        <v>13744.626195596251</v>
      </c>
      <c r="E82">
        <v>537.05314594646552</v>
      </c>
      <c r="F82">
        <v>16520.711995589241</v>
      </c>
      <c r="G82">
        <v>-1933.7802690417579</v>
      </c>
      <c r="H82">
        <v>6509.9984273494483</v>
      </c>
    </row>
    <row r="83" spans="1:8" x14ac:dyDescent="0.25">
      <c r="A83" s="2">
        <v>44777</v>
      </c>
      <c r="B83">
        <v>240.06</v>
      </c>
      <c r="C83">
        <v>-8619.1227882631229</v>
      </c>
      <c r="D83">
        <v>61721.797864534186</v>
      </c>
      <c r="E83">
        <v>44268.935553957301</v>
      </c>
      <c r="F83">
        <v>73815.79436896542</v>
      </c>
      <c r="G83">
        <v>-5033.2125196715406</v>
      </c>
      <c r="H83">
        <v>166394.2524795222</v>
      </c>
    </row>
    <row r="84" spans="1:8" x14ac:dyDescent="0.25">
      <c r="A84" s="2">
        <v>44778</v>
      </c>
      <c r="B84">
        <v>240.06</v>
      </c>
      <c r="C84">
        <v>1422.2559625813451</v>
      </c>
      <c r="D84">
        <v>-2499.8789280990791</v>
      </c>
      <c r="E84">
        <v>-16930.961402900441</v>
      </c>
      <c r="F84">
        <v>-46301.978471827519</v>
      </c>
      <c r="G84">
        <v>-10834.793335193781</v>
      </c>
      <c r="H84">
        <v>-74905.296175439478</v>
      </c>
    </row>
    <row r="85" spans="1:8" x14ac:dyDescent="0.25">
      <c r="A85" s="2">
        <v>44781</v>
      </c>
      <c r="B85">
        <v>240.06</v>
      </c>
      <c r="C85">
        <v>-7559.1433466868193</v>
      </c>
      <c r="D85">
        <v>31308.31640637216</v>
      </c>
      <c r="E85">
        <v>30886.711697297429</v>
      </c>
      <c r="F85">
        <v>-3756.6348487029459</v>
      </c>
      <c r="G85">
        <v>17650.85333519378</v>
      </c>
      <c r="H85">
        <v>68770.163243473624</v>
      </c>
    </row>
    <row r="86" spans="1:8" x14ac:dyDescent="0.25">
      <c r="A86" s="2">
        <v>44782</v>
      </c>
      <c r="B86">
        <v>38280.631036328843</v>
      </c>
      <c r="C86">
        <v>466.88711169937818</v>
      </c>
      <c r="D86">
        <v>-59582.403263746994</v>
      </c>
      <c r="E86">
        <v>-6016.8330921026354</v>
      </c>
      <c r="F86">
        <v>22565.76262463487</v>
      </c>
      <c r="G86">
        <v>-29207.882503041041</v>
      </c>
      <c r="H86">
        <v>-33493.838086227617</v>
      </c>
    </row>
    <row r="87" spans="1:8" x14ac:dyDescent="0.25">
      <c r="A87" s="2">
        <v>44783</v>
      </c>
      <c r="B87">
        <v>-22885.51103632884</v>
      </c>
      <c r="C87">
        <v>-55.308569936820959</v>
      </c>
      <c r="D87">
        <v>65450.222337677027</v>
      </c>
      <c r="E87">
        <v>25522.96531357948</v>
      </c>
      <c r="F87">
        <v>90224.775639395972</v>
      </c>
      <c r="G87">
        <v>44563.716018305167</v>
      </c>
      <c r="H87">
        <v>202820.85970269199</v>
      </c>
    </row>
    <row r="88" spans="1:8" x14ac:dyDescent="0.25">
      <c r="A88" s="2">
        <v>44784</v>
      </c>
      <c r="B88">
        <v>240.06</v>
      </c>
      <c r="C88">
        <v>-28.073610883763649</v>
      </c>
      <c r="D88">
        <v>-23746.962665153769</v>
      </c>
      <c r="E88">
        <v>-22152.902314043571</v>
      </c>
      <c r="F88">
        <v>14623.700447573219</v>
      </c>
      <c r="G88">
        <v>4917.5064847358699</v>
      </c>
      <c r="H88">
        <v>-26146.671657772022</v>
      </c>
    </row>
    <row r="89" spans="1:8" x14ac:dyDescent="0.25">
      <c r="A89" s="2">
        <v>44785</v>
      </c>
      <c r="B89">
        <v>240.06</v>
      </c>
      <c r="C89">
        <v>7399.2524532266798</v>
      </c>
      <c r="D89">
        <v>31037.181981345009</v>
      </c>
      <c r="E89">
        <v>58857.557427448221</v>
      </c>
      <c r="F89">
        <v>19984.954504240381</v>
      </c>
      <c r="G89">
        <v>-31634.2818601166</v>
      </c>
      <c r="H89">
        <v>85884.724506143699</v>
      </c>
    </row>
    <row r="90" spans="1:8" x14ac:dyDescent="0.25">
      <c r="A90" s="2">
        <v>44788</v>
      </c>
      <c r="B90">
        <v>240.06</v>
      </c>
      <c r="C90">
        <v>-5913.2255765262471</v>
      </c>
      <c r="D90">
        <v>12594.758612718349</v>
      </c>
      <c r="E90">
        <v>32090.241537661659</v>
      </c>
      <c r="F90">
        <v>-23671.190835825721</v>
      </c>
      <c r="G90">
        <v>44151.357169242823</v>
      </c>
      <c r="H90">
        <v>59492.000907270827</v>
      </c>
    </row>
    <row r="91" spans="1:8" x14ac:dyDescent="0.25">
      <c r="A91" s="2">
        <v>44789</v>
      </c>
      <c r="B91">
        <v>235791.05100177141</v>
      </c>
      <c r="C91">
        <v>-17277.62871250531</v>
      </c>
      <c r="D91">
        <v>37847.463891540741</v>
      </c>
      <c r="E91">
        <v>67452.73183298693</v>
      </c>
      <c r="F91">
        <v>3489.6014642924201</v>
      </c>
      <c r="G91">
        <v>269.89808615394492</v>
      </c>
      <c r="H91">
        <v>327573.11756424012</v>
      </c>
    </row>
    <row r="92" spans="1:8" x14ac:dyDescent="0.25">
      <c r="A92" s="2">
        <v>44790</v>
      </c>
      <c r="B92">
        <v>-219889.51071393391</v>
      </c>
      <c r="C92">
        <v>87290.273142344551</v>
      </c>
      <c r="D92">
        <v>-12768.277882781111</v>
      </c>
      <c r="E92">
        <v>66278.568550987911</v>
      </c>
      <c r="F92">
        <v>-58409.922928987653</v>
      </c>
      <c r="G92">
        <v>19156.256604719842</v>
      </c>
      <c r="H92">
        <v>-118342.61322765041</v>
      </c>
    </row>
    <row r="93" spans="1:8" x14ac:dyDescent="0.25">
      <c r="A93" s="2">
        <v>44791</v>
      </c>
      <c r="B93">
        <v>-182191.10944061889</v>
      </c>
      <c r="C93">
        <v>-22336.282092499121</v>
      </c>
      <c r="D93">
        <v>101573.6483079446</v>
      </c>
      <c r="E93">
        <v>41143.460252590332</v>
      </c>
      <c r="F93">
        <v>-3631.7438210746168</v>
      </c>
      <c r="G93">
        <v>2917.9396019119081</v>
      </c>
      <c r="H93">
        <v>-62524.087191745733</v>
      </c>
    </row>
    <row r="94" spans="1:8" x14ac:dyDescent="0.25">
      <c r="A94" s="2">
        <v>44792</v>
      </c>
      <c r="B94">
        <v>145538.4591527814</v>
      </c>
      <c r="C94">
        <v>54326.000378617602</v>
      </c>
      <c r="D94">
        <v>-18715.002620197149</v>
      </c>
      <c r="E94">
        <v>-14206.282434533119</v>
      </c>
      <c r="F94">
        <v>28260.4798494487</v>
      </c>
      <c r="G94">
        <v>-14985.330673551631</v>
      </c>
      <c r="H94">
        <v>180218.3236525658</v>
      </c>
    </row>
    <row r="95" spans="1:8" x14ac:dyDescent="0.25">
      <c r="A95" s="2">
        <v>44795</v>
      </c>
      <c r="B95">
        <v>240.06</v>
      </c>
      <c r="C95">
        <v>5396.1828605684996</v>
      </c>
      <c r="D95">
        <v>123984.9731312264</v>
      </c>
      <c r="E95">
        <v>103820.81193511801</v>
      </c>
      <c r="F95">
        <v>-12276.47309761241</v>
      </c>
      <c r="G95">
        <v>16668.43107163973</v>
      </c>
      <c r="H95">
        <v>237833.98590094029</v>
      </c>
    </row>
    <row r="96" spans="1:8" x14ac:dyDescent="0.25">
      <c r="A96" s="2">
        <v>44796</v>
      </c>
      <c r="B96">
        <v>240.06</v>
      </c>
      <c r="C96">
        <v>-6089.7191434833176</v>
      </c>
      <c r="D96">
        <v>-115641.88277177171</v>
      </c>
      <c r="E96">
        <v>-59531.635061009249</v>
      </c>
      <c r="F96">
        <v>-6183.7752502227358</v>
      </c>
      <c r="G96">
        <v>-36306.185738075597</v>
      </c>
      <c r="H96">
        <v>-223513.1379645626</v>
      </c>
    </row>
    <row r="97" spans="1:8" x14ac:dyDescent="0.25">
      <c r="A97" s="2">
        <v>44797</v>
      </c>
      <c r="B97">
        <v>-74200.295447008088</v>
      </c>
      <c r="C97">
        <v>20117.55891994611</v>
      </c>
      <c r="D97">
        <v>-79680.623261836387</v>
      </c>
      <c r="E97">
        <v>-47708.300305837962</v>
      </c>
      <c r="F97">
        <v>61940.391181548643</v>
      </c>
      <c r="G97">
        <v>59146.045738075612</v>
      </c>
      <c r="H97">
        <v>-60385.223175112078</v>
      </c>
    </row>
    <row r="98" spans="1:8" x14ac:dyDescent="0.25">
      <c r="A98" s="2">
        <v>44798</v>
      </c>
      <c r="B98">
        <v>68261.747473494324</v>
      </c>
      <c r="C98">
        <v>-15016.88957206192</v>
      </c>
      <c r="D98">
        <v>-3510.8886368764688</v>
      </c>
      <c r="E98">
        <v>-19519.465710807661</v>
      </c>
      <c r="F98">
        <v>-151096.625973749</v>
      </c>
      <c r="G98">
        <v>-32649.403383555691</v>
      </c>
      <c r="H98">
        <v>-153531.5258035564</v>
      </c>
    </row>
    <row r="99" spans="1:8" x14ac:dyDescent="0.25">
      <c r="A99" s="2">
        <v>44799</v>
      </c>
      <c r="B99">
        <v>-13270.142026486241</v>
      </c>
      <c r="C99">
        <v>-2569.523500972909</v>
      </c>
      <c r="D99">
        <v>-10825.525984696889</v>
      </c>
      <c r="E99">
        <v>43626.42804408542</v>
      </c>
      <c r="F99">
        <v>-24367.8832233541</v>
      </c>
      <c r="G99">
        <v>43453.75945131616</v>
      </c>
      <c r="H99">
        <v>36047.112759891454</v>
      </c>
    </row>
    <row r="100" spans="1:8" x14ac:dyDescent="0.25">
      <c r="A100" s="2">
        <v>44802</v>
      </c>
      <c r="B100">
        <v>-58681.105538377102</v>
      </c>
      <c r="C100">
        <v>9940.1428874696558</v>
      </c>
      <c r="D100">
        <v>77987.341614737408</v>
      </c>
      <c r="E100">
        <v>52761.166003984763</v>
      </c>
      <c r="F100">
        <v>590.7798440588067</v>
      </c>
      <c r="G100">
        <v>-32517.117888932891</v>
      </c>
      <c r="H100">
        <v>50081.206922940633</v>
      </c>
    </row>
    <row r="101" spans="1:8" x14ac:dyDescent="0.25">
      <c r="A101" s="2">
        <v>44803</v>
      </c>
      <c r="B101">
        <v>73169.738886485371</v>
      </c>
      <c r="C101">
        <v>13253.901248705881</v>
      </c>
      <c r="D101">
        <v>-23649.468195505829</v>
      </c>
      <c r="E101">
        <v>39389.639805772487</v>
      </c>
      <c r="F101">
        <v>3537.139186053158</v>
      </c>
      <c r="G101">
        <v>78809.511821172418</v>
      </c>
      <c r="H101">
        <v>184510.4627526835</v>
      </c>
    </row>
    <row r="102" spans="1:8" x14ac:dyDescent="0.25">
      <c r="A102" s="2">
        <v>44804</v>
      </c>
      <c r="B102">
        <v>-22081.14334810826</v>
      </c>
      <c r="C102">
        <v>-2103.6408396034958</v>
      </c>
      <c r="D102">
        <v>-164648.11238464731</v>
      </c>
      <c r="E102">
        <v>-161278.5358161887</v>
      </c>
      <c r="F102">
        <v>-45152.986445640527</v>
      </c>
      <c r="G102">
        <v>0</v>
      </c>
      <c r="H102">
        <v>-395264.41883418831</v>
      </c>
    </row>
    <row r="103" spans="1:8" x14ac:dyDescent="0.25">
      <c r="A103" s="2">
        <v>44805</v>
      </c>
      <c r="B103">
        <v>240.06</v>
      </c>
      <c r="C103">
        <v>-5515.6004216656838</v>
      </c>
      <c r="D103">
        <v>-34226.566597960897</v>
      </c>
      <c r="E103">
        <v>123972.5805194948</v>
      </c>
      <c r="F103">
        <v>-13277.731621620211</v>
      </c>
      <c r="G103">
        <v>-20115.16619190354</v>
      </c>
      <c r="H103">
        <v>51077.57568634444</v>
      </c>
    </row>
    <row r="104" spans="1:8" x14ac:dyDescent="0.25">
      <c r="A104" s="2">
        <v>44806</v>
      </c>
      <c r="B104">
        <v>-36484.683377477952</v>
      </c>
      <c r="C104">
        <v>14671.61862202848</v>
      </c>
      <c r="D104">
        <v>66306.95908233244</v>
      </c>
      <c r="E104">
        <v>8123.152901058962</v>
      </c>
      <c r="F104">
        <v>-55253.827095194931</v>
      </c>
      <c r="G104">
        <v>32769.426191903542</v>
      </c>
      <c r="H104">
        <v>30132.646324650519</v>
      </c>
    </row>
    <row r="105" spans="1:8" x14ac:dyDescent="0.25">
      <c r="A105" s="2">
        <v>44809</v>
      </c>
      <c r="B105">
        <v>22757.06337747796</v>
      </c>
      <c r="C105">
        <v>-3050.3573732892592</v>
      </c>
      <c r="D105">
        <v>-39310.395232970579</v>
      </c>
      <c r="E105">
        <v>-3610.2514820577931</v>
      </c>
      <c r="F105">
        <v>79741.459726544606</v>
      </c>
      <c r="G105">
        <v>-1324.1110798592319</v>
      </c>
      <c r="H105">
        <v>55203.40793584568</v>
      </c>
    </row>
    <row r="106" spans="1:8" x14ac:dyDescent="0.25">
      <c r="A106" s="2">
        <v>44810</v>
      </c>
      <c r="B106">
        <v>240.06</v>
      </c>
      <c r="C106">
        <v>892.95081658866729</v>
      </c>
      <c r="D106">
        <v>-40153.706557561753</v>
      </c>
      <c r="E106">
        <v>-48031.947322483276</v>
      </c>
      <c r="F106">
        <v>801.70057211148355</v>
      </c>
      <c r="G106">
        <v>-9749.8782025018518</v>
      </c>
      <c r="H106">
        <v>-96000.820693846748</v>
      </c>
    </row>
    <row r="107" spans="1:8" x14ac:dyDescent="0.25">
      <c r="A107" s="2">
        <v>44811</v>
      </c>
      <c r="B107">
        <v>-72274.286696216514</v>
      </c>
      <c r="C107">
        <v>19418.212996182341</v>
      </c>
      <c r="D107">
        <v>-140393.15143324729</v>
      </c>
      <c r="E107">
        <v>-73707.769537749322</v>
      </c>
      <c r="F107">
        <v>5910.9378943613174</v>
      </c>
      <c r="G107">
        <v>-65952.266573564644</v>
      </c>
      <c r="H107">
        <v>-326998.32335023407</v>
      </c>
    </row>
    <row r="108" spans="1:8" x14ac:dyDescent="0.25">
      <c r="A108" s="2">
        <v>44812</v>
      </c>
      <c r="B108">
        <v>44882.466696216507</v>
      </c>
      <c r="C108">
        <v>-55502.298873838539</v>
      </c>
      <c r="D108">
        <v>-559.72550757665158</v>
      </c>
      <c r="E108">
        <v>-173526.94363577329</v>
      </c>
      <c r="F108">
        <v>-2706.8971381382471</v>
      </c>
      <c r="G108">
        <v>139042.49585592569</v>
      </c>
      <c r="H108">
        <v>-48370.902603184477</v>
      </c>
    </row>
    <row r="109" spans="1:8" x14ac:dyDescent="0.25">
      <c r="A109" s="2">
        <v>44813</v>
      </c>
      <c r="B109">
        <v>240.06</v>
      </c>
      <c r="C109">
        <v>7292.1455526230111</v>
      </c>
      <c r="D109">
        <v>-44722.403212737852</v>
      </c>
      <c r="E109">
        <v>-117356.6510987989</v>
      </c>
      <c r="F109">
        <v>-40620.303950131769</v>
      </c>
      <c r="G109">
        <v>0</v>
      </c>
      <c r="H109">
        <v>-195167.15270904551</v>
      </c>
    </row>
    <row r="110" spans="1:8" x14ac:dyDescent="0.25">
      <c r="A110" s="2">
        <v>44816</v>
      </c>
      <c r="B110">
        <v>240.06</v>
      </c>
      <c r="C110">
        <v>-1897.9257336436949</v>
      </c>
      <c r="D110">
        <v>-153744.8129825778</v>
      </c>
      <c r="E110">
        <v>-24985.718775084799</v>
      </c>
      <c r="F110">
        <v>-1742.5163941617391</v>
      </c>
      <c r="G110">
        <v>0</v>
      </c>
      <c r="H110">
        <v>-182130.91388546801</v>
      </c>
    </row>
    <row r="111" spans="1:8" x14ac:dyDescent="0.25">
      <c r="A111" s="2">
        <v>44817</v>
      </c>
      <c r="B111">
        <v>-35546.854316516918</v>
      </c>
      <c r="C111">
        <v>-6383.160466956364</v>
      </c>
      <c r="D111">
        <v>258435.50641874259</v>
      </c>
      <c r="E111">
        <v>115333.8370661309</v>
      </c>
      <c r="F111">
        <v>46921.830412600153</v>
      </c>
      <c r="G111">
        <v>-56052.153696807291</v>
      </c>
      <c r="H111">
        <v>322709.00541719323</v>
      </c>
    </row>
    <row r="112" spans="1:8" x14ac:dyDescent="0.25">
      <c r="A112" s="2">
        <v>44818</v>
      </c>
      <c r="B112">
        <v>-34459.269887313378</v>
      </c>
      <c r="C112">
        <v>-30821.70511802896</v>
      </c>
      <c r="D112">
        <v>-123410.5142822901</v>
      </c>
      <c r="E112">
        <v>-30892.813792930319</v>
      </c>
      <c r="F112">
        <v>-29529.81626879362</v>
      </c>
      <c r="G112">
        <v>-16939.38183977512</v>
      </c>
      <c r="H112">
        <v>-266053.50118913152</v>
      </c>
    </row>
    <row r="113" spans="1:8" x14ac:dyDescent="0.25">
      <c r="A113" s="2">
        <v>44819</v>
      </c>
      <c r="B113">
        <v>-20840.058639413379</v>
      </c>
      <c r="C113">
        <v>8732.7702980056893</v>
      </c>
      <c r="D113">
        <v>114426.1113512079</v>
      </c>
      <c r="E113">
        <v>26355.070966810381</v>
      </c>
      <c r="F113">
        <v>19899.01317220608</v>
      </c>
      <c r="G113">
        <v>176354.54553658239</v>
      </c>
      <c r="H113">
        <v>324927.4526853991</v>
      </c>
    </row>
    <row r="114" spans="1:8" x14ac:dyDescent="0.25">
      <c r="A114" s="2">
        <v>44820</v>
      </c>
      <c r="B114">
        <v>34580.372843243676</v>
      </c>
      <c r="C114">
        <v>-33193.973996879336</v>
      </c>
      <c r="D114">
        <v>-48575.926487934339</v>
      </c>
      <c r="E114">
        <v>-48106.374604866287</v>
      </c>
      <c r="F114">
        <v>38479.098474771483</v>
      </c>
      <c r="G114">
        <v>0</v>
      </c>
      <c r="H114">
        <v>-56816.803771664789</v>
      </c>
    </row>
    <row r="115" spans="1:8" x14ac:dyDescent="0.25">
      <c r="A115" s="2">
        <v>44823</v>
      </c>
      <c r="B115">
        <v>240.06</v>
      </c>
      <c r="C115">
        <v>6551.4561808839071</v>
      </c>
      <c r="D115">
        <v>86666.776336997631</v>
      </c>
      <c r="E115">
        <v>-12459.689275809909</v>
      </c>
      <c r="F115">
        <v>-10061.391559681269</v>
      </c>
      <c r="G115">
        <v>11254.91417880347</v>
      </c>
      <c r="H115">
        <v>82192.125861193825</v>
      </c>
    </row>
    <row r="116" spans="1:8" x14ac:dyDescent="0.25">
      <c r="A116" s="2">
        <v>44824</v>
      </c>
      <c r="B116">
        <v>7183.1919224961821</v>
      </c>
      <c r="C116">
        <v>-288.08930798670099</v>
      </c>
      <c r="D116">
        <v>-76581.026039291071</v>
      </c>
      <c r="E116">
        <v>-46554.039442749927</v>
      </c>
      <c r="F116">
        <v>-14702.84212274807</v>
      </c>
      <c r="G116">
        <v>-12667.3328657371</v>
      </c>
      <c r="H116">
        <v>-143610.13785601669</v>
      </c>
    </row>
    <row r="117" spans="1:8" x14ac:dyDescent="0.25">
      <c r="A117" s="2">
        <v>44825</v>
      </c>
      <c r="B117">
        <v>-10939.39528618616</v>
      </c>
      <c r="C117">
        <v>-11433.843174023559</v>
      </c>
      <c r="D117">
        <v>23903.474492500649</v>
      </c>
      <c r="E117">
        <v>-42173.791869485067</v>
      </c>
      <c r="F117">
        <v>-13999.51628104416</v>
      </c>
      <c r="G117">
        <v>-9233.5913130663685</v>
      </c>
      <c r="H117">
        <v>-63876.663431304667</v>
      </c>
    </row>
    <row r="118" spans="1:8" x14ac:dyDescent="0.25">
      <c r="A118" s="2">
        <v>44826</v>
      </c>
      <c r="B118">
        <v>-125396.2731637306</v>
      </c>
      <c r="C118">
        <v>8866.8834445010725</v>
      </c>
      <c r="D118">
        <v>-59916.184444080878</v>
      </c>
      <c r="E118">
        <v>17745.252826161959</v>
      </c>
      <c r="F118">
        <v>-22274.314553591448</v>
      </c>
      <c r="G118">
        <v>0</v>
      </c>
      <c r="H118">
        <v>-180974.63589073991</v>
      </c>
    </row>
    <row r="119" spans="1:8" x14ac:dyDescent="0.25">
      <c r="A119" s="2">
        <v>44827</v>
      </c>
      <c r="B119">
        <v>80721.626527420594</v>
      </c>
      <c r="C119">
        <v>-34204.377924722423</v>
      </c>
      <c r="D119">
        <v>103405.9245738647</v>
      </c>
      <c r="E119">
        <v>53002.330705906919</v>
      </c>
      <c r="F119">
        <v>31177.550063866409</v>
      </c>
      <c r="G119">
        <v>0</v>
      </c>
      <c r="H119">
        <v>234103.05394633609</v>
      </c>
    </row>
    <row r="120" spans="1:8" x14ac:dyDescent="0.25">
      <c r="A120" s="2">
        <v>44830</v>
      </c>
      <c r="B120">
        <v>240.06</v>
      </c>
      <c r="C120">
        <v>8727.9434772323493</v>
      </c>
      <c r="D120">
        <v>-255437.09193898519</v>
      </c>
      <c r="E120">
        <v>-72364.382394964821</v>
      </c>
      <c r="F120">
        <v>-84299.286499717331</v>
      </c>
      <c r="G120">
        <v>0</v>
      </c>
      <c r="H120">
        <v>-403132.757356435</v>
      </c>
    </row>
    <row r="121" spans="1:8" x14ac:dyDescent="0.25">
      <c r="A121" s="2">
        <v>44831</v>
      </c>
      <c r="B121">
        <v>34003.597080260042</v>
      </c>
      <c r="C121">
        <v>2895.2919532342421</v>
      </c>
      <c r="D121">
        <v>213506.0322851477</v>
      </c>
      <c r="E121">
        <v>38901.552135360107</v>
      </c>
      <c r="F121">
        <v>5330.2589162420554</v>
      </c>
      <c r="G121">
        <v>28442.02788867279</v>
      </c>
      <c r="H121">
        <v>323078.760258917</v>
      </c>
    </row>
    <row r="122" spans="1:8" x14ac:dyDescent="0.25">
      <c r="A122" s="2">
        <v>44832</v>
      </c>
      <c r="B122">
        <v>-20295.447080260041</v>
      </c>
      <c r="C122">
        <v>-17596.033604165099</v>
      </c>
      <c r="D122">
        <v>-24070.907191353312</v>
      </c>
      <c r="E122">
        <v>17385.33994102709</v>
      </c>
      <c r="F122">
        <v>-12498.315692370359</v>
      </c>
      <c r="G122">
        <v>69524.811599009059</v>
      </c>
      <c r="H122">
        <v>12449.44797188733</v>
      </c>
    </row>
    <row r="123" spans="1:8" x14ac:dyDescent="0.25">
      <c r="A123" s="2">
        <v>44833</v>
      </c>
      <c r="B123">
        <v>34276.946008326609</v>
      </c>
      <c r="C123">
        <v>-22514.68753317443</v>
      </c>
      <c r="D123">
        <v>-116868.5903081712</v>
      </c>
      <c r="E123">
        <v>-10872.639805143321</v>
      </c>
      <c r="F123">
        <v>22296.304617627709</v>
      </c>
      <c r="G123">
        <v>-188745.46948768181</v>
      </c>
      <c r="H123">
        <v>-282428.13650821638</v>
      </c>
    </row>
    <row r="124" spans="1:8" x14ac:dyDescent="0.25">
      <c r="A124" s="2">
        <v>44834</v>
      </c>
      <c r="B124">
        <v>-20461.05600832661</v>
      </c>
      <c r="C124">
        <v>-22793.39886312771</v>
      </c>
      <c r="D124">
        <v>4481.1655446761233</v>
      </c>
      <c r="E124">
        <v>-11716.282220477109</v>
      </c>
      <c r="F124">
        <v>1333.733869830105</v>
      </c>
      <c r="G124">
        <v>-31263.657163342661</v>
      </c>
      <c r="H124">
        <v>-80419.49484076786</v>
      </c>
    </row>
    <row r="125" spans="1:8" x14ac:dyDescent="0.25">
      <c r="A125" s="2">
        <v>44837</v>
      </c>
      <c r="B125">
        <v>240.06</v>
      </c>
      <c r="C125">
        <v>-33115.320949777997</v>
      </c>
      <c r="D125">
        <v>53329.861809471258</v>
      </c>
      <c r="E125">
        <v>13255.7244764976</v>
      </c>
      <c r="F125">
        <v>8471.4028786136914</v>
      </c>
      <c r="G125">
        <v>50931.317163342661</v>
      </c>
      <c r="H125">
        <v>93113.045378147202</v>
      </c>
    </row>
    <row r="126" spans="1:8" x14ac:dyDescent="0.25">
      <c r="A126" s="2">
        <v>44838</v>
      </c>
      <c r="B126">
        <v>69140.925528983425</v>
      </c>
      <c r="C126">
        <v>-1153.823323738806</v>
      </c>
      <c r="D126">
        <v>-48334.747103421672</v>
      </c>
      <c r="E126">
        <v>-30137.540507224479</v>
      </c>
      <c r="F126">
        <v>32462.356161179679</v>
      </c>
      <c r="G126">
        <v>-18393.251303880861</v>
      </c>
      <c r="H126">
        <v>3583.919451897294</v>
      </c>
    </row>
    <row r="127" spans="1:8" x14ac:dyDescent="0.25">
      <c r="A127" s="2">
        <v>44839</v>
      </c>
      <c r="B127">
        <v>-41498.775528983417</v>
      </c>
      <c r="C127">
        <v>-578.8943028452918</v>
      </c>
      <c r="D127">
        <v>35465.47532071259</v>
      </c>
      <c r="E127">
        <v>-5029.9637421032912</v>
      </c>
      <c r="F127">
        <v>41929.91057850988</v>
      </c>
      <c r="G127">
        <v>-18518.458235579808</v>
      </c>
      <c r="H127">
        <v>11769.294089710649</v>
      </c>
    </row>
    <row r="128" spans="1:8" x14ac:dyDescent="0.25">
      <c r="A128" s="2">
        <v>44840</v>
      </c>
      <c r="B128">
        <v>240.06</v>
      </c>
      <c r="C128">
        <v>-53416.178251160483</v>
      </c>
      <c r="D128">
        <v>-28371.828878596611</v>
      </c>
      <c r="E128">
        <v>-39864.62439232938</v>
      </c>
      <c r="F128">
        <v>-51910.349059924723</v>
      </c>
      <c r="G128">
        <v>78982.719539460668</v>
      </c>
      <c r="H128">
        <v>-94340.201042550558</v>
      </c>
    </row>
    <row r="129" spans="1:8" x14ac:dyDescent="0.25">
      <c r="A129" s="2">
        <v>44841</v>
      </c>
      <c r="B129">
        <v>240.06</v>
      </c>
      <c r="C129">
        <v>136433.6640109205</v>
      </c>
      <c r="D129">
        <v>56759.485827777018</v>
      </c>
      <c r="E129">
        <v>24919.856845945629</v>
      </c>
      <c r="F129">
        <v>52643.691908382687</v>
      </c>
      <c r="G129">
        <v>-11758.86660471984</v>
      </c>
      <c r="H129">
        <v>259237.8919883059</v>
      </c>
    </row>
    <row r="130" spans="1:8" x14ac:dyDescent="0.25">
      <c r="A130" s="2">
        <v>44844</v>
      </c>
      <c r="B130">
        <v>35124.206818449893</v>
      </c>
      <c r="C130">
        <v>18371.018764557401</v>
      </c>
      <c r="D130">
        <v>86082.124478702826</v>
      </c>
      <c r="E130">
        <v>60108.546072874473</v>
      </c>
      <c r="F130">
        <v>-4723.1494246809189</v>
      </c>
      <c r="G130">
        <v>24992.135808543659</v>
      </c>
      <c r="H130">
        <v>219954.8825184473</v>
      </c>
    </row>
    <row r="131" spans="1:8" x14ac:dyDescent="0.25">
      <c r="A131" s="2">
        <v>44845</v>
      </c>
      <c r="B131">
        <v>-20974.306818449892</v>
      </c>
      <c r="C131">
        <v>-8148.7680933416159</v>
      </c>
      <c r="D131">
        <v>-105407.7049676513</v>
      </c>
      <c r="E131">
        <v>-84314.677343152114</v>
      </c>
      <c r="F131">
        <v>-2128.281858907369</v>
      </c>
      <c r="G131">
        <v>-9507.1792038238164</v>
      </c>
      <c r="H131">
        <v>-230480.91828532619</v>
      </c>
    </row>
    <row r="132" spans="1:8" x14ac:dyDescent="0.25">
      <c r="A132" s="2">
        <v>44846</v>
      </c>
      <c r="B132">
        <v>35416.083208604061</v>
      </c>
      <c r="C132">
        <v>-42178.518287343148</v>
      </c>
      <c r="D132">
        <v>-23243.519002302201</v>
      </c>
      <c r="E132">
        <v>-61319.151269864822</v>
      </c>
      <c r="F132">
        <v>31658.167032584799</v>
      </c>
      <c r="G132">
        <v>50375.16814601986</v>
      </c>
      <c r="H132">
        <v>-9291.7701723014507</v>
      </c>
    </row>
    <row r="133" spans="1:8" x14ac:dyDescent="0.25">
      <c r="A133" s="2">
        <v>44847</v>
      </c>
      <c r="B133">
        <v>-21151.093208604059</v>
      </c>
      <c r="C133">
        <v>-15515.88881940853</v>
      </c>
      <c r="D133">
        <v>-24382.56746783973</v>
      </c>
      <c r="E133">
        <v>38316.974556326342</v>
      </c>
      <c r="F133">
        <v>1523.819471161976</v>
      </c>
      <c r="G133">
        <v>-89326.927293635163</v>
      </c>
      <c r="H133">
        <v>-110535.6827619992</v>
      </c>
    </row>
    <row r="134" spans="1:8" x14ac:dyDescent="0.25">
      <c r="A134" s="2">
        <v>44848</v>
      </c>
      <c r="B134">
        <v>240.06</v>
      </c>
      <c r="C134">
        <v>5832.9864249162711</v>
      </c>
      <c r="D134">
        <v>96325.023850202997</v>
      </c>
      <c r="E134">
        <v>58386.693936637159</v>
      </c>
      <c r="F134">
        <v>26338.504529340469</v>
      </c>
      <c r="G134">
        <v>33512.989308612901</v>
      </c>
      <c r="H134">
        <v>220636.25804970981</v>
      </c>
    </row>
    <row r="135" spans="1:8" x14ac:dyDescent="0.25">
      <c r="A135" s="2">
        <v>44851</v>
      </c>
      <c r="B135">
        <v>240.06</v>
      </c>
      <c r="C135">
        <v>8920.0918774437414</v>
      </c>
      <c r="D135">
        <v>-21522.879524483858</v>
      </c>
      <c r="E135">
        <v>-57601.12843780416</v>
      </c>
      <c r="F135">
        <v>-14715.98492788253</v>
      </c>
      <c r="G135">
        <v>-35324.840160997592</v>
      </c>
      <c r="H135">
        <v>-120004.6811737244</v>
      </c>
    </row>
    <row r="136" spans="1:8" x14ac:dyDescent="0.25">
      <c r="A136" s="2">
        <v>44852</v>
      </c>
      <c r="B136">
        <v>240.06</v>
      </c>
      <c r="C136">
        <v>1895.549336519955</v>
      </c>
      <c r="D136">
        <v>-23874.278967690891</v>
      </c>
      <c r="E136">
        <v>-29450.989589616031</v>
      </c>
      <c r="F136">
        <v>1986.1149723620149</v>
      </c>
      <c r="G136">
        <v>-14657.566604953379</v>
      </c>
      <c r="H136">
        <v>-63861.110853378334</v>
      </c>
    </row>
    <row r="137" spans="1:8" x14ac:dyDescent="0.25">
      <c r="A137" s="2">
        <v>44853</v>
      </c>
      <c r="B137">
        <v>71475.901597184551</v>
      </c>
      <c r="C137">
        <v>-7729.5524844755737</v>
      </c>
      <c r="D137">
        <v>18440.04161113418</v>
      </c>
      <c r="E137">
        <v>16510.555098239362</v>
      </c>
      <c r="F137">
        <v>-8583.771444131773</v>
      </c>
      <c r="G137">
        <v>35980.555184312063</v>
      </c>
      <c r="H137">
        <v>126093.7295622628</v>
      </c>
    </row>
    <row r="138" spans="1:8" x14ac:dyDescent="0.25">
      <c r="A138" s="2">
        <v>44854</v>
      </c>
      <c r="B138">
        <v>-42901.761597184552</v>
      </c>
      <c r="C138">
        <v>-5551.5709806854538</v>
      </c>
      <c r="D138">
        <v>-10639.8128367151</v>
      </c>
      <c r="E138">
        <v>-54527.261715173219</v>
      </c>
      <c r="F138">
        <v>-21351.467873390731</v>
      </c>
      <c r="G138">
        <v>-11178.3376697403</v>
      </c>
      <c r="H138">
        <v>-146150.21267288929</v>
      </c>
    </row>
    <row r="139" spans="1:8" x14ac:dyDescent="0.25">
      <c r="A139" s="2">
        <v>44855</v>
      </c>
      <c r="B139">
        <v>240.06</v>
      </c>
      <c r="C139">
        <v>3581.3531581872189</v>
      </c>
      <c r="D139">
        <v>-49521.328558182613</v>
      </c>
      <c r="E139">
        <v>-9796.9973271983872</v>
      </c>
      <c r="F139">
        <v>-10255.796201053319</v>
      </c>
      <c r="G139">
        <v>-38431.889314792723</v>
      </c>
      <c r="H139">
        <v>-104184.5982430398</v>
      </c>
    </row>
    <row r="140" spans="1:8" x14ac:dyDescent="0.25">
      <c r="A140" s="2">
        <v>44858</v>
      </c>
      <c r="B140">
        <v>240.06</v>
      </c>
      <c r="C140">
        <v>8896.5009704538534</v>
      </c>
      <c r="D140">
        <v>7188.8543143844436</v>
      </c>
      <c r="E140">
        <v>3313.565091420292</v>
      </c>
      <c r="F140">
        <v>11012.89894977272</v>
      </c>
      <c r="G140">
        <v>39952.348405174322</v>
      </c>
      <c r="H140">
        <v>70604.227731205639</v>
      </c>
    </row>
    <row r="141" spans="1:8" x14ac:dyDescent="0.25">
      <c r="A141" s="2">
        <v>44859</v>
      </c>
      <c r="B141">
        <v>240.06</v>
      </c>
      <c r="C141">
        <v>-1132.8170843797709</v>
      </c>
      <c r="D141">
        <v>53426.662244274463</v>
      </c>
      <c r="E141">
        <v>48645.59326075729</v>
      </c>
      <c r="F141">
        <v>17246.60656012352</v>
      </c>
      <c r="G141">
        <v>0</v>
      </c>
      <c r="H141">
        <v>118426.1049807755</v>
      </c>
    </row>
    <row r="142" spans="1:8" x14ac:dyDescent="0.25">
      <c r="A142" s="2">
        <v>44860</v>
      </c>
      <c r="B142">
        <v>240.06</v>
      </c>
      <c r="C142">
        <v>-6982.7887774583742</v>
      </c>
      <c r="D142">
        <v>190640.27891348279</v>
      </c>
      <c r="E142">
        <v>139055.88390958749</v>
      </c>
      <c r="F142">
        <v>4493.9505714683464</v>
      </c>
      <c r="G142">
        <v>6037.122969473121</v>
      </c>
      <c r="H142">
        <v>333484.50758655352</v>
      </c>
    </row>
    <row r="143" spans="1:8" x14ac:dyDescent="0.25">
      <c r="A143" s="2">
        <v>44861</v>
      </c>
      <c r="B143">
        <v>240.06</v>
      </c>
      <c r="C143">
        <v>17897.48253846931</v>
      </c>
      <c r="D143">
        <v>-115122.3848545472</v>
      </c>
      <c r="E143">
        <v>-19636.749596103778</v>
      </c>
      <c r="F143">
        <v>-3034.8253396297041</v>
      </c>
      <c r="G143">
        <v>-9835.0129694731204</v>
      </c>
      <c r="H143">
        <v>-129491.43022128459</v>
      </c>
    </row>
    <row r="144" spans="1:8" x14ac:dyDescent="0.25">
      <c r="A144" s="2">
        <v>44862</v>
      </c>
      <c r="B144">
        <v>-106259.4129495503</v>
      </c>
      <c r="C144">
        <v>-10352.257177517111</v>
      </c>
      <c r="D144">
        <v>134657.03827938161</v>
      </c>
      <c r="E144">
        <v>61357.608793641368</v>
      </c>
      <c r="F144">
        <v>27926.157472320549</v>
      </c>
      <c r="G144">
        <v>0</v>
      </c>
      <c r="H144">
        <v>107329.13441827609</v>
      </c>
    </row>
    <row r="145" spans="1:8" x14ac:dyDescent="0.25">
      <c r="A145" s="2">
        <v>44865</v>
      </c>
      <c r="B145">
        <v>101235.01615815431</v>
      </c>
      <c r="C145">
        <v>66915.260869521982</v>
      </c>
      <c r="D145">
        <v>50403.727421975942</v>
      </c>
      <c r="E145">
        <v>20541.950937103142</v>
      </c>
      <c r="F145">
        <v>3272.5365183572321</v>
      </c>
      <c r="G145">
        <v>0</v>
      </c>
      <c r="H145">
        <v>242368.49190511261</v>
      </c>
    </row>
    <row r="146" spans="1:8" x14ac:dyDescent="0.25">
      <c r="A146" s="2">
        <v>44866</v>
      </c>
      <c r="B146">
        <v>-21151.093208604059</v>
      </c>
      <c r="C146">
        <v>10762.3796785756</v>
      </c>
      <c r="D146">
        <v>9627.2875079755977</v>
      </c>
      <c r="E146">
        <v>7569.5652899822162</v>
      </c>
      <c r="F146">
        <v>64030.313907608157</v>
      </c>
      <c r="G146">
        <v>-24241.35976973033</v>
      </c>
      <c r="H146">
        <v>46597.093405807187</v>
      </c>
    </row>
    <row r="147" spans="1:8" x14ac:dyDescent="0.25">
      <c r="A147" s="2">
        <v>44867</v>
      </c>
      <c r="B147">
        <v>240.06</v>
      </c>
      <c r="C147">
        <v>-11729.913918331949</v>
      </c>
      <c r="D147">
        <v>-103987.1516735762</v>
      </c>
      <c r="E147">
        <v>-86299.590409527053</v>
      </c>
      <c r="F147">
        <v>-15795.680605313441</v>
      </c>
      <c r="G147">
        <v>51428.392686642823</v>
      </c>
      <c r="H147">
        <v>-166143.88392010581</v>
      </c>
    </row>
    <row r="148" spans="1:8" x14ac:dyDescent="0.25">
      <c r="A148" s="2">
        <v>44868</v>
      </c>
      <c r="B148">
        <v>240.06</v>
      </c>
      <c r="C148">
        <v>-8674.520655699218</v>
      </c>
      <c r="D148">
        <v>5949.8861072335612</v>
      </c>
      <c r="E148">
        <v>-31403.89515332122</v>
      </c>
      <c r="F148">
        <v>-25580.66338799709</v>
      </c>
      <c r="G148">
        <v>-19446.502916912479</v>
      </c>
      <c r="H148">
        <v>-78915.636006696441</v>
      </c>
    </row>
    <row r="149" spans="1:8" x14ac:dyDescent="0.25">
      <c r="A149" s="2">
        <v>44869</v>
      </c>
      <c r="B149">
        <v>240.06</v>
      </c>
      <c r="C149">
        <v>14566.55452681952</v>
      </c>
      <c r="D149">
        <v>-15301.85875856342</v>
      </c>
      <c r="E149">
        <v>-18795.65524821309</v>
      </c>
      <c r="F149">
        <v>-23756.17607634257</v>
      </c>
      <c r="G149">
        <v>6014.0747520321784</v>
      </c>
      <c r="H149">
        <v>-37033.000804267387</v>
      </c>
    </row>
    <row r="150" spans="1:8" x14ac:dyDescent="0.25">
      <c r="A150" s="2">
        <v>44872</v>
      </c>
      <c r="B150">
        <v>240.06</v>
      </c>
      <c r="C150">
        <v>-16369.712677043441</v>
      </c>
      <c r="D150">
        <v>-15175.553155044579</v>
      </c>
      <c r="E150">
        <v>6259.286019639103</v>
      </c>
      <c r="F150">
        <v>-17572.408955669489</v>
      </c>
      <c r="G150">
        <v>-9797.474752032178</v>
      </c>
      <c r="H150">
        <v>-52415.803520150592</v>
      </c>
    </row>
    <row r="151" spans="1:8" x14ac:dyDescent="0.25">
      <c r="A151" s="2">
        <v>44873</v>
      </c>
      <c r="B151">
        <v>240.06</v>
      </c>
      <c r="C151">
        <v>38768.259717281049</v>
      </c>
      <c r="D151">
        <v>60213.950935308603</v>
      </c>
      <c r="E151">
        <v>36783.727305300519</v>
      </c>
      <c r="F151">
        <v>-13399.283183769479</v>
      </c>
      <c r="G151">
        <v>0</v>
      </c>
      <c r="H151">
        <v>122606.7147741207</v>
      </c>
    </row>
    <row r="152" spans="1:8" x14ac:dyDescent="0.25">
      <c r="A152" s="2">
        <v>44874</v>
      </c>
      <c r="B152">
        <v>-34947.79079859201</v>
      </c>
      <c r="C152">
        <v>6156.9125517745288</v>
      </c>
      <c r="D152">
        <v>4736.726334334664</v>
      </c>
      <c r="E152">
        <v>-7072.0565939116532</v>
      </c>
      <c r="F152">
        <v>13375.337184947841</v>
      </c>
      <c r="G152">
        <v>-12074.23593894624</v>
      </c>
      <c r="H152">
        <v>-29825.107260392859</v>
      </c>
    </row>
    <row r="153" spans="1:8" x14ac:dyDescent="0.25">
      <c r="A153" s="2">
        <v>44875</v>
      </c>
      <c r="B153">
        <v>-183551.30845303179</v>
      </c>
      <c r="C153">
        <v>31795.850407987858</v>
      </c>
      <c r="D153">
        <v>-116161.44488577791</v>
      </c>
      <c r="E153">
        <v>-36908.742159570327</v>
      </c>
      <c r="F153">
        <v>-10775.833943163751</v>
      </c>
      <c r="G153">
        <v>19670.025938946241</v>
      </c>
      <c r="H153">
        <v>-295931.45309460972</v>
      </c>
    </row>
    <row r="154" spans="1:8" x14ac:dyDescent="0.25">
      <c r="A154" s="2">
        <v>44876</v>
      </c>
      <c r="B154">
        <v>128586.97925162379</v>
      </c>
      <c r="C154">
        <v>2148.752942287339</v>
      </c>
      <c r="D154">
        <v>-36128.532345789761</v>
      </c>
      <c r="E154">
        <v>-63085.742364850143</v>
      </c>
      <c r="F154">
        <v>-9497.895731782728</v>
      </c>
      <c r="G154">
        <v>0</v>
      </c>
      <c r="H154">
        <v>22023.561751488531</v>
      </c>
    </row>
    <row r="155" spans="1:8" x14ac:dyDescent="0.25">
      <c r="A155" s="2">
        <v>44879</v>
      </c>
      <c r="B155">
        <v>240.06</v>
      </c>
      <c r="C155">
        <v>-15164.85666264513</v>
      </c>
      <c r="D155">
        <v>107749.37963550309</v>
      </c>
      <c r="E155">
        <v>47070.835562939617</v>
      </c>
      <c r="F155">
        <v>1775.3140310053859</v>
      </c>
      <c r="G155">
        <v>0</v>
      </c>
      <c r="H155">
        <v>141670.73256680291</v>
      </c>
    </row>
    <row r="156" spans="1:8" x14ac:dyDescent="0.25">
      <c r="A156" s="2">
        <v>44880</v>
      </c>
      <c r="B156">
        <v>-65991.063730673908</v>
      </c>
      <c r="C156">
        <v>20113.807446474799</v>
      </c>
      <c r="D156">
        <v>-43458.238065887788</v>
      </c>
      <c r="E156">
        <v>-42864.636624256171</v>
      </c>
      <c r="F156">
        <v>-16563.052500982591</v>
      </c>
      <c r="G156">
        <v>-5991.2119963208124</v>
      </c>
      <c r="H156">
        <v>-154754.39547164651</v>
      </c>
    </row>
    <row r="157" spans="1:8" x14ac:dyDescent="0.25">
      <c r="A157" s="2">
        <v>44881</v>
      </c>
      <c r="B157">
        <v>40985.113730673911</v>
      </c>
      <c r="C157">
        <v>-11716.56550720881</v>
      </c>
      <c r="D157">
        <v>99223.649844423024</v>
      </c>
      <c r="E157">
        <v>-11601.33816919773</v>
      </c>
      <c r="F157">
        <v>-10051.572615393479</v>
      </c>
      <c r="G157">
        <v>1404.2999544823531</v>
      </c>
      <c r="H157">
        <v>108243.5872377793</v>
      </c>
    </row>
    <row r="158" spans="1:8" x14ac:dyDescent="0.25">
      <c r="A158" s="2">
        <v>44882</v>
      </c>
      <c r="B158">
        <v>240.06</v>
      </c>
      <c r="C158">
        <v>874.15370454916865</v>
      </c>
      <c r="D158">
        <v>-91919.536063440202</v>
      </c>
      <c r="E158">
        <v>-53667.95165697825</v>
      </c>
      <c r="F158">
        <v>30017.452877184081</v>
      </c>
      <c r="G158">
        <v>12425.14989034427</v>
      </c>
      <c r="H158">
        <v>-102030.67124834099</v>
      </c>
    </row>
    <row r="159" spans="1:8" x14ac:dyDescent="0.25">
      <c r="A159" s="2">
        <v>44883</v>
      </c>
      <c r="B159">
        <v>240.06</v>
      </c>
      <c r="C159">
        <v>6050.3792106841474</v>
      </c>
      <c r="D159">
        <v>-36463.60667763184</v>
      </c>
      <c r="E159">
        <v>-17666.33126544167</v>
      </c>
      <c r="F159">
        <v>10991.113424820091</v>
      </c>
      <c r="G159">
        <v>-438.62891030152878</v>
      </c>
      <c r="H159">
        <v>-37287.014217870797</v>
      </c>
    </row>
    <row r="160" spans="1:8" x14ac:dyDescent="0.25">
      <c r="A160" s="2">
        <v>44886</v>
      </c>
      <c r="B160">
        <v>240.06</v>
      </c>
      <c r="C160">
        <v>-6485.383462503487</v>
      </c>
      <c r="D160">
        <v>-33289.309055635204</v>
      </c>
      <c r="E160">
        <v>-37282.510946818307</v>
      </c>
      <c r="F160">
        <v>-23954.378661552561</v>
      </c>
      <c r="G160">
        <v>3865.8710617957208</v>
      </c>
      <c r="H160">
        <v>-96905.651064713835</v>
      </c>
    </row>
    <row r="161" spans="1:8" x14ac:dyDescent="0.25">
      <c r="A161" s="2">
        <v>44887</v>
      </c>
      <c r="B161">
        <v>240.06</v>
      </c>
      <c r="C161">
        <v>-4990.4476716380314</v>
      </c>
      <c r="D161">
        <v>87444.445440186784</v>
      </c>
      <c r="E161">
        <v>58011.762440298487</v>
      </c>
      <c r="F161">
        <v>-10090.615132972831</v>
      </c>
      <c r="G161">
        <v>5923.6443046332352</v>
      </c>
      <c r="H161">
        <v>136538.84938050769</v>
      </c>
    </row>
    <row r="162" spans="1:8" x14ac:dyDescent="0.25">
      <c r="A162" s="2">
        <v>44888</v>
      </c>
      <c r="B162">
        <v>240.06</v>
      </c>
      <c r="C162">
        <v>776.42315630570465</v>
      </c>
      <c r="D162">
        <v>-57212.334119289582</v>
      </c>
      <c r="E162">
        <v>-41003.965369499492</v>
      </c>
      <c r="F162">
        <v>34337.348516667298</v>
      </c>
      <c r="G162">
        <v>-3704.154361114639</v>
      </c>
      <c r="H162">
        <v>-66566.622176930716</v>
      </c>
    </row>
    <row r="163" spans="1:8" x14ac:dyDescent="0.25">
      <c r="A163" s="2">
        <v>44889</v>
      </c>
      <c r="B163">
        <v>240.06</v>
      </c>
      <c r="C163">
        <v>6903.5934435102099</v>
      </c>
      <c r="D163">
        <v>30447.557160679851</v>
      </c>
      <c r="E163">
        <v>14699.424782206201</v>
      </c>
      <c r="F163">
        <v>-67585.618155108095</v>
      </c>
      <c r="G163">
        <v>20156.027348763051</v>
      </c>
      <c r="H163">
        <v>4861.0445800512243</v>
      </c>
    </row>
    <row r="164" spans="1:8" x14ac:dyDescent="0.25">
      <c r="A164" s="2">
        <v>44890</v>
      </c>
      <c r="B164">
        <v>240.06</v>
      </c>
      <c r="C164">
        <v>-37244.000119934717</v>
      </c>
      <c r="D164">
        <v>72118.561263551717</v>
      </c>
      <c r="E164">
        <v>73586.582334512786</v>
      </c>
      <c r="F164">
        <v>2992.4227218210758</v>
      </c>
      <c r="G164">
        <v>-42532.518276712501</v>
      </c>
      <c r="H164">
        <v>69161.107923238364</v>
      </c>
    </row>
    <row r="165" spans="1:8" x14ac:dyDescent="0.25">
      <c r="A165" s="2">
        <v>44893</v>
      </c>
      <c r="B165">
        <v>240.06</v>
      </c>
      <c r="C165">
        <v>-7626.0329647243207</v>
      </c>
      <c r="D165">
        <v>20133.674591070961</v>
      </c>
      <c r="E165">
        <v>-12747.762663640269</v>
      </c>
      <c r="F165">
        <v>27026.433333109529</v>
      </c>
      <c r="G165">
        <v>-9910.9590155691567</v>
      </c>
      <c r="H165">
        <v>17115.41328024675</v>
      </c>
    </row>
    <row r="166" spans="1:8" x14ac:dyDescent="0.25">
      <c r="A166" s="2">
        <v>44894</v>
      </c>
      <c r="B166">
        <v>240.06</v>
      </c>
      <c r="C166">
        <v>9660.6798837974056</v>
      </c>
      <c r="D166">
        <v>-39144.362196321177</v>
      </c>
      <c r="E166">
        <v>-24381.482642219849</v>
      </c>
      <c r="F166">
        <v>-76816.490561785409</v>
      </c>
      <c r="G166">
        <v>0</v>
      </c>
      <c r="H166">
        <v>-130441.59551652901</v>
      </c>
    </row>
    <row r="167" spans="1:8" x14ac:dyDescent="0.25">
      <c r="A167" s="2">
        <v>44895</v>
      </c>
      <c r="B167">
        <v>240.06</v>
      </c>
      <c r="C167">
        <v>-49663.076503278651</v>
      </c>
      <c r="D167">
        <v>28029.347265202541</v>
      </c>
      <c r="E167">
        <v>-12862.5243264772</v>
      </c>
      <c r="F167">
        <v>-12161.320829051299</v>
      </c>
      <c r="G167">
        <v>-18321.960756191489</v>
      </c>
      <c r="H167">
        <v>-64739.475149796082</v>
      </c>
    </row>
    <row r="168" spans="1:8" x14ac:dyDescent="0.25">
      <c r="A168" s="2">
        <v>44896</v>
      </c>
      <c r="B168">
        <v>240.06</v>
      </c>
      <c r="C168">
        <v>-10596.33097610553</v>
      </c>
      <c r="D168">
        <v>101144.9182548862</v>
      </c>
      <c r="E168">
        <v>40700.213777262012</v>
      </c>
      <c r="F168">
        <v>18366.29609285526</v>
      </c>
      <c r="G168">
        <v>35885.243725664608</v>
      </c>
      <c r="H168">
        <v>185740.40087456259</v>
      </c>
    </row>
    <row r="169" spans="1:8" x14ac:dyDescent="0.25">
      <c r="A169" s="2">
        <v>44897</v>
      </c>
      <c r="B169">
        <v>-64963.832266132413</v>
      </c>
      <c r="C169">
        <v>-19406.899609114091</v>
      </c>
      <c r="D169">
        <v>-18755.281570595282</v>
      </c>
      <c r="E169">
        <v>96518.13081589606</v>
      </c>
      <c r="F169">
        <v>49957.818156913527</v>
      </c>
      <c r="G169">
        <v>-9835.0129694731204</v>
      </c>
      <c r="H169">
        <v>33514.922557494712</v>
      </c>
    </row>
    <row r="170" spans="1:8" x14ac:dyDescent="0.25">
      <c r="A170" s="2">
        <v>44900</v>
      </c>
      <c r="B170">
        <v>40348.472266132398</v>
      </c>
      <c r="C170">
        <v>-45765.676310456009</v>
      </c>
      <c r="D170">
        <v>78766.488442403759</v>
      </c>
      <c r="E170">
        <v>130175.6065312034</v>
      </c>
      <c r="F170">
        <v>-4671.4407913067016</v>
      </c>
      <c r="G170">
        <v>0</v>
      </c>
      <c r="H170">
        <v>198853.45013797679</v>
      </c>
    </row>
    <row r="171" spans="1:8" x14ac:dyDescent="0.25">
      <c r="A171" s="2">
        <v>44901</v>
      </c>
      <c r="B171">
        <v>240.06</v>
      </c>
      <c r="C171">
        <v>-11387.667346080159</v>
      </c>
      <c r="D171">
        <v>-15773.36109965065</v>
      </c>
      <c r="E171">
        <v>27043.552927298701</v>
      </c>
      <c r="F171">
        <v>6805.4397292077392</v>
      </c>
      <c r="G171">
        <v>0</v>
      </c>
      <c r="H171">
        <v>6928.0242107756312</v>
      </c>
    </row>
    <row r="172" spans="1:8" x14ac:dyDescent="0.25">
      <c r="A172" s="2">
        <v>44902</v>
      </c>
      <c r="B172">
        <v>-63967.979769730358</v>
      </c>
      <c r="C172">
        <v>25893.26402271133</v>
      </c>
      <c r="D172">
        <v>5961.5857338488058</v>
      </c>
      <c r="E172">
        <v>-8272.4562479649067</v>
      </c>
      <c r="F172">
        <v>3484.109935233299</v>
      </c>
      <c r="G172">
        <v>0</v>
      </c>
      <c r="H172">
        <v>-36901.476325901836</v>
      </c>
    </row>
    <row r="173" spans="1:8" x14ac:dyDescent="0.25">
      <c r="A173" s="2">
        <v>44903</v>
      </c>
      <c r="B173">
        <v>39731.419769730361</v>
      </c>
      <c r="C173">
        <v>15029.633323368829</v>
      </c>
      <c r="D173">
        <v>2918.9446320705952</v>
      </c>
      <c r="E173">
        <v>-22312.621754321339</v>
      </c>
      <c r="F173">
        <v>13024.60171112531</v>
      </c>
      <c r="G173">
        <v>0</v>
      </c>
      <c r="H173">
        <v>48391.977681973767</v>
      </c>
    </row>
    <row r="174" spans="1:8" x14ac:dyDescent="0.25">
      <c r="A174" s="2">
        <v>44904</v>
      </c>
      <c r="B174">
        <v>240.06</v>
      </c>
      <c r="C174">
        <v>-8438.3535002949793</v>
      </c>
      <c r="D174">
        <v>28783.577774375972</v>
      </c>
      <c r="E174">
        <v>-44749.609775165081</v>
      </c>
      <c r="F174">
        <v>-23289.596511305699</v>
      </c>
      <c r="G174">
        <v>6060.3399424323543</v>
      </c>
      <c r="H174">
        <v>-41393.582069957432</v>
      </c>
    </row>
    <row r="175" spans="1:8" x14ac:dyDescent="0.25">
      <c r="A175" s="2">
        <v>44907</v>
      </c>
      <c r="B175">
        <v>-31494.822916912439</v>
      </c>
      <c r="C175">
        <v>21514.352134482549</v>
      </c>
      <c r="D175">
        <v>-56138.762481929647</v>
      </c>
      <c r="E175">
        <v>-45764.126209316179</v>
      </c>
      <c r="F175">
        <v>24274.615498315248</v>
      </c>
      <c r="G175">
        <v>-3789.1009268631969</v>
      </c>
      <c r="H175">
        <v>-91397.844902223704</v>
      </c>
    </row>
    <row r="176" spans="1:8" x14ac:dyDescent="0.25">
      <c r="A176" s="2">
        <v>44908</v>
      </c>
      <c r="B176">
        <v>19686.56291691244</v>
      </c>
      <c r="C176">
        <v>6677.4852300565599</v>
      </c>
      <c r="D176">
        <v>88531.767174231834</v>
      </c>
      <c r="E176">
        <v>17365.50616582522</v>
      </c>
      <c r="F176">
        <v>19999.74960630275</v>
      </c>
      <c r="G176">
        <v>-9910.9590155691567</v>
      </c>
      <c r="H176">
        <v>142350.11207775961</v>
      </c>
    </row>
    <row r="177" spans="1:8" x14ac:dyDescent="0.25">
      <c r="A177" s="2">
        <v>44909</v>
      </c>
      <c r="B177">
        <v>-68757.98494038693</v>
      </c>
      <c r="C177">
        <v>-17125.558111427741</v>
      </c>
      <c r="D177">
        <v>-15988.3515704683</v>
      </c>
      <c r="E177">
        <v>-41317.895042755263</v>
      </c>
      <c r="F177">
        <v>-3033.2463384335151</v>
      </c>
      <c r="G177">
        <v>0</v>
      </c>
      <c r="H177">
        <v>-146223.0360034717</v>
      </c>
    </row>
    <row r="178" spans="1:8" x14ac:dyDescent="0.25">
      <c r="A178" s="2">
        <v>44910</v>
      </c>
      <c r="B178">
        <v>42700.694940386922</v>
      </c>
      <c r="C178">
        <v>71251.669310369733</v>
      </c>
      <c r="D178">
        <v>-43334.861850691334</v>
      </c>
      <c r="E178">
        <v>-95826.183511278199</v>
      </c>
      <c r="F178">
        <v>12353.329104165159</v>
      </c>
      <c r="G178">
        <v>12214.637170794629</v>
      </c>
      <c r="H178">
        <v>-640.714836253057</v>
      </c>
    </row>
    <row r="179" spans="1:8" x14ac:dyDescent="0.25">
      <c r="A179" s="2">
        <v>44911</v>
      </c>
      <c r="B179">
        <v>6463.7161317046084</v>
      </c>
      <c r="C179">
        <v>-293782.85789760208</v>
      </c>
      <c r="D179">
        <v>-9235.2097175118652</v>
      </c>
      <c r="E179">
        <v>16825.513916352709</v>
      </c>
      <c r="F179">
        <v>10358.66916727157</v>
      </c>
      <c r="G179">
        <v>-7588.6810377286129</v>
      </c>
      <c r="H179">
        <v>-276958.84943751362</v>
      </c>
    </row>
    <row r="180" spans="1:8" x14ac:dyDescent="0.25">
      <c r="A180" s="2">
        <v>44914</v>
      </c>
      <c r="B180">
        <v>-3557.1861317046091</v>
      </c>
      <c r="C180">
        <v>88398.672086812192</v>
      </c>
      <c r="D180">
        <v>-54593.347637841827</v>
      </c>
      <c r="E180">
        <v>30865.025690186922</v>
      </c>
      <c r="F180">
        <v>-3440.6588697463249</v>
      </c>
      <c r="G180">
        <v>85405.256644697947</v>
      </c>
      <c r="H180">
        <v>143077.7617824043</v>
      </c>
    </row>
    <row r="181" spans="1:8" x14ac:dyDescent="0.25">
      <c r="A181" s="2">
        <v>44915</v>
      </c>
      <c r="B181">
        <v>240.06</v>
      </c>
      <c r="C181">
        <v>-9748.617271632862</v>
      </c>
      <c r="D181">
        <v>-42547.627532221959</v>
      </c>
      <c r="E181">
        <v>-77601.592637888971</v>
      </c>
      <c r="F181">
        <v>-4174.3713176099136</v>
      </c>
      <c r="G181">
        <v>-185099.9100776157</v>
      </c>
      <c r="H181">
        <v>-318932.05883696937</v>
      </c>
    </row>
    <row r="182" spans="1:8" x14ac:dyDescent="0.25">
      <c r="A182" s="2">
        <v>44916</v>
      </c>
      <c r="B182">
        <v>240.06</v>
      </c>
      <c r="C182">
        <v>-1056.0609091241729</v>
      </c>
      <c r="D182">
        <v>140486.8198638421</v>
      </c>
      <c r="E182">
        <v>56907.93388970934</v>
      </c>
      <c r="F182">
        <v>17148.58881310646</v>
      </c>
      <c r="G182">
        <v>74404.631066629037</v>
      </c>
      <c r="H182">
        <v>288131.97272416268</v>
      </c>
    </row>
    <row r="183" spans="1:8" x14ac:dyDescent="0.25">
      <c r="A183" s="2">
        <v>44917</v>
      </c>
      <c r="B183">
        <v>240.06</v>
      </c>
      <c r="C183">
        <v>-2371.6258749238482</v>
      </c>
      <c r="D183">
        <v>-87315.118334249448</v>
      </c>
      <c r="E183">
        <v>-66325.069152563359</v>
      </c>
      <c r="F183">
        <v>-3793.8121771260289</v>
      </c>
      <c r="G183">
        <v>-65459.141623498297</v>
      </c>
      <c r="H183">
        <v>-225024.70716236101</v>
      </c>
    </row>
    <row r="184" spans="1:8" x14ac:dyDescent="0.25">
      <c r="A184" s="2">
        <v>44918</v>
      </c>
      <c r="B184">
        <v>240.06</v>
      </c>
      <c r="C184">
        <v>-75292.830110234965</v>
      </c>
      <c r="D184">
        <v>39970.938691930052</v>
      </c>
      <c r="E184">
        <v>61883.583666595223</v>
      </c>
      <c r="F184">
        <v>7570.6635269379613</v>
      </c>
      <c r="G184">
        <v>-33336.862143279002</v>
      </c>
      <c r="H184">
        <v>1035.5536319492819</v>
      </c>
    </row>
    <row r="185" spans="1:8" x14ac:dyDescent="0.25">
      <c r="A185" s="2">
        <v>44921</v>
      </c>
      <c r="B185">
        <v>240.06</v>
      </c>
      <c r="C185">
        <v>66802.484913519584</v>
      </c>
      <c r="D185">
        <v>2683.4673829906128</v>
      </c>
      <c r="E185">
        <v>46917.223958345938</v>
      </c>
      <c r="F185">
        <v>98.98</v>
      </c>
      <c r="G185">
        <v>0</v>
      </c>
      <c r="H185">
        <v>116742.2162548561</v>
      </c>
    </row>
    <row r="186" spans="1:8" x14ac:dyDescent="0.25">
      <c r="A186" s="2">
        <v>44922</v>
      </c>
      <c r="B186">
        <v>240.06</v>
      </c>
      <c r="C186">
        <v>-622.42999999999995</v>
      </c>
      <c r="D186">
        <v>14447.01088047216</v>
      </c>
      <c r="E186">
        <v>-285.04000000000002</v>
      </c>
      <c r="F186">
        <v>-11830.564150651529</v>
      </c>
      <c r="G186">
        <v>0</v>
      </c>
      <c r="H186">
        <v>1949.036729820629</v>
      </c>
    </row>
    <row r="187" spans="1:8" x14ac:dyDescent="0.25">
      <c r="A187" s="2">
        <v>44923</v>
      </c>
      <c r="B187">
        <v>240.06</v>
      </c>
      <c r="C187">
        <v>-5015.7722374045261</v>
      </c>
      <c r="D187">
        <v>531.95856714813272</v>
      </c>
      <c r="E187">
        <v>31790.456921321758</v>
      </c>
      <c r="F187">
        <v>59235.709871923609</v>
      </c>
      <c r="G187">
        <v>0</v>
      </c>
      <c r="H187">
        <v>86782.413122989004</v>
      </c>
    </row>
    <row r="188" spans="1:8" x14ac:dyDescent="0.25">
      <c r="A188" s="2">
        <v>44924</v>
      </c>
      <c r="B188">
        <v>240.06</v>
      </c>
      <c r="C188">
        <v>16590.814330748752</v>
      </c>
      <c r="D188">
        <v>-44535.900870291582</v>
      </c>
      <c r="E188">
        <v>-88667.829088808605</v>
      </c>
      <c r="F188">
        <v>-74667.114446996318</v>
      </c>
      <c r="G188">
        <v>0</v>
      </c>
      <c r="H188">
        <v>-191039.97007534781</v>
      </c>
    </row>
    <row r="189" spans="1:8" x14ac:dyDescent="0.25">
      <c r="A189" s="2">
        <v>44925</v>
      </c>
      <c r="B189">
        <v>240.06</v>
      </c>
      <c r="C189">
        <v>-6868.2320502424927</v>
      </c>
      <c r="D189">
        <v>-39805.06398749214</v>
      </c>
      <c r="E189">
        <v>-47242.446109726312</v>
      </c>
      <c r="F189">
        <v>19043.572425758459</v>
      </c>
      <c r="G189">
        <v>0</v>
      </c>
      <c r="H189">
        <v>-74632.109721702494</v>
      </c>
    </row>
    <row r="190" spans="1:8" x14ac:dyDescent="0.25">
      <c r="A190" s="2">
        <v>44928</v>
      </c>
      <c r="B190">
        <v>240.06</v>
      </c>
      <c r="C190">
        <v>-19957.81004310173</v>
      </c>
      <c r="D190">
        <v>-51042.692622437542</v>
      </c>
      <c r="E190">
        <v>31096.538277213142</v>
      </c>
      <c r="F190">
        <v>5097.8862999657686</v>
      </c>
      <c r="G190">
        <v>0</v>
      </c>
      <c r="H190">
        <v>-34566.018088360361</v>
      </c>
    </row>
    <row r="191" spans="1:8" x14ac:dyDescent="0.25">
      <c r="A191" s="2">
        <v>44929</v>
      </c>
      <c r="B191">
        <v>240.06</v>
      </c>
      <c r="C191">
        <v>-622.42999999999995</v>
      </c>
      <c r="D191">
        <v>113343.3415780792</v>
      </c>
      <c r="E191">
        <v>29461.028429645161</v>
      </c>
      <c r="F191">
        <v>23724.541071302749</v>
      </c>
      <c r="G191">
        <v>0</v>
      </c>
      <c r="H191">
        <v>166146.54107902711</v>
      </c>
    </row>
    <row r="192" spans="1:8" x14ac:dyDescent="0.25">
      <c r="A192" s="2">
        <v>44930</v>
      </c>
      <c r="B192">
        <v>240.06</v>
      </c>
      <c r="C192">
        <v>3815.4282558708001</v>
      </c>
      <c r="D192">
        <v>140.50472068063391</v>
      </c>
      <c r="E192">
        <v>-53074.625169823543</v>
      </c>
      <c r="F192">
        <v>-42766.091906509348</v>
      </c>
      <c r="G192">
        <v>0</v>
      </c>
      <c r="H192">
        <v>-91644.724099781466</v>
      </c>
    </row>
    <row r="193" spans="1:8" x14ac:dyDescent="0.25">
      <c r="A193" s="2">
        <v>44931</v>
      </c>
      <c r="B193">
        <v>240.06</v>
      </c>
      <c r="C193">
        <v>-4444.6631896538274</v>
      </c>
      <c r="D193">
        <v>-196520.63216369509</v>
      </c>
      <c r="E193">
        <v>-128400.8419129253</v>
      </c>
      <c r="F193">
        <v>-26232.949164793401</v>
      </c>
      <c r="G193">
        <v>69109.136887389439</v>
      </c>
      <c r="H193">
        <v>-286249.88954367832</v>
      </c>
    </row>
    <row r="194" spans="1:8" x14ac:dyDescent="0.25">
      <c r="A194" s="2">
        <v>44932</v>
      </c>
      <c r="B194">
        <v>240.06</v>
      </c>
      <c r="C194">
        <v>-31681.393782775511</v>
      </c>
      <c r="D194">
        <v>60550.738394169057</v>
      </c>
      <c r="E194">
        <v>2804.152701687311</v>
      </c>
      <c r="F194">
        <v>-5148.0818607444089</v>
      </c>
      <c r="G194">
        <v>-61989.519845062023</v>
      </c>
      <c r="H194">
        <v>-35224.044392725569</v>
      </c>
    </row>
    <row r="195" spans="1:8" x14ac:dyDescent="0.25">
      <c r="A195" s="2">
        <v>44935</v>
      </c>
      <c r="B195">
        <v>240.06</v>
      </c>
      <c r="C195">
        <v>-9178.8912834414605</v>
      </c>
      <c r="D195">
        <v>-113472.6881981222</v>
      </c>
      <c r="E195">
        <v>4191.4655699452924</v>
      </c>
      <c r="F195">
        <v>-310.05996103404323</v>
      </c>
      <c r="G195">
        <v>-82424.627042327411</v>
      </c>
      <c r="H195">
        <v>-200954.7409149798</v>
      </c>
    </row>
    <row r="196" spans="1:8" x14ac:dyDescent="0.25">
      <c r="A196" s="2">
        <v>44936</v>
      </c>
      <c r="B196">
        <v>-92207.125222943811</v>
      </c>
      <c r="C196">
        <v>19143.075686487598</v>
      </c>
      <c r="D196">
        <v>151731.8200722519</v>
      </c>
      <c r="E196">
        <v>74930.610681185499</v>
      </c>
      <c r="F196">
        <v>37271.594050138672</v>
      </c>
      <c r="G196">
        <v>-52274.023342309512</v>
      </c>
      <c r="H196">
        <v>138595.9519248103</v>
      </c>
    </row>
    <row r="197" spans="1:8" x14ac:dyDescent="0.25">
      <c r="A197" s="2">
        <v>44937</v>
      </c>
      <c r="B197">
        <v>57283.135222943798</v>
      </c>
      <c r="C197">
        <v>-69303.055686487598</v>
      </c>
      <c r="D197">
        <v>-7612.0485562822068</v>
      </c>
      <c r="E197">
        <v>-24034.619419575101</v>
      </c>
      <c r="F197">
        <v>-11950.702043871581</v>
      </c>
      <c r="G197">
        <v>77931.166621976823</v>
      </c>
      <c r="H197">
        <v>22313.87613870412</v>
      </c>
    </row>
    <row r="198" spans="1:8" x14ac:dyDescent="0.25">
      <c r="A198" s="2">
        <v>44938</v>
      </c>
      <c r="B198">
        <v>-60271.255580180783</v>
      </c>
      <c r="C198">
        <v>-3505.5641066408139</v>
      </c>
      <c r="D198">
        <v>-71946.184445757506</v>
      </c>
      <c r="E198">
        <v>-65880.534933112242</v>
      </c>
      <c r="F198">
        <v>-2984.6519221418398</v>
      </c>
      <c r="G198">
        <v>-9809.8228006604004</v>
      </c>
      <c r="H198">
        <v>-214398.01378849361</v>
      </c>
    </row>
    <row r="199" spans="1:8" x14ac:dyDescent="0.25">
      <c r="A199" s="2">
        <v>44939</v>
      </c>
      <c r="B199">
        <v>-22210.64277742579</v>
      </c>
      <c r="C199">
        <v>5325.5492263929491</v>
      </c>
      <c r="D199">
        <v>47661.682263533818</v>
      </c>
      <c r="E199">
        <v>29366.64631753763</v>
      </c>
      <c r="F199">
        <v>20469.48357731826</v>
      </c>
      <c r="G199">
        <v>56456.626075485823</v>
      </c>
      <c r="H199">
        <v>137069.3446828427</v>
      </c>
    </row>
    <row r="200" spans="1:8" x14ac:dyDescent="0.25">
      <c r="A200" s="2">
        <v>44942</v>
      </c>
      <c r="B200">
        <v>36910.608357606572</v>
      </c>
      <c r="C200">
        <v>8168.4548802478657</v>
      </c>
      <c r="D200">
        <v>23050.489918927611</v>
      </c>
      <c r="E200">
        <v>9758.4193451234896</v>
      </c>
      <c r="F200">
        <v>10129.348160334939</v>
      </c>
      <c r="G200">
        <v>3300.8430024545778</v>
      </c>
      <c r="H200">
        <v>91318.16366469505</v>
      </c>
    </row>
    <row r="201" spans="1:8" x14ac:dyDescent="0.25">
      <c r="A201" s="2">
        <v>44943</v>
      </c>
      <c r="B201">
        <v>240.06</v>
      </c>
      <c r="C201">
        <v>-3485.6018601790629</v>
      </c>
      <c r="D201">
        <v>-107291.66512833739</v>
      </c>
      <c r="E201">
        <v>-73845.743434450909</v>
      </c>
      <c r="F201">
        <v>-9625.4565085764734</v>
      </c>
      <c r="G201">
        <v>-23549.907780001631</v>
      </c>
      <c r="H201">
        <v>-217558.31471154551</v>
      </c>
    </row>
    <row r="202" spans="1:8" x14ac:dyDescent="0.25">
      <c r="A202" s="2">
        <v>44944</v>
      </c>
      <c r="B202">
        <v>240.06</v>
      </c>
      <c r="C202">
        <v>8138.4518601790624</v>
      </c>
      <c r="D202">
        <v>9603.2423581255061</v>
      </c>
      <c r="E202">
        <v>22114.614138124849</v>
      </c>
      <c r="F202">
        <v>31886.903163690749</v>
      </c>
      <c r="G202">
        <v>-26486.8263829565</v>
      </c>
      <c r="H202">
        <v>45496.445137163668</v>
      </c>
    </row>
    <row r="203" spans="1:8" x14ac:dyDescent="0.25">
      <c r="A203" s="2">
        <v>44945</v>
      </c>
      <c r="B203">
        <v>-11586.782352204231</v>
      </c>
      <c r="C203">
        <v>-3475.7129422870071</v>
      </c>
      <c r="D203">
        <v>114001.9429267969</v>
      </c>
      <c r="E203">
        <v>92251.077769950352</v>
      </c>
      <c r="F203">
        <v>-17015.323465762602</v>
      </c>
      <c r="G203">
        <v>-55194.360381159087</v>
      </c>
      <c r="H203">
        <v>118980.84155533439</v>
      </c>
    </row>
    <row r="204" spans="1:8" x14ac:dyDescent="0.25">
      <c r="A204" s="2">
        <v>44946</v>
      </c>
      <c r="B204">
        <v>-371628.68387978402</v>
      </c>
      <c r="C204">
        <v>10870.578993244389</v>
      </c>
      <c r="D204">
        <v>2324.17366638883</v>
      </c>
      <c r="E204">
        <v>-1498.775539188118</v>
      </c>
      <c r="F204">
        <v>-1359.758062983884</v>
      </c>
      <c r="G204">
        <v>-7093.0180160096843</v>
      </c>
      <c r="H204">
        <v>-368385.48283833242</v>
      </c>
    </row>
    <row r="205" spans="1:8" x14ac:dyDescent="0.25">
      <c r="A205" s="2">
        <v>44949</v>
      </c>
      <c r="B205">
        <v>241791.84623198819</v>
      </c>
      <c r="C205">
        <v>-3861.3301663827101</v>
      </c>
      <c r="D205">
        <v>35085.413579090578</v>
      </c>
      <c r="E205">
        <v>-13187.33587086232</v>
      </c>
      <c r="F205">
        <v>2126.3825667001561</v>
      </c>
      <c r="G205">
        <v>6550.9612982706403</v>
      </c>
      <c r="H205">
        <v>268505.93763880449</v>
      </c>
    </row>
    <row r="206" spans="1:8" x14ac:dyDescent="0.25">
      <c r="A206" s="2">
        <v>44950</v>
      </c>
      <c r="B206">
        <v>49084.001033751323</v>
      </c>
      <c r="C206">
        <v>-15294.71100432648</v>
      </c>
      <c r="D206">
        <v>52884.90608015762</v>
      </c>
      <c r="E206">
        <v>-21397.115365382801</v>
      </c>
      <c r="F206">
        <v>-9335.1116396228153</v>
      </c>
      <c r="G206">
        <v>-10594.85696610999</v>
      </c>
      <c r="H206">
        <v>45347.112138466888</v>
      </c>
    </row>
    <row r="207" spans="1:8" x14ac:dyDescent="0.25">
      <c r="A207" s="2">
        <v>44951</v>
      </c>
      <c r="B207">
        <v>-29416.481033751319</v>
      </c>
      <c r="C207">
        <v>-6613.9807736073844</v>
      </c>
      <c r="D207">
        <v>-146562.98670073491</v>
      </c>
      <c r="E207">
        <v>-82000.864469134292</v>
      </c>
      <c r="F207">
        <v>6316.6060580246267</v>
      </c>
      <c r="G207">
        <v>-1166.769588771092</v>
      </c>
      <c r="H207">
        <v>-259444.47650797441</v>
      </c>
    </row>
    <row r="208" spans="1:8" x14ac:dyDescent="0.25">
      <c r="A208" s="2">
        <v>44952</v>
      </c>
      <c r="B208">
        <v>240.06</v>
      </c>
      <c r="C208">
        <v>-9443.5241066408144</v>
      </c>
      <c r="D208">
        <v>7289.5247229350352</v>
      </c>
      <c r="E208">
        <v>4128.2050663859118</v>
      </c>
      <c r="F208">
        <v>-24580.917871402729</v>
      </c>
      <c r="G208">
        <v>8914.6298008839058</v>
      </c>
      <c r="H208">
        <v>-13452.02238783869</v>
      </c>
    </row>
    <row r="209" spans="1:8" x14ac:dyDescent="0.25">
      <c r="A209" s="2">
        <v>44953</v>
      </c>
      <c r="B209">
        <v>240.06</v>
      </c>
      <c r="C209">
        <v>-622.42999999999995</v>
      </c>
      <c r="D209">
        <v>161497.6491904241</v>
      </c>
      <c r="E209">
        <v>193790.9181852926</v>
      </c>
      <c r="F209">
        <v>12614.70721288162</v>
      </c>
      <c r="G209">
        <v>13710.77911760122</v>
      </c>
      <c r="H209">
        <v>381231.68370619952</v>
      </c>
    </row>
    <row r="210" spans="1:8" x14ac:dyDescent="0.25">
      <c r="A210" s="2">
        <v>44956</v>
      </c>
      <c r="B210">
        <v>240.06</v>
      </c>
      <c r="C210">
        <v>-622.42999999999995</v>
      </c>
      <c r="D210">
        <v>-13842.47752320578</v>
      </c>
      <c r="E210">
        <v>29786.544407932939</v>
      </c>
      <c r="F210">
        <v>-8635.4246344986823</v>
      </c>
      <c r="G210">
        <v>-15920.194430333901</v>
      </c>
      <c r="H210">
        <v>-8993.9221801054155</v>
      </c>
    </row>
    <row r="211" spans="1:8" x14ac:dyDescent="0.25">
      <c r="A211" s="2">
        <v>44957</v>
      </c>
      <c r="B211">
        <v>240.06</v>
      </c>
      <c r="C211">
        <v>4913.2933450515739</v>
      </c>
      <c r="D211">
        <v>-34781.479243000424</v>
      </c>
      <c r="E211">
        <v>-4636.5320271432875</v>
      </c>
      <c r="F211">
        <v>-15012.62263659925</v>
      </c>
      <c r="G211">
        <v>34516.125165309393</v>
      </c>
      <c r="H211">
        <v>-14761.155396382001</v>
      </c>
    </row>
    <row r="212" spans="1:8" x14ac:dyDescent="0.25">
      <c r="A212" s="2">
        <v>44958</v>
      </c>
      <c r="B212">
        <v>240.06</v>
      </c>
      <c r="C212">
        <v>-18325.45334505157</v>
      </c>
      <c r="D212">
        <v>67130.65365229451</v>
      </c>
      <c r="E212">
        <v>64479.557375225217</v>
      </c>
      <c r="F212">
        <v>-15864.043870127951</v>
      </c>
      <c r="G212">
        <v>-17373.734405812309</v>
      </c>
      <c r="H212">
        <v>80287.039406527911</v>
      </c>
    </row>
    <row r="213" spans="1:8" x14ac:dyDescent="0.25">
      <c r="A213" s="2">
        <v>44959</v>
      </c>
      <c r="B213">
        <v>240.06</v>
      </c>
      <c r="C213">
        <v>-5326.3188057359876</v>
      </c>
      <c r="D213">
        <v>98155.801806457166</v>
      </c>
      <c r="E213">
        <v>75879.695515657775</v>
      </c>
      <c r="F213">
        <v>-11466.97318464839</v>
      </c>
      <c r="G213">
        <v>-37722.089935622556</v>
      </c>
      <c r="H213">
        <v>119760.175396108</v>
      </c>
    </row>
    <row r="214" spans="1:8" x14ac:dyDescent="0.25">
      <c r="A214" s="2">
        <v>44960</v>
      </c>
      <c r="B214">
        <v>240.06</v>
      </c>
      <c r="C214">
        <v>12489.71379878556</v>
      </c>
      <c r="D214">
        <v>-70132.138808314761</v>
      </c>
      <c r="E214">
        <v>-27188.251440756401</v>
      </c>
      <c r="F214">
        <v>32732.509654355181</v>
      </c>
      <c r="G214">
        <v>-10962.264776114211</v>
      </c>
      <c r="H214">
        <v>-62820.371572044627</v>
      </c>
    </row>
    <row r="215" spans="1:8" x14ac:dyDescent="0.25">
      <c r="A215" s="2">
        <v>44963</v>
      </c>
      <c r="B215">
        <v>167187.8864298366</v>
      </c>
      <c r="C215">
        <v>964.99706963264316</v>
      </c>
      <c r="D215">
        <v>38646.00983847156</v>
      </c>
      <c r="E215">
        <v>178107.98445445509</v>
      </c>
      <c r="F215">
        <v>19170.72160681248</v>
      </c>
      <c r="G215">
        <v>-17826.908611786708</v>
      </c>
      <c r="H215">
        <v>386250.6907874216</v>
      </c>
    </row>
    <row r="216" spans="1:8" x14ac:dyDescent="0.25">
      <c r="A216" s="2">
        <v>44964</v>
      </c>
      <c r="B216">
        <v>-99770.526429836551</v>
      </c>
      <c r="C216">
        <v>7311.1953083858934</v>
      </c>
      <c r="D216">
        <v>-59995.034078563483</v>
      </c>
      <c r="E216">
        <v>-108047.1003477292</v>
      </c>
      <c r="F216">
        <v>-10104.69316021853</v>
      </c>
      <c r="G216">
        <v>-7298.6741280929446</v>
      </c>
      <c r="H216">
        <v>-277904.83283605479</v>
      </c>
    </row>
    <row r="217" spans="1:8" x14ac:dyDescent="0.25">
      <c r="A217" s="2">
        <v>44965</v>
      </c>
      <c r="B217">
        <v>115369.8431089855</v>
      </c>
      <c r="C217">
        <v>-3818.5356985423191</v>
      </c>
      <c r="D217">
        <v>-15152.70121275669</v>
      </c>
      <c r="E217">
        <v>17598.23135077149</v>
      </c>
      <c r="F217">
        <v>-10710.76024623907</v>
      </c>
      <c r="G217">
        <v>44272.529316429573</v>
      </c>
      <c r="H217">
        <v>147558.60661864851</v>
      </c>
    </row>
    <row r="218" spans="1:8" x14ac:dyDescent="0.25">
      <c r="A218" s="2">
        <v>44966</v>
      </c>
      <c r="B218">
        <v>140164.8839412044</v>
      </c>
      <c r="C218">
        <v>-7772.8578281677546</v>
      </c>
      <c r="D218">
        <v>-10224.245000112471</v>
      </c>
      <c r="E218">
        <v>6441.7830975295346</v>
      </c>
      <c r="F218">
        <v>3261.3285520976679</v>
      </c>
      <c r="G218">
        <v>-31398.623266102491</v>
      </c>
      <c r="H218">
        <v>100472.26949644891</v>
      </c>
    </row>
    <row r="219" spans="1:8" x14ac:dyDescent="0.25">
      <c r="A219" s="2">
        <v>44967</v>
      </c>
      <c r="B219">
        <v>-124541.66705018991</v>
      </c>
      <c r="C219">
        <v>-8272.3886710779043</v>
      </c>
      <c r="D219">
        <v>-7028.0494872671297</v>
      </c>
      <c r="E219">
        <v>14525.006131211499</v>
      </c>
      <c r="F219">
        <v>-13541.3435338821</v>
      </c>
      <c r="G219">
        <v>78363.720158938697</v>
      </c>
      <c r="H219">
        <v>-60494.722452266797</v>
      </c>
    </row>
    <row r="220" spans="1:8" x14ac:dyDescent="0.25">
      <c r="A220" s="2">
        <v>44970</v>
      </c>
      <c r="B220">
        <v>240.06</v>
      </c>
      <c r="C220">
        <v>10417.950881510151</v>
      </c>
      <c r="D220">
        <v>69185.761836410573</v>
      </c>
      <c r="E220">
        <v>42928.065331213351</v>
      </c>
      <c r="F220">
        <v>-960.51375796221055</v>
      </c>
      <c r="G220">
        <v>-99316.984431022807</v>
      </c>
      <c r="H220">
        <v>22494.33986014907</v>
      </c>
    </row>
    <row r="221" spans="1:8" x14ac:dyDescent="0.25">
      <c r="A221" s="2">
        <v>44971</v>
      </c>
      <c r="B221">
        <v>-180146.88919850241</v>
      </c>
      <c r="C221">
        <v>-12476.05117985485</v>
      </c>
      <c r="D221">
        <v>-20717.159225650819</v>
      </c>
      <c r="E221">
        <v>-15099.411230510161</v>
      </c>
      <c r="F221">
        <v>2316.756818325016</v>
      </c>
      <c r="G221">
        <v>-44943.561634324513</v>
      </c>
      <c r="H221">
        <v>-271066.3156505177</v>
      </c>
    </row>
    <row r="222" spans="1:8" x14ac:dyDescent="0.25">
      <c r="A222" s="2">
        <v>44972</v>
      </c>
      <c r="B222">
        <v>142159.9372756524</v>
      </c>
      <c r="C222">
        <v>-2406.264874935428</v>
      </c>
      <c r="D222">
        <v>-34395.919826465652</v>
      </c>
      <c r="E222">
        <v>-47420.669805324927</v>
      </c>
      <c r="F222">
        <v>4164.0198890513038</v>
      </c>
      <c r="G222">
        <v>175090.22100878111</v>
      </c>
      <c r="H222">
        <v>237191.32366675881</v>
      </c>
    </row>
    <row r="223" spans="1:8" x14ac:dyDescent="0.25">
      <c r="A223" s="2">
        <v>44973</v>
      </c>
      <c r="B223">
        <v>-76528.679838170676</v>
      </c>
      <c r="C223">
        <v>14686.555789945951</v>
      </c>
      <c r="D223">
        <v>22613.02990599025</v>
      </c>
      <c r="E223">
        <v>41030.690323622708</v>
      </c>
      <c r="F223">
        <v>-12853.20026563071</v>
      </c>
      <c r="G223">
        <v>-220078.65782342729</v>
      </c>
      <c r="H223">
        <v>-231130.2619076698</v>
      </c>
    </row>
    <row r="224" spans="1:8" x14ac:dyDescent="0.25">
      <c r="A224" s="2">
        <v>44974</v>
      </c>
      <c r="B224">
        <v>36394.121761020593</v>
      </c>
      <c r="C224">
        <v>-47808.469828086578</v>
      </c>
      <c r="D224">
        <v>103430.420837379</v>
      </c>
      <c r="E224">
        <v>10294.658061477719</v>
      </c>
      <c r="F224">
        <v>10870.342770394749</v>
      </c>
      <c r="G224">
        <v>193213.95886766849</v>
      </c>
      <c r="H224">
        <v>306395.03246985388</v>
      </c>
    </row>
    <row r="225" spans="1:8" x14ac:dyDescent="0.25">
      <c r="A225" s="2">
        <v>44977</v>
      </c>
      <c r="B225">
        <v>-28859.00100717014</v>
      </c>
      <c r="C225">
        <v>-13674.9473672239</v>
      </c>
      <c r="D225">
        <v>-60627.612485701131</v>
      </c>
      <c r="E225">
        <v>-31680.86436404163</v>
      </c>
      <c r="F225">
        <v>5224.3145458218514</v>
      </c>
      <c r="G225">
        <v>-345115.24207386351</v>
      </c>
      <c r="H225">
        <v>-474733.35275217862</v>
      </c>
    </row>
    <row r="226" spans="1:8" x14ac:dyDescent="0.25">
      <c r="A226" s="2">
        <v>44978</v>
      </c>
      <c r="B226">
        <v>-10833.01233788121</v>
      </c>
      <c r="C226">
        <v>4899.3164715815074</v>
      </c>
      <c r="D226">
        <v>31212.159579431369</v>
      </c>
      <c r="E226">
        <v>39856.535554410031</v>
      </c>
      <c r="F226">
        <v>4371.6826504116862</v>
      </c>
      <c r="G226">
        <v>175129.2200783584</v>
      </c>
      <c r="H226">
        <v>244635.90199631179</v>
      </c>
    </row>
    <row r="227" spans="1:8" x14ac:dyDescent="0.25">
      <c r="A227" s="2">
        <v>44979</v>
      </c>
      <c r="B227">
        <v>105195.5126265406</v>
      </c>
      <c r="C227">
        <v>-28590.05227612664</v>
      </c>
      <c r="D227">
        <v>95049.210987340164</v>
      </c>
      <c r="E227">
        <v>58418.822645582797</v>
      </c>
      <c r="F227">
        <v>-5479.6039457028764</v>
      </c>
      <c r="G227">
        <v>-41473.268161554108</v>
      </c>
      <c r="H227">
        <v>183120.62187608</v>
      </c>
    </row>
    <row r="228" spans="1:8" x14ac:dyDescent="0.25">
      <c r="A228" s="2">
        <v>44980</v>
      </c>
      <c r="B228">
        <v>-52505.249281489283</v>
      </c>
      <c r="C228">
        <v>-2719.4531908392669</v>
      </c>
      <c r="D228">
        <v>-102385.62326666361</v>
      </c>
      <c r="E228">
        <v>-101811.2274447517</v>
      </c>
      <c r="F228">
        <v>-27994.291957094709</v>
      </c>
      <c r="G228">
        <v>39523.617129247061</v>
      </c>
      <c r="H228">
        <v>-247892.22801159151</v>
      </c>
    </row>
    <row r="229" spans="1:8" x14ac:dyDescent="0.25">
      <c r="A229" s="2">
        <v>44981</v>
      </c>
      <c r="B229">
        <v>240.06</v>
      </c>
      <c r="C229">
        <v>-69994.332808691121</v>
      </c>
      <c r="D229">
        <v>23630.340159604879</v>
      </c>
      <c r="E229">
        <v>888.94533527441308</v>
      </c>
      <c r="F229">
        <v>47676.194901075331</v>
      </c>
      <c r="G229">
        <v>-80934.105752556105</v>
      </c>
      <c r="H229">
        <v>-78492.898165292601</v>
      </c>
    </row>
    <row r="230" spans="1:8" x14ac:dyDescent="0.25">
      <c r="A230" s="2">
        <v>44984</v>
      </c>
      <c r="B230">
        <v>240.06</v>
      </c>
      <c r="C230">
        <v>37690.083209440047</v>
      </c>
      <c r="D230">
        <v>-41164.420505396483</v>
      </c>
      <c r="E230">
        <v>10656.37418152174</v>
      </c>
      <c r="F230">
        <v>-19468.623774329899</v>
      </c>
      <c r="G230">
        <v>44386.588537237127</v>
      </c>
      <c r="H230">
        <v>32340.061648472529</v>
      </c>
    </row>
    <row r="231" spans="1:8" x14ac:dyDescent="0.25">
      <c r="A231" s="2">
        <v>44985</v>
      </c>
      <c r="B231">
        <v>240.06</v>
      </c>
      <c r="C231">
        <v>10798.593897536361</v>
      </c>
      <c r="D231">
        <v>80434.295096008253</v>
      </c>
      <c r="E231">
        <v>58755.700791942058</v>
      </c>
      <c r="F231">
        <v>21327.38212564047</v>
      </c>
      <c r="G231">
        <v>-27423.190833124991</v>
      </c>
      <c r="H231">
        <v>144132.84107800221</v>
      </c>
    </row>
    <row r="232" spans="1:8" x14ac:dyDescent="0.25">
      <c r="A232" s="2">
        <v>44986</v>
      </c>
      <c r="B232">
        <v>-87086.134231450735</v>
      </c>
      <c r="C232">
        <v>-38371.523897536361</v>
      </c>
      <c r="D232">
        <v>23184.783545881299</v>
      </c>
      <c r="E232">
        <v>-5678.2661251574318</v>
      </c>
      <c r="F232">
        <v>-17171.922080606291</v>
      </c>
      <c r="G232">
        <v>-14147.65958887598</v>
      </c>
      <c r="H232">
        <v>-139270.72237774549</v>
      </c>
    </row>
    <row r="233" spans="1:8" x14ac:dyDescent="0.25">
      <c r="A233" s="2">
        <v>44987</v>
      </c>
      <c r="B233">
        <v>36848.342375153094</v>
      </c>
      <c r="C233">
        <v>-622.42999999999995</v>
      </c>
      <c r="D233">
        <v>-31262.624687320509</v>
      </c>
      <c r="E233">
        <v>-19896.41641083216</v>
      </c>
      <c r="F233">
        <v>20775.547976626141</v>
      </c>
      <c r="G233">
        <v>77603.08251474204</v>
      </c>
      <c r="H233">
        <v>83445.501768368587</v>
      </c>
    </row>
    <row r="234" spans="1:8" x14ac:dyDescent="0.25">
      <c r="A234" s="2">
        <v>44988</v>
      </c>
      <c r="B234">
        <v>28029.868834602701</v>
      </c>
      <c r="C234">
        <v>603.55132094373857</v>
      </c>
      <c r="D234">
        <v>-80088.899502537417</v>
      </c>
      <c r="E234">
        <v>-45619.733383299528</v>
      </c>
      <c r="F234">
        <v>60052.853279589181</v>
      </c>
      <c r="G234">
        <v>60002.947838327818</v>
      </c>
      <c r="H234">
        <v>22980.5883876265</v>
      </c>
    </row>
    <row r="235" spans="1:8" x14ac:dyDescent="0.25">
      <c r="A235" s="2">
        <v>44991</v>
      </c>
      <c r="B235">
        <v>-10265.82697830506</v>
      </c>
      <c r="C235">
        <v>6049.4020651436113</v>
      </c>
      <c r="D235">
        <v>-44234.908706570313</v>
      </c>
      <c r="E235">
        <v>-33893.039165174458</v>
      </c>
      <c r="F235">
        <v>8180.324672023944</v>
      </c>
      <c r="G235">
        <v>-28053.971421120179</v>
      </c>
      <c r="H235">
        <v>-102218.01953400249</v>
      </c>
    </row>
    <row r="236" spans="1:8" x14ac:dyDescent="0.25">
      <c r="A236" s="2">
        <v>44992</v>
      </c>
      <c r="B236">
        <v>-56977.049520992849</v>
      </c>
      <c r="C236">
        <v>-32074.231927630859</v>
      </c>
      <c r="D236">
        <v>-12329.97863852869</v>
      </c>
      <c r="E236">
        <v>-58897.332984384288</v>
      </c>
      <c r="F236">
        <v>-14435.3079762131</v>
      </c>
      <c r="G236">
        <v>-29598.562094532928</v>
      </c>
      <c r="H236">
        <v>-204312.46314228271</v>
      </c>
    </row>
    <row r="237" spans="1:8" x14ac:dyDescent="0.25">
      <c r="A237" s="2">
        <v>44993</v>
      </c>
      <c r="B237">
        <v>35403.599520992851</v>
      </c>
      <c r="C237">
        <v>-27411.701440062519</v>
      </c>
      <c r="D237">
        <v>49243.708871800904</v>
      </c>
      <c r="E237">
        <v>48946.29364287715</v>
      </c>
      <c r="F237">
        <v>-21421.14110193311</v>
      </c>
      <c r="G237">
        <v>34546.817842623866</v>
      </c>
      <c r="H237">
        <v>119307.5773362991</v>
      </c>
    </row>
    <row r="238" spans="1:8" x14ac:dyDescent="0.25">
      <c r="A238" s="2">
        <v>44994</v>
      </c>
      <c r="B238">
        <v>240.06</v>
      </c>
      <c r="C238">
        <v>57001.784888686067</v>
      </c>
      <c r="D238">
        <v>50740.738643088131</v>
      </c>
      <c r="E238">
        <v>59925.247837166738</v>
      </c>
      <c r="F238">
        <v>-341.82754828006728</v>
      </c>
      <c r="G238">
        <v>13801.34024635825</v>
      </c>
      <c r="H238">
        <v>181367.34406701909</v>
      </c>
    </row>
    <row r="239" spans="1:8" x14ac:dyDescent="0.25">
      <c r="A239" s="2">
        <v>44995</v>
      </c>
      <c r="B239">
        <v>240.06</v>
      </c>
      <c r="C239">
        <v>-26287.25496356143</v>
      </c>
      <c r="D239">
        <v>-1327.57058544652</v>
      </c>
      <c r="E239">
        <v>4706.3269492445397</v>
      </c>
      <c r="F239">
        <v>46267.109032552813</v>
      </c>
      <c r="G239">
        <v>-11477.675700852789</v>
      </c>
      <c r="H239">
        <v>12120.9947319366</v>
      </c>
    </row>
    <row r="240" spans="1:8" x14ac:dyDescent="0.25">
      <c r="A240" s="2">
        <v>44998</v>
      </c>
      <c r="B240">
        <v>240.06</v>
      </c>
      <c r="C240">
        <v>-4245.5970266059594</v>
      </c>
      <c r="D240">
        <v>68580.992279419967</v>
      </c>
      <c r="E240">
        <v>56322.155015904638</v>
      </c>
      <c r="F240">
        <v>154.91435442275909</v>
      </c>
      <c r="G240">
        <v>41180.829706403587</v>
      </c>
      <c r="H240">
        <v>162233.35432954499</v>
      </c>
    </row>
    <row r="241" spans="1:8" x14ac:dyDescent="0.25">
      <c r="A241" s="2">
        <v>44999</v>
      </c>
      <c r="B241">
        <v>240.06</v>
      </c>
      <c r="C241">
        <v>-16964.798164880591</v>
      </c>
      <c r="D241">
        <v>-8485.1310683137854</v>
      </c>
      <c r="E241">
        <v>-16263.57654188127</v>
      </c>
      <c r="F241">
        <v>-47886.309605128452</v>
      </c>
      <c r="G241">
        <v>16586.1940529737</v>
      </c>
      <c r="H241">
        <v>-72773.561327230374</v>
      </c>
    </row>
    <row r="242" spans="1:8" x14ac:dyDescent="0.25">
      <c r="A242" s="2">
        <v>45000</v>
      </c>
      <c r="B242">
        <v>240.06</v>
      </c>
      <c r="C242">
        <v>-10419.90475203206</v>
      </c>
      <c r="D242">
        <v>-78625.767539539549</v>
      </c>
      <c r="E242">
        <v>-69390.695564225141</v>
      </c>
      <c r="F242">
        <v>21824.02797326466</v>
      </c>
      <c r="G242">
        <v>-27020.404052973699</v>
      </c>
      <c r="H242">
        <v>-163392.6839355058</v>
      </c>
    </row>
    <row r="243" spans="1:8" x14ac:dyDescent="0.25">
      <c r="A243" s="2">
        <v>45001</v>
      </c>
      <c r="B243">
        <v>28739.42827724676</v>
      </c>
      <c r="C243">
        <v>-21620.137816838571</v>
      </c>
      <c r="D243">
        <v>-61317.825664224998</v>
      </c>
      <c r="E243">
        <v>-79057.233852894744</v>
      </c>
      <c r="F243">
        <v>-18943.51224241839</v>
      </c>
      <c r="G243">
        <v>33525.28031984016</v>
      </c>
      <c r="H243">
        <v>-118674.00097928981</v>
      </c>
    </row>
    <row r="244" spans="1:8" x14ac:dyDescent="0.25">
      <c r="A244" s="2">
        <v>45002</v>
      </c>
      <c r="B244">
        <v>-17104.118277246758</v>
      </c>
      <c r="C244">
        <v>67242.23214304616</v>
      </c>
      <c r="D244">
        <v>-66445.449494920351</v>
      </c>
      <c r="E244">
        <v>-98382.387987838243</v>
      </c>
      <c r="F244">
        <v>-14.48801196013301</v>
      </c>
      <c r="G244">
        <v>-54615.71031984016</v>
      </c>
      <c r="H244">
        <v>-169319.9219487595</v>
      </c>
    </row>
    <row r="245" spans="1:8" x14ac:dyDescent="0.25">
      <c r="A245" s="2">
        <v>45005</v>
      </c>
      <c r="B245">
        <v>28933.935884574908</v>
      </c>
      <c r="C245">
        <v>-26383.432867751111</v>
      </c>
      <c r="D245">
        <v>-2984.2018411278791</v>
      </c>
      <c r="E245">
        <v>4166.5260697991143</v>
      </c>
      <c r="F245">
        <v>-24438.218893004901</v>
      </c>
      <c r="G245">
        <v>8563.5220925678077</v>
      </c>
      <c r="H245">
        <v>-12141.86955494205</v>
      </c>
    </row>
    <row r="246" spans="1:8" x14ac:dyDescent="0.25">
      <c r="A246" s="2">
        <v>45006</v>
      </c>
      <c r="B246">
        <v>-17222.10588457491</v>
      </c>
      <c r="C246">
        <v>-1362.915469493073</v>
      </c>
      <c r="D246">
        <v>-9059.0471523215128</v>
      </c>
      <c r="E246">
        <v>-6724.8279824112233</v>
      </c>
      <c r="F246">
        <v>7949.9481264815422</v>
      </c>
      <c r="G246">
        <v>-31171.393513687992</v>
      </c>
      <c r="H246">
        <v>-57590.341876007158</v>
      </c>
    </row>
    <row r="247" spans="1:8" x14ac:dyDescent="0.25">
      <c r="A247" s="2">
        <v>45007</v>
      </c>
      <c r="B247">
        <v>240.06</v>
      </c>
      <c r="C247">
        <v>-29903.095988963421</v>
      </c>
      <c r="D247">
        <v>54929.829348046769</v>
      </c>
      <c r="E247">
        <v>20790.7274493646</v>
      </c>
      <c r="F247">
        <v>25180.331031166199</v>
      </c>
      <c r="G247">
        <v>-14532.20168786529</v>
      </c>
      <c r="H247">
        <v>56705.65015174885</v>
      </c>
    </row>
    <row r="248" spans="1:8" x14ac:dyDescent="0.25">
      <c r="A248" s="2">
        <v>45008</v>
      </c>
      <c r="B248">
        <v>240.06</v>
      </c>
      <c r="C248">
        <v>5531.199884865011</v>
      </c>
      <c r="D248">
        <v>-44053.593938972786</v>
      </c>
      <c r="E248">
        <v>-36170.870064234841</v>
      </c>
      <c r="F248">
        <v>-7068.3822527538887</v>
      </c>
      <c r="G248">
        <v>69376.713108985481</v>
      </c>
      <c r="H248">
        <v>-12144.873262111019</v>
      </c>
    </row>
    <row r="249" spans="1:8" x14ac:dyDescent="0.25">
      <c r="A249" s="2">
        <v>45009</v>
      </c>
      <c r="B249">
        <v>240.06</v>
      </c>
      <c r="C249">
        <v>-3996.0778066408461</v>
      </c>
      <c r="D249">
        <v>147796.63699728751</v>
      </c>
      <c r="E249">
        <v>92580.315986521571</v>
      </c>
      <c r="F249">
        <v>14686.815743928561</v>
      </c>
      <c r="G249">
        <v>0</v>
      </c>
      <c r="H249">
        <v>251307.7509210968</v>
      </c>
    </row>
    <row r="250" spans="1:8" x14ac:dyDescent="0.25">
      <c r="A250" s="2">
        <v>45012</v>
      </c>
      <c r="B250">
        <v>-113460.7890419857</v>
      </c>
      <c r="C250">
        <v>-37499.10161781263</v>
      </c>
      <c r="D250">
        <v>-126672.1200062959</v>
      </c>
      <c r="E250">
        <v>-76326.913230141057</v>
      </c>
      <c r="F250">
        <v>-10303.355026651119</v>
      </c>
      <c r="G250">
        <v>-58051.674185406817</v>
      </c>
      <c r="H250">
        <v>-422313.9531082933</v>
      </c>
    </row>
    <row r="251" spans="1:8" x14ac:dyDescent="0.25">
      <c r="A251" s="2">
        <v>45013</v>
      </c>
      <c r="B251">
        <v>-67388.483792430517</v>
      </c>
      <c r="C251">
        <v>-53165.084931428188</v>
      </c>
      <c r="D251">
        <v>-48557.61393655312</v>
      </c>
      <c r="E251">
        <v>-99348.305228583034</v>
      </c>
      <c r="F251">
        <v>7491.7625488936537</v>
      </c>
      <c r="G251">
        <v>102569.82827186611</v>
      </c>
      <c r="H251">
        <v>-158397.89706823521</v>
      </c>
    </row>
    <row r="252" spans="1:8" x14ac:dyDescent="0.25">
      <c r="A252" s="2">
        <v>45014</v>
      </c>
      <c r="B252">
        <v>85804.672834416226</v>
      </c>
      <c r="C252">
        <v>-35765.968710533038</v>
      </c>
      <c r="D252">
        <v>68935.888475517248</v>
      </c>
      <c r="E252">
        <v>161133.29760901901</v>
      </c>
      <c r="F252">
        <v>-7530.9518876026596</v>
      </c>
      <c r="G252">
        <v>-13030.14408645927</v>
      </c>
      <c r="H252">
        <v>259546.79423435751</v>
      </c>
    </row>
    <row r="253" spans="1:8" x14ac:dyDescent="0.25">
      <c r="A253" s="2">
        <v>45015</v>
      </c>
      <c r="B253">
        <v>240.06</v>
      </c>
      <c r="C253">
        <v>33945.431684797157</v>
      </c>
      <c r="D253">
        <v>17750.7101437155</v>
      </c>
      <c r="E253">
        <v>-2809.012254723948</v>
      </c>
      <c r="F253">
        <v>22325.833873768479</v>
      </c>
      <c r="G253">
        <v>0</v>
      </c>
      <c r="H253">
        <v>71453.023447557207</v>
      </c>
    </row>
    <row r="254" spans="1:8" x14ac:dyDescent="0.25">
      <c r="A254" s="2">
        <v>45016</v>
      </c>
      <c r="B254">
        <v>240.06</v>
      </c>
      <c r="C254">
        <v>-265282.74651280767</v>
      </c>
      <c r="D254">
        <v>6923.5775641241198</v>
      </c>
      <c r="E254">
        <v>21006.84260002368</v>
      </c>
      <c r="F254">
        <v>-11041.72318263604</v>
      </c>
      <c r="G254">
        <v>0</v>
      </c>
      <c r="H254">
        <v>-248153.98953129581</v>
      </c>
    </row>
    <row r="255" spans="1:8" x14ac:dyDescent="0.25">
      <c r="A255" s="2">
        <v>45019</v>
      </c>
      <c r="B255">
        <v>240.06</v>
      </c>
      <c r="C255">
        <v>-46979.556075094122</v>
      </c>
      <c r="D255">
        <v>-22592.18129709741</v>
      </c>
      <c r="E255">
        <v>-28889.49162159974</v>
      </c>
      <c r="F255">
        <v>2463.7937010685241</v>
      </c>
      <c r="G255">
        <v>-24117.68324029315</v>
      </c>
      <c r="H255">
        <v>-119875.05853301589</v>
      </c>
    </row>
    <row r="256" spans="1:8" x14ac:dyDescent="0.25">
      <c r="A256" s="2">
        <v>45020</v>
      </c>
      <c r="B256">
        <v>-26800.252806660861</v>
      </c>
      <c r="C256">
        <v>148868.73572202571</v>
      </c>
      <c r="D256">
        <v>118402.7451663064</v>
      </c>
      <c r="E256">
        <v>135770.2460457074</v>
      </c>
      <c r="F256">
        <v>16354.17004046293</v>
      </c>
      <c r="G256">
        <v>39289.873240293149</v>
      </c>
      <c r="H256">
        <v>431885.51740813488</v>
      </c>
    </row>
    <row r="257" spans="1:8" x14ac:dyDescent="0.25">
      <c r="A257" s="2">
        <v>45021</v>
      </c>
      <c r="B257">
        <v>16800.952806660869</v>
      </c>
      <c r="C257">
        <v>43635.128362628588</v>
      </c>
      <c r="D257">
        <v>-43567.857990879616</v>
      </c>
      <c r="E257">
        <v>-26873.984778535709</v>
      </c>
      <c r="F257">
        <v>-2784.5341624561629</v>
      </c>
      <c r="G257">
        <v>0</v>
      </c>
      <c r="H257">
        <v>-12790.295762582031</v>
      </c>
    </row>
    <row r="258" spans="1:8" x14ac:dyDescent="0.25">
      <c r="A258" s="2">
        <v>45022</v>
      </c>
      <c r="B258">
        <v>240.06</v>
      </c>
      <c r="C258">
        <v>-622.42999999999995</v>
      </c>
      <c r="D258">
        <v>45272.976161979073</v>
      </c>
      <c r="E258">
        <v>-67762.840846123028</v>
      </c>
      <c r="F258">
        <v>-19169.97898002205</v>
      </c>
      <c r="G258">
        <v>0</v>
      </c>
      <c r="H258">
        <v>-42042.213664166011</v>
      </c>
    </row>
    <row r="259" spans="1:8" x14ac:dyDescent="0.25">
      <c r="A259" s="2">
        <v>45023</v>
      </c>
      <c r="B259">
        <v>-26627.443237387699</v>
      </c>
      <c r="C259">
        <v>-4189.7775636969855</v>
      </c>
      <c r="D259">
        <v>561.44557116390706</v>
      </c>
      <c r="E259">
        <v>-632.11117158318552</v>
      </c>
      <c r="F259">
        <v>7458.7905974169862</v>
      </c>
      <c r="G259">
        <v>0</v>
      </c>
      <c r="H259">
        <v>-23429.09580408697</v>
      </c>
    </row>
    <row r="260" spans="1:8" x14ac:dyDescent="0.25">
      <c r="A260" s="2">
        <v>45026</v>
      </c>
      <c r="B260">
        <v>16694.793237387701</v>
      </c>
      <c r="C260">
        <v>10254.427563696991</v>
      </c>
      <c r="D260">
        <v>19.440000000000001</v>
      </c>
      <c r="E260">
        <v>-285.04000000000002</v>
      </c>
      <c r="F260">
        <v>436.18880083624998</v>
      </c>
      <c r="G260">
        <v>-4750.8227186910372</v>
      </c>
      <c r="H260">
        <v>22368.9868832299</v>
      </c>
    </row>
    <row r="261" spans="1:8" x14ac:dyDescent="0.25">
      <c r="A261" s="2">
        <v>45027</v>
      </c>
      <c r="B261">
        <v>108687.42407726021</v>
      </c>
      <c r="C261">
        <v>-622.42999999999995</v>
      </c>
      <c r="D261">
        <v>-9538.938184234059</v>
      </c>
      <c r="E261">
        <v>-3216.618829733166</v>
      </c>
      <c r="F261">
        <v>-3394.0920865879639</v>
      </c>
      <c r="G261">
        <v>20370.283119752941</v>
      </c>
      <c r="H261">
        <v>112285.62809645799</v>
      </c>
    </row>
    <row r="262" spans="1:8" x14ac:dyDescent="0.25">
      <c r="A262" s="2">
        <v>45028</v>
      </c>
      <c r="B262">
        <v>-48641.449037917373</v>
      </c>
      <c r="C262">
        <v>2803.2536499260032</v>
      </c>
      <c r="D262">
        <v>39249.974402149033</v>
      </c>
      <c r="E262">
        <v>26193.682953293661</v>
      </c>
      <c r="F262">
        <v>15.85067064874602</v>
      </c>
      <c r="G262">
        <v>-36492.700956945657</v>
      </c>
      <c r="H262">
        <v>-16871.388318845609</v>
      </c>
    </row>
    <row r="263" spans="1:8" x14ac:dyDescent="0.25">
      <c r="A263" s="2">
        <v>45029</v>
      </c>
      <c r="B263">
        <v>12298.767139305401</v>
      </c>
      <c r="C263">
        <v>-74896.899541683117</v>
      </c>
      <c r="D263">
        <v>-21859.46101154455</v>
      </c>
      <c r="E263">
        <v>-37440.272219504317</v>
      </c>
      <c r="F263">
        <v>6287.1521628170267</v>
      </c>
      <c r="G263">
        <v>16474.540245688699</v>
      </c>
      <c r="H263">
        <v>-99136.173224920858</v>
      </c>
    </row>
    <row r="264" spans="1:8" x14ac:dyDescent="0.25">
      <c r="A264" s="2">
        <v>45030</v>
      </c>
      <c r="B264">
        <v>-35364.481176181289</v>
      </c>
      <c r="C264">
        <v>148289.44235162719</v>
      </c>
      <c r="D264">
        <v>-31105.33863078486</v>
      </c>
      <c r="E264">
        <v>-47830.571819520177</v>
      </c>
      <c r="F264">
        <v>18337.33356342691</v>
      </c>
      <c r="G264">
        <v>-14357.89334349992</v>
      </c>
      <c r="H264">
        <v>37968.490945067817</v>
      </c>
    </row>
    <row r="265" spans="1:8" x14ac:dyDescent="0.25">
      <c r="A265" s="2">
        <v>45033</v>
      </c>
      <c r="B265">
        <v>-2734.8876364529078</v>
      </c>
      <c r="C265">
        <v>21958.19816216141</v>
      </c>
      <c r="D265">
        <v>-6837.9687179234206</v>
      </c>
      <c r="E265">
        <v>-6475.8851229978973</v>
      </c>
      <c r="F265">
        <v>5434.9999935477445</v>
      </c>
      <c r="G265">
        <v>10049.5203602199</v>
      </c>
      <c r="H265">
        <v>21393.977038554829</v>
      </c>
    </row>
    <row r="266" spans="1:8" x14ac:dyDescent="0.25">
      <c r="A266" s="2">
        <v>45034</v>
      </c>
      <c r="B266">
        <v>10346.11663398593</v>
      </c>
      <c r="C266">
        <v>-36320.993666355629</v>
      </c>
      <c r="D266">
        <v>-52903.899113002568</v>
      </c>
      <c r="E266">
        <v>-31114.796503464229</v>
      </c>
      <c r="F266">
        <v>28086.415948310449</v>
      </c>
      <c r="G266">
        <v>77614.805531879712</v>
      </c>
      <c r="H266">
        <v>-4292.3511686463244</v>
      </c>
    </row>
    <row r="267" spans="1:8" x14ac:dyDescent="0.25">
      <c r="A267" s="2">
        <v>45035</v>
      </c>
      <c r="B267">
        <v>240.06</v>
      </c>
      <c r="C267">
        <v>-17250.370955675829</v>
      </c>
      <c r="D267">
        <v>75349.753210881026</v>
      </c>
      <c r="E267">
        <v>8346.6568132711327</v>
      </c>
      <c r="F267">
        <v>2976.025293135689</v>
      </c>
      <c r="G267">
        <v>-16871.602310364069</v>
      </c>
      <c r="H267">
        <v>52790.522051247943</v>
      </c>
    </row>
    <row r="268" spans="1:8" x14ac:dyDescent="0.25">
      <c r="A268" s="2">
        <v>45036</v>
      </c>
      <c r="B268">
        <v>240.06</v>
      </c>
      <c r="C268">
        <v>10176.24350085757</v>
      </c>
      <c r="D268">
        <v>8608.5041341657852</v>
      </c>
      <c r="E268">
        <v>-38792.018391999023</v>
      </c>
      <c r="F268">
        <v>-1740.522539900687</v>
      </c>
      <c r="G268">
        <v>-22997.87586545822</v>
      </c>
      <c r="H268">
        <v>-44505.609162334571</v>
      </c>
    </row>
    <row r="269" spans="1:8" x14ac:dyDescent="0.25">
      <c r="A269" s="2">
        <v>45037</v>
      </c>
      <c r="B269">
        <v>111559.0802622872</v>
      </c>
      <c r="C269">
        <v>-45490.650364842622</v>
      </c>
      <c r="D269">
        <v>-39130.609623608652</v>
      </c>
      <c r="E269">
        <v>-82056.390698448566</v>
      </c>
      <c r="F269">
        <v>-1086.063694415021</v>
      </c>
      <c r="G269">
        <v>43067.949090538459</v>
      </c>
      <c r="H269">
        <v>-13136.68502848919</v>
      </c>
    </row>
    <row r="270" spans="1:8" x14ac:dyDescent="0.25">
      <c r="A270" s="2">
        <v>45040</v>
      </c>
      <c r="B270">
        <v>-94995.144658478515</v>
      </c>
      <c r="C270">
        <v>28962.876843623111</v>
      </c>
      <c r="D270">
        <v>-45443.818126780927</v>
      </c>
      <c r="E270">
        <v>-65982.746909330133</v>
      </c>
      <c r="F270">
        <v>-2332.7683870488231</v>
      </c>
      <c r="G270">
        <v>-64937.885129205657</v>
      </c>
      <c r="H270">
        <v>-244729.4863672209</v>
      </c>
    </row>
    <row r="271" spans="1:8" x14ac:dyDescent="0.25">
      <c r="A271" s="2">
        <v>45041</v>
      </c>
      <c r="B271">
        <v>17467.834396191331</v>
      </c>
      <c r="C271">
        <v>-4510.3476959354784</v>
      </c>
      <c r="D271">
        <v>-18915.757718786219</v>
      </c>
      <c r="E271">
        <v>14689.92545813759</v>
      </c>
      <c r="F271">
        <v>-2795.0454460220849</v>
      </c>
      <c r="G271">
        <v>19383.932148787339</v>
      </c>
      <c r="H271">
        <v>25320.54114237248</v>
      </c>
    </row>
    <row r="272" spans="1:8" x14ac:dyDescent="0.25">
      <c r="A272" s="2">
        <v>45042</v>
      </c>
      <c r="B272">
        <v>240.06</v>
      </c>
      <c r="C272">
        <v>-137172.9395855882</v>
      </c>
      <c r="D272">
        <v>-22385.99888859225</v>
      </c>
      <c r="E272">
        <v>-1788.593724973827</v>
      </c>
      <c r="F272">
        <v>-8512.1740115132507</v>
      </c>
      <c r="G272">
        <v>29618.519827297521</v>
      </c>
      <c r="H272">
        <v>-140001.12638337011</v>
      </c>
    </row>
    <row r="273" spans="1:8" x14ac:dyDescent="0.25">
      <c r="A273" s="2">
        <v>45043</v>
      </c>
      <c r="B273">
        <v>240.06</v>
      </c>
      <c r="C273">
        <v>324247.21958212502</v>
      </c>
      <c r="D273">
        <v>-45052.289228825641</v>
      </c>
      <c r="E273">
        <v>-47183.094082991483</v>
      </c>
      <c r="F273">
        <v>-4226.4133094820954</v>
      </c>
      <c r="G273">
        <v>-49427.491469649918</v>
      </c>
      <c r="H273">
        <v>178597.9914911759</v>
      </c>
    </row>
    <row r="274" spans="1:8" x14ac:dyDescent="0.25">
      <c r="A274" s="2">
        <v>45044</v>
      </c>
      <c r="B274">
        <v>-13751.58128344173</v>
      </c>
      <c r="C274">
        <v>-296680.81069765531</v>
      </c>
      <c r="D274">
        <v>-5893.0859087260833</v>
      </c>
      <c r="E274">
        <v>4028.3662683002908</v>
      </c>
      <c r="F274">
        <v>30221.35851736983</v>
      </c>
      <c r="G274">
        <v>80521.831469649915</v>
      </c>
      <c r="H274">
        <v>-201553.92163450309</v>
      </c>
    </row>
    <row r="275" spans="1:8" x14ac:dyDescent="0.25">
      <c r="A275" s="2">
        <v>45047</v>
      </c>
      <c r="B275">
        <v>3213.1074827342632</v>
      </c>
      <c r="C275">
        <v>-110320.65158258411</v>
      </c>
      <c r="D275">
        <v>59917.170318433527</v>
      </c>
      <c r="E275">
        <v>-21897.86319003988</v>
      </c>
      <c r="F275">
        <v>-10936.887678000459</v>
      </c>
      <c r="G275">
        <v>0</v>
      </c>
      <c r="H275">
        <v>-80025.124649456615</v>
      </c>
    </row>
    <row r="276" spans="1:8" x14ac:dyDescent="0.25">
      <c r="A276" s="2">
        <v>45048</v>
      </c>
      <c r="B276">
        <v>-18610.352768808549</v>
      </c>
      <c r="C276">
        <v>22043.144532264811</v>
      </c>
      <c r="D276">
        <v>-75578.952033025416</v>
      </c>
      <c r="E276">
        <v>10833.07490900192</v>
      </c>
      <c r="F276">
        <v>-5091.3106017277132</v>
      </c>
      <c r="G276">
        <v>7261.239147614845</v>
      </c>
      <c r="H276">
        <v>-59143.1568146801</v>
      </c>
    </row>
    <row r="277" spans="1:8" x14ac:dyDescent="0.25">
      <c r="A277" s="2">
        <v>45049</v>
      </c>
      <c r="B277">
        <v>83799.185794474135</v>
      </c>
      <c r="C277">
        <v>-66745.007941804477</v>
      </c>
      <c r="D277">
        <v>118978.8828653142</v>
      </c>
      <c r="E277">
        <v>-13181.78809933973</v>
      </c>
      <c r="F277">
        <v>6623.2592714304446</v>
      </c>
      <c r="G277">
        <v>2760.498861945156</v>
      </c>
      <c r="H277">
        <v>132235.03075201981</v>
      </c>
    </row>
    <row r="278" spans="1:8" x14ac:dyDescent="0.25">
      <c r="A278" s="2">
        <v>45050</v>
      </c>
      <c r="B278">
        <v>-42118.659224958123</v>
      </c>
      <c r="C278">
        <v>-74258.250112501817</v>
      </c>
      <c r="D278">
        <v>-95191.401292069917</v>
      </c>
      <c r="E278">
        <v>-74505.207286424091</v>
      </c>
      <c r="F278">
        <v>-7172.519054065654</v>
      </c>
      <c r="G278">
        <v>-17877.526663643879</v>
      </c>
      <c r="H278">
        <v>-311123.56363366352</v>
      </c>
    </row>
    <row r="279" spans="1:8" x14ac:dyDescent="0.25">
      <c r="A279" s="2">
        <v>45051</v>
      </c>
      <c r="B279">
        <v>240.06</v>
      </c>
      <c r="C279">
        <v>71685.693522041503</v>
      </c>
      <c r="D279">
        <v>-12681.517631461749</v>
      </c>
      <c r="E279">
        <v>257.85105965478942</v>
      </c>
      <c r="F279">
        <v>-19743.11560782056</v>
      </c>
      <c r="G279">
        <v>-15508.56031414348</v>
      </c>
      <c r="H279">
        <v>24250.411028270501</v>
      </c>
    </row>
    <row r="280" spans="1:8" x14ac:dyDescent="0.25">
      <c r="A280" s="2">
        <v>45054</v>
      </c>
      <c r="B280">
        <v>-27885.644396191328</v>
      </c>
      <c r="C280">
        <v>10061.43952099279</v>
      </c>
      <c r="D280">
        <v>2447.2666255419658</v>
      </c>
      <c r="E280">
        <v>40142.609417107124</v>
      </c>
      <c r="F280">
        <v>-7863.9712161909101</v>
      </c>
      <c r="G280">
        <v>3741.6176223112379</v>
      </c>
      <c r="H280">
        <v>20643.317573570861</v>
      </c>
    </row>
    <row r="281" spans="1:8" x14ac:dyDescent="0.25">
      <c r="A281" s="2">
        <v>45055</v>
      </c>
      <c r="B281">
        <v>-10470.9581706916</v>
      </c>
      <c r="C281">
        <v>-35785.969520992789</v>
      </c>
      <c r="D281">
        <v>-6224.2615514538738</v>
      </c>
      <c r="E281">
        <v>9979.5746753033309</v>
      </c>
      <c r="F281">
        <v>-5921.6905605069551</v>
      </c>
      <c r="G281">
        <v>8128.9083617147708</v>
      </c>
      <c r="H281">
        <v>-40294.39676662712</v>
      </c>
    </row>
    <row r="282" spans="1:8" x14ac:dyDescent="0.25">
      <c r="A282" s="2">
        <v>45056</v>
      </c>
      <c r="B282">
        <v>17352.982566882929</v>
      </c>
      <c r="C282">
        <v>-622.42999999999995</v>
      </c>
      <c r="D282">
        <v>3787.247333046842</v>
      </c>
      <c r="E282">
        <v>-54108.299602720348</v>
      </c>
      <c r="F282">
        <v>-1281.1399327029339</v>
      </c>
      <c r="G282">
        <v>2390.0729842013511</v>
      </c>
      <c r="H282">
        <v>-32481.56665129216</v>
      </c>
    </row>
    <row r="283" spans="1:8" x14ac:dyDescent="0.25">
      <c r="A283" s="2">
        <v>45057</v>
      </c>
      <c r="B283">
        <v>-21977.453563085892</v>
      </c>
      <c r="C283">
        <v>-622.42999999999995</v>
      </c>
      <c r="D283">
        <v>94930.504716396477</v>
      </c>
      <c r="E283">
        <v>77820.047490686818</v>
      </c>
      <c r="F283">
        <v>16070.123530067071</v>
      </c>
      <c r="G283">
        <v>7328.7783024766877</v>
      </c>
      <c r="H283">
        <v>173549.57047654121</v>
      </c>
    </row>
    <row r="284" spans="1:8" x14ac:dyDescent="0.25">
      <c r="A284" s="2">
        <v>45058</v>
      </c>
      <c r="B284">
        <v>63978.138128688683</v>
      </c>
      <c r="C284">
        <v>19812.224028679932</v>
      </c>
      <c r="D284">
        <v>-33305.530586544672</v>
      </c>
      <c r="E284">
        <v>-9885.3184307552983</v>
      </c>
      <c r="F284">
        <v>159.81095921018101</v>
      </c>
      <c r="G284">
        <v>-26665.306667265839</v>
      </c>
      <c r="H284">
        <v>14094.017432013001</v>
      </c>
    </row>
    <row r="285" spans="1:8" x14ac:dyDescent="0.25">
      <c r="A285" s="2">
        <v>45061</v>
      </c>
      <c r="B285">
        <v>-18972.355538849621</v>
      </c>
      <c r="C285">
        <v>-68069.087909477661</v>
      </c>
      <c r="D285">
        <v>21940.038989930901</v>
      </c>
      <c r="E285">
        <v>-40628.345958530648</v>
      </c>
      <c r="F285">
        <v>-4570.2744128530303</v>
      </c>
      <c r="G285">
        <v>23990.078364789151</v>
      </c>
      <c r="H285">
        <v>-86309.946464990935</v>
      </c>
    </row>
    <row r="286" spans="1:8" x14ac:dyDescent="0.25">
      <c r="A286" s="2">
        <v>45062</v>
      </c>
      <c r="B286">
        <v>-17831.890644487161</v>
      </c>
      <c r="C286">
        <v>-8214.5539084896209</v>
      </c>
      <c r="D286">
        <v>-65792.633877864748</v>
      </c>
      <c r="E286">
        <v>-65650.15222572285</v>
      </c>
      <c r="F286">
        <v>4710.0540359414272</v>
      </c>
      <c r="G286">
        <v>2917.9396019119081</v>
      </c>
      <c r="H286">
        <v>-149861.23701871111</v>
      </c>
    </row>
    <row r="287" spans="1:8" x14ac:dyDescent="0.25">
      <c r="A287" s="2">
        <v>45063</v>
      </c>
      <c r="B287">
        <v>120678.1218852668</v>
      </c>
      <c r="C287">
        <v>-8459.7922729913498</v>
      </c>
      <c r="D287">
        <v>54080.086021859279</v>
      </c>
      <c r="E287">
        <v>-44104.982818358178</v>
      </c>
      <c r="F287">
        <v>-8775.3677413298828</v>
      </c>
      <c r="G287">
        <v>-36910.497255636103</v>
      </c>
      <c r="H287">
        <v>76507.567818810523</v>
      </c>
    </row>
    <row r="288" spans="1:8" x14ac:dyDescent="0.25">
      <c r="A288" s="2">
        <v>45064</v>
      </c>
      <c r="B288">
        <v>-68211.630267532775</v>
      </c>
      <c r="C288">
        <v>-22857.699937721311</v>
      </c>
      <c r="D288">
        <v>-34906.036146506201</v>
      </c>
      <c r="E288">
        <v>102413.2352116774</v>
      </c>
      <c r="F288">
        <v>-3363.6873100488851</v>
      </c>
      <c r="G288">
        <v>66710.941154019354</v>
      </c>
      <c r="H288">
        <v>39785.12270388758</v>
      </c>
    </row>
    <row r="289" spans="1:8" x14ac:dyDescent="0.25">
      <c r="A289" s="2">
        <v>45065</v>
      </c>
      <c r="B289">
        <v>240.06</v>
      </c>
      <c r="C289">
        <v>-50189.009467595613</v>
      </c>
      <c r="D289">
        <v>48624.263270290139</v>
      </c>
      <c r="E289">
        <v>104927.3707250646</v>
      </c>
      <c r="F289">
        <v>17914.08387545227</v>
      </c>
      <c r="G289">
        <v>-52247.520381624512</v>
      </c>
      <c r="H289">
        <v>69269.248021586871</v>
      </c>
    </row>
    <row r="290" spans="1:8" x14ac:dyDescent="0.25">
      <c r="A290" s="2">
        <v>45068</v>
      </c>
      <c r="B290">
        <v>240.06</v>
      </c>
      <c r="C290">
        <v>123986.22946759561</v>
      </c>
      <c r="D290">
        <v>30111.803988102711</v>
      </c>
      <c r="E290">
        <v>3942.6748037443472</v>
      </c>
      <c r="F290">
        <v>-271.87305687487202</v>
      </c>
      <c r="G290">
        <v>40002.09136316496</v>
      </c>
      <c r="H290">
        <v>198010.98656573269</v>
      </c>
    </row>
    <row r="291" spans="1:8" x14ac:dyDescent="0.25">
      <c r="A291" s="2">
        <v>45069</v>
      </c>
      <c r="B291">
        <v>240.06</v>
      </c>
      <c r="C291">
        <v>-622.42999999999995</v>
      </c>
      <c r="D291">
        <v>-30582.26799386206</v>
      </c>
      <c r="E291">
        <v>-74426.463561334647</v>
      </c>
      <c r="F291">
        <v>10210.17531170282</v>
      </c>
      <c r="G291">
        <v>-23766.546791981062</v>
      </c>
      <c r="H291">
        <v>-118947.47303547501</v>
      </c>
    </row>
    <row r="292" spans="1:8" x14ac:dyDescent="0.25">
      <c r="A292" s="2">
        <v>45070</v>
      </c>
      <c r="B292">
        <v>240.06</v>
      </c>
      <c r="C292">
        <v>3129.7240047799351</v>
      </c>
      <c r="D292">
        <v>-63021.415137990567</v>
      </c>
      <c r="E292">
        <v>-132075.42221327341</v>
      </c>
      <c r="F292">
        <v>-16875.368384103091</v>
      </c>
      <c r="G292">
        <v>43732.848932667759</v>
      </c>
      <c r="H292">
        <v>-164869.5727979193</v>
      </c>
    </row>
    <row r="293" spans="1:8" x14ac:dyDescent="0.25">
      <c r="A293" s="2">
        <v>45071</v>
      </c>
      <c r="B293">
        <v>240.06</v>
      </c>
      <c r="C293">
        <v>-16429.192307256712</v>
      </c>
      <c r="D293">
        <v>20483.860071793421</v>
      </c>
      <c r="E293">
        <v>13466.04310299033</v>
      </c>
      <c r="F293">
        <v>11150.496636400359</v>
      </c>
      <c r="G293">
        <v>8815.3700293692109</v>
      </c>
      <c r="H293">
        <v>37726.637533296598</v>
      </c>
    </row>
    <row r="294" spans="1:8" x14ac:dyDescent="0.25">
      <c r="A294" s="2">
        <v>45072</v>
      </c>
      <c r="B294">
        <v>146644.07880248211</v>
      </c>
      <c r="C294">
        <v>-5271.0377166433027</v>
      </c>
      <c r="D294">
        <v>-55332.923995606543</v>
      </c>
      <c r="E294">
        <v>-91904.439480320332</v>
      </c>
      <c r="F294">
        <v>-4109.1614969730581</v>
      </c>
      <c r="G294">
        <v>15529.443757451059</v>
      </c>
      <c r="H294">
        <v>5555.9598703899537</v>
      </c>
    </row>
    <row r="295" spans="1:8" x14ac:dyDescent="0.25">
      <c r="A295" s="2">
        <v>45075</v>
      </c>
      <c r="B295">
        <v>-57749.712029201903</v>
      </c>
      <c r="C295">
        <v>54142.919519415052</v>
      </c>
      <c r="D295">
        <v>-29695.10044280795</v>
      </c>
      <c r="E295">
        <v>-2217.611718451124</v>
      </c>
      <c r="F295">
        <v>6472.5079578707182</v>
      </c>
      <c r="G295">
        <v>11064.389590657431</v>
      </c>
      <c r="H295">
        <v>-17982.607122517769</v>
      </c>
    </row>
    <row r="296" spans="1:8" x14ac:dyDescent="0.25">
      <c r="A296" s="2">
        <v>45076</v>
      </c>
      <c r="B296">
        <v>12168.34740552332</v>
      </c>
      <c r="C296">
        <v>-23958.23350029498</v>
      </c>
      <c r="D296">
        <v>52412.258070173317</v>
      </c>
      <c r="E296">
        <v>51370.125774286113</v>
      </c>
      <c r="F296">
        <v>-4444.3187276947283</v>
      </c>
      <c r="G296">
        <v>-6762.6129400536838</v>
      </c>
      <c r="H296">
        <v>80785.566081939352</v>
      </c>
    </row>
    <row r="297" spans="1:8" x14ac:dyDescent="0.25">
      <c r="A297" s="2">
        <v>45077</v>
      </c>
      <c r="B297">
        <v>-18095.214178803551</v>
      </c>
      <c r="C297">
        <v>-3704.3973762661331</v>
      </c>
      <c r="D297">
        <v>-81645.93107151096</v>
      </c>
      <c r="E297">
        <v>-197645.36817647301</v>
      </c>
      <c r="F297">
        <v>16862.295320034671</v>
      </c>
      <c r="G297">
        <v>11016.90294005368</v>
      </c>
      <c r="H297">
        <v>-273211.71254296531</v>
      </c>
    </row>
    <row r="298" spans="1:8" x14ac:dyDescent="0.25">
      <c r="A298" s="2">
        <v>45078</v>
      </c>
      <c r="B298">
        <v>30591.122626132561</v>
      </c>
      <c r="C298">
        <v>4155.2646978434477</v>
      </c>
      <c r="D298">
        <v>52635.964299109932</v>
      </c>
      <c r="E298">
        <v>143530.8476652281</v>
      </c>
      <c r="F298">
        <v>-12033.83027063834</v>
      </c>
      <c r="G298">
        <v>20201.136474775281</v>
      </c>
      <c r="H298">
        <v>239080.50549245099</v>
      </c>
    </row>
    <row r="299" spans="1:8" x14ac:dyDescent="0.25">
      <c r="A299" s="2">
        <v>45079</v>
      </c>
      <c r="B299">
        <v>-18227.122626132561</v>
      </c>
      <c r="C299">
        <v>1498.227427979717</v>
      </c>
      <c r="D299">
        <v>-77611.374021477328</v>
      </c>
      <c r="E299">
        <v>-61287.464056246987</v>
      </c>
      <c r="F299">
        <v>-1430.5472943479519</v>
      </c>
      <c r="G299">
        <v>-20631.37918880807</v>
      </c>
      <c r="H299">
        <v>-177689.65975903321</v>
      </c>
    </row>
    <row r="300" spans="1:8" x14ac:dyDescent="0.25">
      <c r="A300" s="2">
        <v>45082</v>
      </c>
      <c r="B300">
        <v>-30119.802790090391</v>
      </c>
      <c r="C300">
        <v>34381.275250442974</v>
      </c>
      <c r="D300">
        <v>-46012.81410245665</v>
      </c>
      <c r="E300">
        <v>-4704.6834729264447</v>
      </c>
      <c r="F300">
        <v>-894.44743465882584</v>
      </c>
      <c r="G300">
        <v>-20002.117285967212</v>
      </c>
      <c r="H300">
        <v>-67352.589835656559</v>
      </c>
    </row>
    <row r="301" spans="1:8" x14ac:dyDescent="0.25">
      <c r="A301" s="2">
        <v>45083</v>
      </c>
      <c r="B301">
        <v>-11301.13983604217</v>
      </c>
      <c r="C301">
        <v>-622.42999999999995</v>
      </c>
      <c r="D301">
        <v>128486.4280305579</v>
      </c>
      <c r="E301">
        <v>47443.290125092077</v>
      </c>
      <c r="F301">
        <v>-10682.114813435381</v>
      </c>
      <c r="G301">
        <v>8249.6779844631892</v>
      </c>
      <c r="H301">
        <v>161573.71149063559</v>
      </c>
    </row>
    <row r="302" spans="1:8" x14ac:dyDescent="0.25">
      <c r="A302" s="2">
        <v>45084</v>
      </c>
      <c r="B302">
        <v>-70471.41991027756</v>
      </c>
      <c r="C302">
        <v>-12409.77338608736</v>
      </c>
      <c r="D302">
        <v>-54601.898118677491</v>
      </c>
      <c r="E302">
        <v>-51024.549928581167</v>
      </c>
      <c r="F302">
        <v>4019.4457128255549</v>
      </c>
      <c r="G302">
        <v>7293.2770817538239</v>
      </c>
      <c r="H302">
        <v>-177194.9185490442</v>
      </c>
    </row>
    <row r="303" spans="1:8" x14ac:dyDescent="0.25">
      <c r="A303" s="2">
        <v>45085</v>
      </c>
      <c r="B303">
        <v>55245.882536410129</v>
      </c>
      <c r="C303">
        <v>36792.660943724492</v>
      </c>
      <c r="D303">
        <v>54091.187975212517</v>
      </c>
      <c r="E303">
        <v>88045.937875491742</v>
      </c>
      <c r="F303">
        <v>9128.2624181808605</v>
      </c>
      <c r="G303">
        <v>-22570.610994874991</v>
      </c>
      <c r="H303">
        <v>220733.32075414469</v>
      </c>
    </row>
    <row r="304" spans="1:8" x14ac:dyDescent="0.25">
      <c r="A304" s="2">
        <v>45086</v>
      </c>
      <c r="B304">
        <v>29739.278077150069</v>
      </c>
      <c r="C304">
        <v>-5403.1378860607674</v>
      </c>
      <c r="D304">
        <v>-27820.84424493105</v>
      </c>
      <c r="E304">
        <v>-13671.88504154463</v>
      </c>
      <c r="F304">
        <v>-6319.3804085383854</v>
      </c>
      <c r="G304">
        <v>-15432.49446519605</v>
      </c>
      <c r="H304">
        <v>-38908.463969120799</v>
      </c>
    </row>
    <row r="305" spans="1:8" x14ac:dyDescent="0.25">
      <c r="A305" s="2">
        <v>45089</v>
      </c>
      <c r="B305">
        <v>-17710.558077150072</v>
      </c>
      <c r="C305">
        <v>-613.95422456767483</v>
      </c>
      <c r="D305">
        <v>70829.140868087561</v>
      </c>
      <c r="E305">
        <v>14551.705713747169</v>
      </c>
      <c r="F305">
        <v>24375.08296526175</v>
      </c>
      <c r="G305">
        <v>-4596.1296061459734</v>
      </c>
      <c r="H305">
        <v>86835.287639232774</v>
      </c>
    </row>
    <row r="306" spans="1:8" x14ac:dyDescent="0.25">
      <c r="A306" s="2">
        <v>45090</v>
      </c>
      <c r="B306">
        <v>240.06</v>
      </c>
      <c r="C306">
        <v>-86869.781198337296</v>
      </c>
      <c r="D306">
        <v>2556.6506881612509</v>
      </c>
      <c r="E306">
        <v>-400.66701533079322</v>
      </c>
      <c r="F306">
        <v>22716.261229465959</v>
      </c>
      <c r="G306">
        <v>-7065.8644620289087</v>
      </c>
      <c r="H306">
        <v>-68823.340758069768</v>
      </c>
    </row>
    <row r="307" spans="1:8" x14ac:dyDescent="0.25">
      <c r="A307" s="2">
        <v>45091</v>
      </c>
      <c r="B307">
        <v>240.06</v>
      </c>
      <c r="C307">
        <v>92927.761973610832</v>
      </c>
      <c r="D307">
        <v>13689.99406485367</v>
      </c>
      <c r="E307">
        <v>18484.161511230461</v>
      </c>
      <c r="F307">
        <v>3329.878920136845</v>
      </c>
      <c r="G307">
        <v>29800.175002584259</v>
      </c>
      <c r="H307">
        <v>158472.0314724161</v>
      </c>
    </row>
    <row r="308" spans="1:8" x14ac:dyDescent="0.25">
      <c r="A308" s="2">
        <v>45092</v>
      </c>
      <c r="B308">
        <v>120301.92352204119</v>
      </c>
      <c r="C308">
        <v>-114.1129475401176</v>
      </c>
      <c r="D308">
        <v>100510.91993900501</v>
      </c>
      <c r="E308">
        <v>136192.45308138861</v>
      </c>
      <c r="F308">
        <v>-13076.05174638403</v>
      </c>
      <c r="G308">
        <v>-29794.820540555349</v>
      </c>
      <c r="H308">
        <v>314020.3113079553</v>
      </c>
    </row>
    <row r="309" spans="1:8" x14ac:dyDescent="0.25">
      <c r="A309" s="2">
        <v>45093</v>
      </c>
      <c r="B309">
        <v>-72068.063522041193</v>
      </c>
      <c r="C309">
        <v>87892.686725257867</v>
      </c>
      <c r="D309">
        <v>8794.3217277378262</v>
      </c>
      <c r="E309">
        <v>87521.994320731086</v>
      </c>
      <c r="F309">
        <v>49472.006072049</v>
      </c>
      <c r="G309">
        <v>17080.630352655851</v>
      </c>
      <c r="H309">
        <v>178693.57567639041</v>
      </c>
    </row>
    <row r="310" spans="1:8" x14ac:dyDescent="0.25">
      <c r="A310" s="2">
        <v>45096</v>
      </c>
      <c r="B310">
        <v>61598.865580180784</v>
      </c>
      <c r="C310">
        <v>9175.9098129057238</v>
      </c>
      <c r="D310">
        <v>-21791.152175056541</v>
      </c>
      <c r="E310">
        <v>-46175.95250691734</v>
      </c>
      <c r="F310">
        <v>-28819.981942257011</v>
      </c>
      <c r="G310">
        <v>-6241.1208316627608</v>
      </c>
      <c r="H310">
        <v>-32253.43206280714</v>
      </c>
    </row>
    <row r="311" spans="1:8" x14ac:dyDescent="0.25">
      <c r="A311" s="2">
        <v>45097</v>
      </c>
      <c r="B311">
        <v>-5938.9886314128398</v>
      </c>
      <c r="C311">
        <v>23516.987785319361</v>
      </c>
      <c r="D311">
        <v>-42941.568077196287</v>
      </c>
      <c r="E311">
        <v>-7156.030375031005</v>
      </c>
      <c r="F311">
        <v>-2428.7133374088748</v>
      </c>
      <c r="G311">
        <v>8605.5845076869155</v>
      </c>
      <c r="H311">
        <v>-26342.728128042741</v>
      </c>
    </row>
    <row r="312" spans="1:8" x14ac:dyDescent="0.25">
      <c r="A312" s="2">
        <v>45098</v>
      </c>
      <c r="B312">
        <v>12619.09145887981</v>
      </c>
      <c r="C312">
        <v>-234009.72623550301</v>
      </c>
      <c r="D312">
        <v>131074.42363658431</v>
      </c>
      <c r="E312">
        <v>27031.86258219575</v>
      </c>
      <c r="F312">
        <v>-3634.8282393304221</v>
      </c>
      <c r="G312">
        <v>-53295.975342594553</v>
      </c>
      <c r="H312">
        <v>-120215.15213976811</v>
      </c>
    </row>
    <row r="313" spans="1:8" x14ac:dyDescent="0.25">
      <c r="A313" s="2">
        <v>45099</v>
      </c>
      <c r="B313">
        <v>-18774.298407647759</v>
      </c>
      <c r="C313">
        <v>-51960.171482297461</v>
      </c>
      <c r="D313">
        <v>-113764.5977006075</v>
      </c>
      <c r="E313">
        <v>-30340.077589912449</v>
      </c>
      <c r="F313">
        <v>26882.491930880878</v>
      </c>
      <c r="G313">
        <v>-32372.45006379754</v>
      </c>
      <c r="H313">
        <v>-220329.10331338181</v>
      </c>
    </row>
    <row r="314" spans="1:8" x14ac:dyDescent="0.25">
      <c r="A314" s="2">
        <v>45100</v>
      </c>
      <c r="B314">
        <v>258725.1528377597</v>
      </c>
      <c r="C314">
        <v>-153384.78961555741</v>
      </c>
      <c r="D314">
        <v>19668.694369835441</v>
      </c>
      <c r="E314">
        <v>-38190.026111157458</v>
      </c>
      <c r="F314">
        <v>-3961.349944364064</v>
      </c>
      <c r="G314">
        <v>-40506.618190532172</v>
      </c>
      <c r="H314">
        <v>42351.063345984046</v>
      </c>
    </row>
    <row r="315" spans="1:8" x14ac:dyDescent="0.25">
      <c r="A315" s="2">
        <v>45103</v>
      </c>
      <c r="B315">
        <v>-153009.9928377597</v>
      </c>
      <c r="C315">
        <v>-84072.34937309174</v>
      </c>
      <c r="D315">
        <v>-43219.174350553367</v>
      </c>
      <c r="E315">
        <v>-106681.9710919978</v>
      </c>
      <c r="F315">
        <v>228.62310102073661</v>
      </c>
      <c r="G315">
        <v>44594.182838665503</v>
      </c>
      <c r="H315">
        <v>-342160.68171371642</v>
      </c>
    </row>
    <row r="316" spans="1:8" x14ac:dyDescent="0.25">
      <c r="A316" s="2">
        <v>45104</v>
      </c>
      <c r="B316">
        <v>240.06</v>
      </c>
      <c r="C316">
        <v>-264258.06083198817</v>
      </c>
      <c r="D316">
        <v>-99857.932461570919</v>
      </c>
      <c r="E316">
        <v>-90846.717921142394</v>
      </c>
      <c r="F316">
        <v>-6580.6642218602301</v>
      </c>
      <c r="G316">
        <v>33524.303288913863</v>
      </c>
      <c r="H316">
        <v>-427779.01214764779</v>
      </c>
    </row>
    <row r="317" spans="1:8" x14ac:dyDescent="0.25">
      <c r="A317" s="2">
        <v>45105</v>
      </c>
      <c r="B317">
        <v>240.06</v>
      </c>
      <c r="C317">
        <v>118472.96529429989</v>
      </c>
      <c r="D317">
        <v>123606.0658508851</v>
      </c>
      <c r="E317">
        <v>-33846.851093491437</v>
      </c>
      <c r="F317">
        <v>5547.2491356453738</v>
      </c>
      <c r="G317">
        <v>9225.4499403697519</v>
      </c>
      <c r="H317">
        <v>223244.93912770861</v>
      </c>
    </row>
    <row r="318" spans="1:8" x14ac:dyDescent="0.25">
      <c r="A318" s="2">
        <v>45106</v>
      </c>
      <c r="B318">
        <v>-33000.296865337223</v>
      </c>
      <c r="C318">
        <v>-91220.255354087203</v>
      </c>
      <c r="D318">
        <v>-35502.728068049058</v>
      </c>
      <c r="E318">
        <v>106366.651765792</v>
      </c>
      <c r="F318">
        <v>-20504.36061431198</v>
      </c>
      <c r="G318">
        <v>-12152.67409052638</v>
      </c>
      <c r="H318">
        <v>-86013.663226519857</v>
      </c>
    </row>
    <row r="319" spans="1:8" x14ac:dyDescent="0.25">
      <c r="A319" s="2">
        <v>45107</v>
      </c>
      <c r="B319">
        <v>7390.9715581482624</v>
      </c>
      <c r="C319">
        <v>-16991.859970106161</v>
      </c>
      <c r="D319">
        <v>-11201.66544332442</v>
      </c>
      <c r="E319">
        <v>16131.843408659361</v>
      </c>
      <c r="F319">
        <v>475.79170966884891</v>
      </c>
      <c r="G319">
        <v>43931.210365865772</v>
      </c>
      <c r="H319">
        <v>39736.291628911669</v>
      </c>
    </row>
    <row r="320" spans="1:8" x14ac:dyDescent="0.25">
      <c r="A320" s="2">
        <v>45110</v>
      </c>
      <c r="B320">
        <v>54770.589428425228</v>
      </c>
      <c r="C320">
        <v>60096.22556949198</v>
      </c>
      <c r="D320">
        <v>59211.04599608219</v>
      </c>
      <c r="E320">
        <v>-70016.760057985346</v>
      </c>
      <c r="F320">
        <v>11155.51942330475</v>
      </c>
      <c r="G320">
        <v>1973.9934472377879</v>
      </c>
      <c r="H320">
        <v>117190.6138065566</v>
      </c>
    </row>
    <row r="321" spans="1:8" x14ac:dyDescent="0.25">
      <c r="A321" s="2">
        <v>45111</v>
      </c>
      <c r="B321">
        <v>73295.636474774859</v>
      </c>
      <c r="C321">
        <v>8176.5075745141658</v>
      </c>
      <c r="D321">
        <v>-51127.175535991177</v>
      </c>
      <c r="E321">
        <v>241132.4891255883</v>
      </c>
      <c r="F321">
        <v>3163.9810567549848</v>
      </c>
      <c r="G321">
        <v>33628.013777717977</v>
      </c>
      <c r="H321">
        <v>308269.45247335912</v>
      </c>
    </row>
    <row r="322" spans="1:8" x14ac:dyDescent="0.25">
      <c r="A322" s="2">
        <v>45112</v>
      </c>
      <c r="B322">
        <v>294986.1770489054</v>
      </c>
      <c r="C322">
        <v>-269351.77800563897</v>
      </c>
      <c r="D322">
        <v>19384.092034846701</v>
      </c>
      <c r="E322">
        <v>-48951.690494792259</v>
      </c>
      <c r="F322">
        <v>-1161.8257185835751</v>
      </c>
      <c r="G322">
        <v>6791.7595906569723</v>
      </c>
      <c r="H322">
        <v>1696.7344553942751</v>
      </c>
    </row>
    <row r="323" spans="1:8" x14ac:dyDescent="0.25">
      <c r="A323" s="2">
        <v>45113</v>
      </c>
      <c r="B323">
        <v>-208454.11764491661</v>
      </c>
      <c r="C323">
        <v>45776.912877881427</v>
      </c>
      <c r="D323">
        <v>-43899.392145537728</v>
      </c>
      <c r="E323">
        <v>-131110.48596052421</v>
      </c>
      <c r="F323">
        <v>6023.608668342853</v>
      </c>
      <c r="G323">
        <v>9399.0925526220217</v>
      </c>
      <c r="H323">
        <v>-322264.38165213208</v>
      </c>
    </row>
    <row r="324" spans="1:8" x14ac:dyDescent="0.25">
      <c r="A324" s="2">
        <v>45114</v>
      </c>
      <c r="B324">
        <v>268749.99225864903</v>
      </c>
      <c r="C324">
        <v>-22371.043244792621</v>
      </c>
      <c r="D324">
        <v>1698.576029148687</v>
      </c>
      <c r="E324">
        <v>-65950.794990400434</v>
      </c>
      <c r="F324">
        <v>-5190.9576302122396</v>
      </c>
      <c r="G324">
        <v>-26425.95045454014</v>
      </c>
      <c r="H324">
        <v>150509.8219678523</v>
      </c>
    </row>
    <row r="325" spans="1:8" x14ac:dyDescent="0.25">
      <c r="A325" s="2">
        <v>45117</v>
      </c>
      <c r="B325">
        <v>256908.07632932009</v>
      </c>
      <c r="C325">
        <v>110619.8461484283</v>
      </c>
      <c r="D325">
        <v>3329.006838443609</v>
      </c>
      <c r="E325">
        <v>-62195.599610528239</v>
      </c>
      <c r="F325">
        <v>-5312.840895253461</v>
      </c>
      <c r="G325">
        <v>-11258.50168873885</v>
      </c>
      <c r="H325">
        <v>292089.98712167138</v>
      </c>
    </row>
    <row r="326" spans="1:8" x14ac:dyDescent="0.25">
      <c r="A326" s="2">
        <v>45118</v>
      </c>
      <c r="B326">
        <v>-970249.635781558</v>
      </c>
      <c r="C326">
        <v>-18460.011237614821</v>
      </c>
      <c r="D326">
        <v>-1541.2360220227511</v>
      </c>
      <c r="E326">
        <v>46523.882054038193</v>
      </c>
      <c r="F326">
        <v>8745.3415343466222</v>
      </c>
      <c r="G326">
        <v>0</v>
      </c>
      <c r="H326">
        <v>-934981.65945281065</v>
      </c>
    </row>
    <row r="327" spans="1:8" x14ac:dyDescent="0.25">
      <c r="A327" s="2">
        <v>45119</v>
      </c>
      <c r="B327">
        <v>555927.97394854482</v>
      </c>
      <c r="C327">
        <v>-74198.029974449688</v>
      </c>
      <c r="D327">
        <v>26000.968584551621</v>
      </c>
      <c r="E327">
        <v>-4640.9452022331679</v>
      </c>
      <c r="F327">
        <v>-14240.39372867372</v>
      </c>
      <c r="G327">
        <v>41648.151674867302</v>
      </c>
      <c r="H327">
        <v>530497.72530260717</v>
      </c>
    </row>
    <row r="328" spans="1:8" x14ac:dyDescent="0.25">
      <c r="A328" s="2">
        <v>45120</v>
      </c>
      <c r="B328">
        <v>-155988.49492546829</v>
      </c>
      <c r="C328">
        <v>89529.76035886223</v>
      </c>
      <c r="D328">
        <v>-28227.064660118991</v>
      </c>
      <c r="E328">
        <v>-17569.361110747439</v>
      </c>
      <c r="F328">
        <v>-22466.110644049459</v>
      </c>
      <c r="G328">
        <v>-74978.407489493911</v>
      </c>
      <c r="H328">
        <v>-209699.6784710158</v>
      </c>
    </row>
    <row r="329" spans="1:8" x14ac:dyDescent="0.25">
      <c r="A329" s="2">
        <v>45121</v>
      </c>
      <c r="B329">
        <v>68997.33817051239</v>
      </c>
      <c r="C329">
        <v>-82372.060096575704</v>
      </c>
      <c r="D329">
        <v>-1915.0078528184481</v>
      </c>
      <c r="E329">
        <v>13336.65824951654</v>
      </c>
      <c r="F329">
        <v>73991.58222930014</v>
      </c>
      <c r="G329">
        <v>4517.410296462197</v>
      </c>
      <c r="H329">
        <v>76555.920996397123</v>
      </c>
    </row>
    <row r="330" spans="1:8" x14ac:dyDescent="0.25">
      <c r="A330" s="2">
        <v>45124</v>
      </c>
      <c r="B330">
        <v>186962.92674054229</v>
      </c>
      <c r="C330">
        <v>-512068.57108258078</v>
      </c>
      <c r="D330">
        <v>-315.76295346714318</v>
      </c>
      <c r="E330">
        <v>-53738.978665582807</v>
      </c>
      <c r="F330">
        <v>-5140.285829556964</v>
      </c>
      <c r="G330">
        <v>4496.9210561354912</v>
      </c>
      <c r="H330">
        <v>-379803.7507345099</v>
      </c>
    </row>
    <row r="331" spans="1:8" x14ac:dyDescent="0.25">
      <c r="A331" s="2">
        <v>45125</v>
      </c>
      <c r="B331">
        <v>-187148.19374113271</v>
      </c>
      <c r="C331">
        <v>805781.06318965578</v>
      </c>
      <c r="D331">
        <v>1451.368929288936</v>
      </c>
      <c r="E331">
        <v>18675.357802939961</v>
      </c>
      <c r="F331">
        <v>39416.906894587621</v>
      </c>
      <c r="G331">
        <v>4476.6081002765677</v>
      </c>
      <c r="H331">
        <v>682653.11117561616</v>
      </c>
    </row>
    <row r="332" spans="1:8" x14ac:dyDescent="0.25">
      <c r="A332" s="2">
        <v>45126</v>
      </c>
      <c r="B332">
        <v>46911.667000590278</v>
      </c>
      <c r="C332">
        <v>5993.0198180873413</v>
      </c>
      <c r="D332">
        <v>196.85244098647669</v>
      </c>
      <c r="E332">
        <v>-66576.677446840447</v>
      </c>
      <c r="F332">
        <v>-17303.248971296442</v>
      </c>
      <c r="G332">
        <v>4456.4913171635772</v>
      </c>
      <c r="H332">
        <v>-26321.895841309219</v>
      </c>
    </row>
    <row r="333" spans="1:8" x14ac:dyDescent="0.25">
      <c r="A333" s="2">
        <v>45127</v>
      </c>
      <c r="B333">
        <v>240.06</v>
      </c>
      <c r="C333">
        <v>11653.49312623122</v>
      </c>
      <c r="D333">
        <v>36433.340657442808</v>
      </c>
      <c r="E333">
        <v>58767.657238277767</v>
      </c>
      <c r="F333">
        <v>24146.44481109779</v>
      </c>
      <c r="G333">
        <v>18380.68949163493</v>
      </c>
      <c r="H333">
        <v>149621.68532468451</v>
      </c>
    </row>
    <row r="334" spans="1:8" x14ac:dyDescent="0.25">
      <c r="A334" s="2">
        <v>45128</v>
      </c>
      <c r="B334">
        <v>-74200.295447008088</v>
      </c>
      <c r="C334">
        <v>-78828.602785261173</v>
      </c>
      <c r="D334">
        <v>26391.35254714097</v>
      </c>
      <c r="E334">
        <v>-31027.82405027507</v>
      </c>
      <c r="F334">
        <v>-4031.45066302738</v>
      </c>
      <c r="G334">
        <v>-11358.13444704617</v>
      </c>
      <c r="H334">
        <v>-173054.9548454769</v>
      </c>
    </row>
    <row r="335" spans="1:8" x14ac:dyDescent="0.25">
      <c r="A335" s="2">
        <v>45131</v>
      </c>
      <c r="B335">
        <v>158139.0955794414</v>
      </c>
      <c r="C335">
        <v>-8380.1710741096467</v>
      </c>
      <c r="D335">
        <v>29487.446765662789</v>
      </c>
      <c r="E335">
        <v>-15551.65177798554</v>
      </c>
      <c r="F335">
        <v>5134.5108437022809</v>
      </c>
      <c r="G335">
        <v>0</v>
      </c>
      <c r="H335">
        <v>168829.23033671131</v>
      </c>
    </row>
    <row r="336" spans="1:8" x14ac:dyDescent="0.25">
      <c r="A336" s="2">
        <v>45132</v>
      </c>
      <c r="B336">
        <v>-105024.00116876161</v>
      </c>
      <c r="C336">
        <v>-323410.3613354218</v>
      </c>
      <c r="D336">
        <v>-20355.177097857439</v>
      </c>
      <c r="E336">
        <v>-17288.437393638251</v>
      </c>
      <c r="F336">
        <v>-28875.42526663826</v>
      </c>
      <c r="G336">
        <v>0</v>
      </c>
      <c r="H336">
        <v>-494953.40226231748</v>
      </c>
    </row>
    <row r="337" spans="1:8" x14ac:dyDescent="0.25">
      <c r="A337" s="2">
        <v>45133</v>
      </c>
      <c r="B337">
        <v>-51074.724410679773</v>
      </c>
      <c r="C337">
        <v>-123011.5674022154</v>
      </c>
      <c r="D337">
        <v>36859.436371076081</v>
      </c>
      <c r="E337">
        <v>10119.107274758569</v>
      </c>
      <c r="F337">
        <v>-14119.621505503481</v>
      </c>
      <c r="G337">
        <v>7003.0550445887629</v>
      </c>
      <c r="H337">
        <v>-134224.31462797531</v>
      </c>
    </row>
    <row r="338" spans="1:8" x14ac:dyDescent="0.25">
      <c r="A338" s="2">
        <v>45134</v>
      </c>
      <c r="B338">
        <v>9353.5020695301318</v>
      </c>
      <c r="C338">
        <v>752492.67357813183</v>
      </c>
      <c r="D338">
        <v>-32603.78982524672</v>
      </c>
      <c r="E338">
        <v>-21193.447162972268</v>
      </c>
      <c r="F338">
        <v>21619.31956609137</v>
      </c>
      <c r="G338">
        <v>-11408.61504458876</v>
      </c>
      <c r="H338">
        <v>718259.64318094554</v>
      </c>
    </row>
    <row r="339" spans="1:8" x14ac:dyDescent="0.25">
      <c r="A339" s="2">
        <v>45135</v>
      </c>
      <c r="B339">
        <v>-49757.283318738562</v>
      </c>
      <c r="C339">
        <v>-139187.91273904231</v>
      </c>
      <c r="D339">
        <v>37122.858068333342</v>
      </c>
      <c r="E339">
        <v>22558.256871334808</v>
      </c>
      <c r="F339">
        <v>94773.41337595784</v>
      </c>
      <c r="G339">
        <v>0</v>
      </c>
      <c r="H339">
        <v>-34490.66774215491</v>
      </c>
    </row>
    <row r="340" spans="1:8" x14ac:dyDescent="0.25">
      <c r="A340" s="2">
        <v>45138</v>
      </c>
      <c r="B340">
        <v>44882.466696216507</v>
      </c>
      <c r="C340">
        <v>-59847.066689173087</v>
      </c>
      <c r="D340">
        <v>-39682.38166594744</v>
      </c>
      <c r="E340">
        <v>-14298.44194159347</v>
      </c>
      <c r="F340">
        <v>-22641.564457324701</v>
      </c>
      <c r="G340">
        <v>0</v>
      </c>
      <c r="H340">
        <v>-91586.988057822193</v>
      </c>
    </row>
    <row r="341" spans="1:8" x14ac:dyDescent="0.25">
      <c r="A341" s="2">
        <v>45139</v>
      </c>
      <c r="B341">
        <v>-141197.02726606769</v>
      </c>
      <c r="C341">
        <v>15296.775133322881</v>
      </c>
      <c r="D341">
        <v>-36751.945363995939</v>
      </c>
      <c r="E341">
        <v>-19149.575298739379</v>
      </c>
      <c r="F341">
        <v>89727.020860778925</v>
      </c>
      <c r="G341">
        <v>42205.938170512673</v>
      </c>
      <c r="H341">
        <v>-49868.813764188613</v>
      </c>
    </row>
    <row r="342" spans="1:8" x14ac:dyDescent="0.25">
      <c r="A342" s="2">
        <v>45140</v>
      </c>
      <c r="B342">
        <v>87998.637266067701</v>
      </c>
      <c r="C342">
        <v>-90358.658389516611</v>
      </c>
      <c r="D342">
        <v>-22507.42113693407</v>
      </c>
      <c r="E342">
        <v>-159836.00737524629</v>
      </c>
      <c r="F342">
        <v>-10948.6389274252</v>
      </c>
      <c r="G342">
        <v>-68757.278170512669</v>
      </c>
      <c r="H342">
        <v>-264409.36673356709</v>
      </c>
    </row>
    <row r="343" spans="1:8" x14ac:dyDescent="0.25">
      <c r="A343" s="2">
        <v>45141</v>
      </c>
      <c r="B343">
        <v>240.06</v>
      </c>
      <c r="C343">
        <v>-38591.780103064157</v>
      </c>
      <c r="D343">
        <v>-69180.026413453408</v>
      </c>
      <c r="E343">
        <v>-93101.995350699523</v>
      </c>
      <c r="F343">
        <v>-66132.222202987614</v>
      </c>
      <c r="G343">
        <v>-33248.474913529339</v>
      </c>
      <c r="H343">
        <v>-300014.438983734</v>
      </c>
    </row>
    <row r="344" spans="1:8" x14ac:dyDescent="0.25">
      <c r="A344" s="2">
        <v>45142</v>
      </c>
      <c r="B344">
        <v>14160.366727379949</v>
      </c>
      <c r="C344">
        <v>44411.57675495596</v>
      </c>
      <c r="D344">
        <v>57611.377125615072</v>
      </c>
      <c r="E344">
        <v>-16817.853264249061</v>
      </c>
      <c r="F344">
        <v>-14619.84717265076</v>
      </c>
      <c r="G344">
        <v>1783.384458721051</v>
      </c>
      <c r="H344">
        <v>86529.004629772215</v>
      </c>
    </row>
    <row r="345" spans="1:8" x14ac:dyDescent="0.25">
      <c r="A345" s="2">
        <v>45145</v>
      </c>
      <c r="B345">
        <v>-8245.6867273799562</v>
      </c>
      <c r="C345">
        <v>-31849.990888994631</v>
      </c>
      <c r="D345">
        <v>-20448.965670489881</v>
      </c>
      <c r="E345">
        <v>61735.544788701787</v>
      </c>
      <c r="F345">
        <v>20151.7490707137</v>
      </c>
      <c r="G345">
        <v>85333.98045480829</v>
      </c>
      <c r="H345">
        <v>106676.6310273593</v>
      </c>
    </row>
    <row r="346" spans="1:8" x14ac:dyDescent="0.25">
      <c r="A346" s="2">
        <v>45146</v>
      </c>
      <c r="B346">
        <v>240.06</v>
      </c>
      <c r="C346">
        <v>78513.455634213853</v>
      </c>
      <c r="D346">
        <v>-54939.511568158763</v>
      </c>
      <c r="E346">
        <v>-65229.935892081186</v>
      </c>
      <c r="F346">
        <v>37461.155050237547</v>
      </c>
      <c r="G346">
        <v>0</v>
      </c>
      <c r="H346">
        <v>-3954.7767757885381</v>
      </c>
    </row>
    <row r="347" spans="1:8" x14ac:dyDescent="0.25">
      <c r="A347" s="2">
        <v>45147</v>
      </c>
      <c r="B347">
        <v>240.06</v>
      </c>
      <c r="C347">
        <v>7265.9520179969077</v>
      </c>
      <c r="D347">
        <v>58687.101574148583</v>
      </c>
      <c r="E347">
        <v>27689.880032782061</v>
      </c>
      <c r="F347">
        <v>5285.8977038582798</v>
      </c>
      <c r="G347">
        <v>27403.276696216981</v>
      </c>
      <c r="H347">
        <v>126572.1680250028</v>
      </c>
    </row>
    <row r="348" spans="1:8" x14ac:dyDescent="0.25">
      <c r="A348" s="2">
        <v>45148</v>
      </c>
      <c r="B348">
        <v>-250498.4887499199</v>
      </c>
      <c r="C348">
        <v>30973.467072602369</v>
      </c>
      <c r="D348">
        <v>-26415.750246828571</v>
      </c>
      <c r="E348">
        <v>-32348.100369286149</v>
      </c>
      <c r="F348">
        <v>-1965.1007757309201</v>
      </c>
      <c r="G348">
        <v>-30698.25780212419</v>
      </c>
      <c r="H348">
        <v>-310952.23087128729</v>
      </c>
    </row>
    <row r="349" spans="1:8" x14ac:dyDescent="0.25">
      <c r="A349" s="2">
        <v>45149</v>
      </c>
      <c r="B349">
        <v>157747.0587499199</v>
      </c>
      <c r="C349">
        <v>-37935.540854302737</v>
      </c>
      <c r="D349">
        <v>2873.3094082667631</v>
      </c>
      <c r="E349">
        <v>-24179.652979915802</v>
      </c>
      <c r="F349">
        <v>-3306.3777065174959</v>
      </c>
      <c r="G349">
        <v>-29750.595255845139</v>
      </c>
      <c r="H349">
        <v>65448.201361605526</v>
      </c>
    </row>
    <row r="350" spans="1:8" x14ac:dyDescent="0.25">
      <c r="A350" s="2">
        <v>45152</v>
      </c>
      <c r="B350">
        <v>240.06</v>
      </c>
      <c r="C350">
        <v>5873.0452658306276</v>
      </c>
      <c r="D350">
        <v>42183.760398764913</v>
      </c>
      <c r="E350">
        <v>38223.134528805967</v>
      </c>
      <c r="F350">
        <v>-15633.50430198982</v>
      </c>
      <c r="G350">
        <v>11459.54636175234</v>
      </c>
      <c r="H350">
        <v>82346.042253164036</v>
      </c>
    </row>
    <row r="351" spans="1:8" x14ac:dyDescent="0.25">
      <c r="A351" s="2">
        <v>45153</v>
      </c>
      <c r="B351">
        <v>-12878.412453226591</v>
      </c>
      <c r="C351">
        <v>1357.5015249781859</v>
      </c>
      <c r="D351">
        <v>38673.912798723308</v>
      </c>
      <c r="E351">
        <v>-9837.0310135173931</v>
      </c>
      <c r="F351">
        <v>-13093.97723931054</v>
      </c>
      <c r="G351">
        <v>21009.17513376629</v>
      </c>
      <c r="H351">
        <v>25231.168751413261</v>
      </c>
    </row>
    <row r="352" spans="1:8" x14ac:dyDescent="0.25">
      <c r="A352" s="2">
        <v>45154</v>
      </c>
      <c r="B352">
        <v>21378.585241489731</v>
      </c>
      <c r="C352">
        <v>29153.160509228412</v>
      </c>
      <c r="D352">
        <v>-37261.559679464452</v>
      </c>
      <c r="E352">
        <v>-15946.87289282078</v>
      </c>
      <c r="F352">
        <v>-11755.658088973931</v>
      </c>
      <c r="G352">
        <v>-34225.845133766292</v>
      </c>
      <c r="H352">
        <v>-48658.19004430731</v>
      </c>
    </row>
    <row r="353" spans="1:8" x14ac:dyDescent="0.25">
      <c r="A353" s="2">
        <v>45155</v>
      </c>
      <c r="B353">
        <v>-7756.6327882631394</v>
      </c>
      <c r="C353">
        <v>-10341.41577887749</v>
      </c>
      <c r="D353">
        <v>34666.47697029799</v>
      </c>
      <c r="E353">
        <v>26803.158255719762</v>
      </c>
      <c r="F353">
        <v>5372.3855587646813</v>
      </c>
      <c r="G353">
        <v>21293.08655449274</v>
      </c>
      <c r="H353">
        <v>70037.058772134522</v>
      </c>
    </row>
    <row r="354" spans="1:8" x14ac:dyDescent="0.25">
      <c r="A354" s="2">
        <v>45156</v>
      </c>
      <c r="B354">
        <v>26595.52490645264</v>
      </c>
      <c r="C354">
        <v>6010.0500960253194</v>
      </c>
      <c r="D354">
        <v>21681.738867901371</v>
      </c>
      <c r="E354">
        <v>52448.203195214039</v>
      </c>
      <c r="F354">
        <v>10999.849404909881</v>
      </c>
      <c r="G354">
        <v>-56273.126075485823</v>
      </c>
      <c r="H354">
        <v>61462.240395017448</v>
      </c>
    </row>
    <row r="355" spans="1:8" x14ac:dyDescent="0.25">
      <c r="A355" s="2">
        <v>45159</v>
      </c>
      <c r="B355">
        <v>24039.824952344079</v>
      </c>
      <c r="C355">
        <v>95481.575516434183</v>
      </c>
      <c r="D355">
        <v>-21701.499796036682</v>
      </c>
      <c r="E355">
        <v>32921.007571755203</v>
      </c>
      <c r="F355">
        <v>-7000.7110182698316</v>
      </c>
      <c r="G355">
        <v>35163.539520993087</v>
      </c>
      <c r="H355">
        <v>158903.73674722001</v>
      </c>
    </row>
    <row r="356" spans="1:8" x14ac:dyDescent="0.25">
      <c r="A356" s="2">
        <v>45160</v>
      </c>
      <c r="B356">
        <v>-23976.33985879672</v>
      </c>
      <c r="C356">
        <v>19123.24988486501</v>
      </c>
      <c r="D356">
        <v>-31817.582008285932</v>
      </c>
      <c r="E356">
        <v>59070.072163354882</v>
      </c>
      <c r="F356">
        <v>-1301.422828713748</v>
      </c>
      <c r="G356">
        <v>7097.6955181643989</v>
      </c>
      <c r="H356">
        <v>28195.672870587881</v>
      </c>
    </row>
    <row r="357" spans="1:8" x14ac:dyDescent="0.25">
      <c r="A357" s="2">
        <v>45161</v>
      </c>
      <c r="B357">
        <v>240.06</v>
      </c>
      <c r="C357">
        <v>-10568.22425609719</v>
      </c>
      <c r="D357">
        <v>80572.091852596757</v>
      </c>
      <c r="E357">
        <v>265563.72602329392</v>
      </c>
      <c r="F357">
        <v>-25764.907555436141</v>
      </c>
      <c r="G357">
        <v>16956.457740341979</v>
      </c>
      <c r="H357">
        <v>326999.20380469941</v>
      </c>
    </row>
    <row r="358" spans="1:8" x14ac:dyDescent="0.25">
      <c r="A358" s="2">
        <v>45162</v>
      </c>
      <c r="B358">
        <v>240.06</v>
      </c>
      <c r="C358">
        <v>22324.54436905964</v>
      </c>
      <c r="D358">
        <v>-13819.83848122308</v>
      </c>
      <c r="E358">
        <v>20283.99522805271</v>
      </c>
      <c r="F358">
        <v>75707.132546377776</v>
      </c>
      <c r="G358">
        <v>-39199.18411089154</v>
      </c>
      <c r="H358">
        <v>65536.70955137549</v>
      </c>
    </row>
    <row r="359" spans="1:8" x14ac:dyDescent="0.25">
      <c r="A359" s="2">
        <v>45163</v>
      </c>
      <c r="B359">
        <v>33734.60686533722</v>
      </c>
      <c r="C359">
        <v>15604.208444968241</v>
      </c>
      <c r="D359">
        <v>-63416.259349750493</v>
      </c>
      <c r="E359">
        <v>-144003.53459471909</v>
      </c>
      <c r="F359">
        <v>-16547.224373049059</v>
      </c>
      <c r="G359">
        <v>-11829.209147614851</v>
      </c>
      <c r="H359">
        <v>-186457.41215482799</v>
      </c>
    </row>
    <row r="360" spans="1:8" x14ac:dyDescent="0.25">
      <c r="A360" s="2">
        <v>45166</v>
      </c>
      <c r="B360">
        <v>-20132.466865337221</v>
      </c>
      <c r="C360">
        <v>8991.5714420693093</v>
      </c>
      <c r="D360">
        <v>-17418.417601939989</v>
      </c>
      <c r="E360">
        <v>38229.885050149373</v>
      </c>
      <c r="F360">
        <v>381.08378960144358</v>
      </c>
      <c r="G360">
        <v>0</v>
      </c>
      <c r="H360">
        <v>10051.65581454291</v>
      </c>
    </row>
    <row r="361" spans="1:8" x14ac:dyDescent="0.25">
      <c r="A361" s="2">
        <v>45167</v>
      </c>
      <c r="B361">
        <v>240.06</v>
      </c>
      <c r="C361">
        <v>-21018.109814159729</v>
      </c>
      <c r="D361">
        <v>21755.77461536042</v>
      </c>
      <c r="E361">
        <v>12215.07536381526</v>
      </c>
      <c r="F361">
        <v>-27781.845402910261</v>
      </c>
      <c r="G361">
        <v>0</v>
      </c>
      <c r="H361">
        <v>-14589.04523789431</v>
      </c>
    </row>
    <row r="362" spans="1:8" x14ac:dyDescent="0.25">
      <c r="A362" s="2">
        <v>45168</v>
      </c>
      <c r="B362">
        <v>350178.99080259778</v>
      </c>
      <c r="C362">
        <v>43991.286747992359</v>
      </c>
      <c r="D362">
        <v>-48722.710595023447</v>
      </c>
      <c r="E362">
        <v>-38471.742458283647</v>
      </c>
      <c r="F362">
        <v>14138.168059012611</v>
      </c>
      <c r="G362">
        <v>7294.8540047800007</v>
      </c>
      <c r="H362">
        <v>328408.84656107571</v>
      </c>
    </row>
    <row r="363" spans="1:8" x14ac:dyDescent="0.25">
      <c r="A363" s="2">
        <v>45169</v>
      </c>
      <c r="B363">
        <v>-522549.18093557417</v>
      </c>
      <c r="C363">
        <v>24192.60781390165</v>
      </c>
      <c r="D363">
        <v>51924.120199898338</v>
      </c>
      <c r="E363">
        <v>-5479.0713137421008</v>
      </c>
      <c r="F363">
        <v>18509.93672421026</v>
      </c>
      <c r="G363">
        <v>-19212.752307256691</v>
      </c>
      <c r="H363">
        <v>-452614.33981856279</v>
      </c>
    </row>
    <row r="364" spans="1:8" x14ac:dyDescent="0.25">
      <c r="A364" s="2">
        <v>45170</v>
      </c>
      <c r="B364">
        <v>201130.8901329764</v>
      </c>
      <c r="C364">
        <v>30266.9484789862</v>
      </c>
      <c r="D364">
        <v>-7758.6055860786473</v>
      </c>
      <c r="E364">
        <v>38193.056595188253</v>
      </c>
      <c r="F364">
        <v>12956.015581181569</v>
      </c>
      <c r="G364">
        <v>4644.3942976971484</v>
      </c>
      <c r="H364">
        <v>279432.69949995092</v>
      </c>
    </row>
    <row r="365" spans="1:8" x14ac:dyDescent="0.25">
      <c r="A365" s="2">
        <v>45173</v>
      </c>
      <c r="B365">
        <v>103156.4180249793</v>
      </c>
      <c r="C365">
        <v>19313.57603743278</v>
      </c>
      <c r="D365">
        <v>1039.4084453266951</v>
      </c>
      <c r="E365">
        <v>-100515.40954906269</v>
      </c>
      <c r="F365">
        <v>-9430.8893689881788</v>
      </c>
      <c r="G365">
        <v>19145.213152394379</v>
      </c>
      <c r="H365">
        <v>32708.316742082239</v>
      </c>
    </row>
    <row r="366" spans="1:8" x14ac:dyDescent="0.25">
      <c r="A366" s="2">
        <v>45174</v>
      </c>
      <c r="B366">
        <v>151743.20288572161</v>
      </c>
      <c r="C366">
        <v>706.81391184492531</v>
      </c>
      <c r="D366">
        <v>-29264.171886892589</v>
      </c>
      <c r="E366">
        <v>-25497.139726323701</v>
      </c>
      <c r="F366">
        <v>-6286.8749256714291</v>
      </c>
      <c r="G366">
        <v>-11829.209147614851</v>
      </c>
      <c r="H366">
        <v>79572.621111063985</v>
      </c>
    </row>
    <row r="367" spans="1:8" x14ac:dyDescent="0.25">
      <c r="A367" s="2">
        <v>45175</v>
      </c>
      <c r="B367">
        <v>-163452.85425880921</v>
      </c>
      <c r="C367">
        <v>-32900.19837799776</v>
      </c>
      <c r="D367">
        <v>-7211.9164984976742</v>
      </c>
      <c r="E367">
        <v>-24234.860089755359</v>
      </c>
      <c r="F367">
        <v>13027.7526372255</v>
      </c>
      <c r="G367">
        <v>-7294.8540047795404</v>
      </c>
      <c r="H367">
        <v>-222066.93059261399</v>
      </c>
    </row>
    <row r="368" spans="1:8" x14ac:dyDescent="0.25">
      <c r="A368" s="2">
        <v>45176</v>
      </c>
      <c r="B368">
        <v>22561.263348108259</v>
      </c>
      <c r="C368">
        <v>22574.891701067561</v>
      </c>
      <c r="D368">
        <v>5836.1801213412346</v>
      </c>
      <c r="E368">
        <v>-11553.08397146788</v>
      </c>
      <c r="F368">
        <v>6610.1798385695347</v>
      </c>
      <c r="G368">
        <v>11883.97400477954</v>
      </c>
      <c r="H368">
        <v>57913.405042398233</v>
      </c>
    </row>
    <row r="369" spans="1:8" x14ac:dyDescent="0.25">
      <c r="A369" s="2">
        <v>45177</v>
      </c>
      <c r="B369">
        <v>240.06</v>
      </c>
      <c r="C369">
        <v>7313.8925770211208</v>
      </c>
      <c r="D369">
        <v>-2387.6472347850208</v>
      </c>
      <c r="E369">
        <v>-28824.93041264455</v>
      </c>
      <c r="F369">
        <v>-617.58650954405721</v>
      </c>
      <c r="G369">
        <v>7261.239147614845</v>
      </c>
      <c r="H369">
        <v>-17014.972432337661</v>
      </c>
    </row>
    <row r="370" spans="1:8" x14ac:dyDescent="0.25">
      <c r="A370" s="2">
        <v>45180</v>
      </c>
      <c r="B370">
        <v>-280630.50345051498</v>
      </c>
      <c r="C370">
        <v>44097.750923910913</v>
      </c>
      <c r="D370">
        <v>-46023.339498117639</v>
      </c>
      <c r="E370">
        <v>-7819.9615034153467</v>
      </c>
      <c r="F370">
        <v>-2566.283145614947</v>
      </c>
      <c r="G370">
        <v>-11829.209147614851</v>
      </c>
      <c r="H370">
        <v>-304771.54582136677</v>
      </c>
    </row>
    <row r="371" spans="1:8" x14ac:dyDescent="0.25">
      <c r="A371" s="2">
        <v>45181</v>
      </c>
      <c r="B371">
        <v>177270.29345051499</v>
      </c>
      <c r="C371">
        <v>3802.4258083973159</v>
      </c>
      <c r="D371">
        <v>13294.15141169342</v>
      </c>
      <c r="E371">
        <v>-85106.789150977653</v>
      </c>
      <c r="F371">
        <v>11397.781878366141</v>
      </c>
      <c r="G371">
        <v>21884.562014340001</v>
      </c>
      <c r="H371">
        <v>142542.42541233421</v>
      </c>
    </row>
    <row r="372" spans="1:8" x14ac:dyDescent="0.25">
      <c r="A372" s="2">
        <v>45182</v>
      </c>
      <c r="B372">
        <v>240.06</v>
      </c>
      <c r="C372">
        <v>-9968.0726453285861</v>
      </c>
      <c r="D372">
        <v>-47062.142717483541</v>
      </c>
      <c r="E372">
        <v>-63519.182481922689</v>
      </c>
      <c r="F372">
        <v>8010.4283668163189</v>
      </c>
      <c r="G372">
        <v>-28254.328093999931</v>
      </c>
      <c r="H372">
        <v>-140553.23757191841</v>
      </c>
    </row>
    <row r="373" spans="1:8" x14ac:dyDescent="0.25">
      <c r="A373" s="2">
        <v>45183</v>
      </c>
      <c r="B373">
        <v>240.06</v>
      </c>
      <c r="C373">
        <v>-10902.40495193202</v>
      </c>
      <c r="D373">
        <v>60274.702844035113</v>
      </c>
      <c r="E373">
        <v>-20747.404463061659</v>
      </c>
      <c r="F373">
        <v>456.34388640648331</v>
      </c>
      <c r="G373">
        <v>2813.6259384566529</v>
      </c>
      <c r="H373">
        <v>32134.923253904559</v>
      </c>
    </row>
    <row r="374" spans="1:8" x14ac:dyDescent="0.25">
      <c r="A374" s="2">
        <v>45184</v>
      </c>
      <c r="B374">
        <v>240.06</v>
      </c>
      <c r="C374">
        <v>4759.9712671203379</v>
      </c>
      <c r="D374">
        <v>14092.328275015059</v>
      </c>
      <c r="E374">
        <v>12768.39499380983</v>
      </c>
      <c r="F374">
        <v>9434.4951910547497</v>
      </c>
      <c r="G374">
        <v>-24216.399858796722</v>
      </c>
      <c r="H374">
        <v>17078.849868203251</v>
      </c>
    </row>
    <row r="375" spans="1:8" x14ac:dyDescent="0.25">
      <c r="A375" s="2">
        <v>45187</v>
      </c>
      <c r="B375">
        <v>68580.912016652685</v>
      </c>
      <c r="C375">
        <v>-53512.757452352627</v>
      </c>
      <c r="D375">
        <v>-3214.0980664402232</v>
      </c>
      <c r="E375">
        <v>-9094.8651057672978</v>
      </c>
      <c r="F375">
        <v>-4096.6611377926611</v>
      </c>
      <c r="G375">
        <v>0</v>
      </c>
      <c r="H375">
        <v>-1337.4697457001021</v>
      </c>
    </row>
    <row r="376" spans="1:8" x14ac:dyDescent="0.25">
      <c r="A376" s="2">
        <v>45188</v>
      </c>
      <c r="B376">
        <v>-109548.00914833249</v>
      </c>
      <c r="C376">
        <v>-43533.254230831699</v>
      </c>
      <c r="D376">
        <v>-51265.657031349998</v>
      </c>
      <c r="E376">
        <v>-113063.5355070657</v>
      </c>
      <c r="F376">
        <v>-23108.28779054117</v>
      </c>
      <c r="G376">
        <v>7503.2761192023136</v>
      </c>
      <c r="H376">
        <v>-333015.46758891869</v>
      </c>
    </row>
    <row r="377" spans="1:8" x14ac:dyDescent="0.25">
      <c r="A377" s="2">
        <v>45189</v>
      </c>
      <c r="B377">
        <v>76357.903140006441</v>
      </c>
      <c r="C377">
        <v>-82591.280711985368</v>
      </c>
      <c r="D377">
        <v>-11590.144516231971</v>
      </c>
      <c r="E377">
        <v>16054.45117003714</v>
      </c>
      <c r="F377">
        <v>5328.2436570013251</v>
      </c>
      <c r="G377">
        <v>-12223.51611920231</v>
      </c>
      <c r="H377">
        <v>-8664.343380374743</v>
      </c>
    </row>
    <row r="378" spans="1:8" x14ac:dyDescent="0.25">
      <c r="A378" s="2">
        <v>45190</v>
      </c>
      <c r="B378">
        <v>-34111.973114123612</v>
      </c>
      <c r="C378">
        <v>29386.732413592901</v>
      </c>
      <c r="D378">
        <v>30517.645565166189</v>
      </c>
      <c r="E378">
        <v>-29307.598827221631</v>
      </c>
      <c r="F378">
        <v>7739.9049251835531</v>
      </c>
      <c r="G378">
        <v>7539.1818422608994</v>
      </c>
      <c r="H378">
        <v>11763.89280485832</v>
      </c>
    </row>
    <row r="379" spans="1:8" x14ac:dyDescent="0.25">
      <c r="A379" s="2">
        <v>45191</v>
      </c>
      <c r="B379">
        <v>8587.8271057970014</v>
      </c>
      <c r="C379">
        <v>-31051.804088732741</v>
      </c>
      <c r="D379">
        <v>21748.86274496391</v>
      </c>
      <c r="E379">
        <v>-158846.70604614739</v>
      </c>
      <c r="F379">
        <v>-8060.6944386139221</v>
      </c>
      <c r="G379">
        <v>-4706.5719142203416</v>
      </c>
      <c r="H379">
        <v>-172329.08663695349</v>
      </c>
    </row>
    <row r="380" spans="1:8" x14ac:dyDescent="0.25">
      <c r="A380" s="2">
        <v>45194</v>
      </c>
      <c r="B380">
        <v>13889.207893136039</v>
      </c>
      <c r="C380">
        <v>285.64943941796082</v>
      </c>
      <c r="D380">
        <v>43747.779132285883</v>
      </c>
      <c r="E380">
        <v>195606.84077386031</v>
      </c>
      <c r="F380">
        <v>13930.428234996431</v>
      </c>
      <c r="G380">
        <v>-12341.04992804056</v>
      </c>
      <c r="H380">
        <v>255118.855545656</v>
      </c>
    </row>
    <row r="381" spans="1:8" x14ac:dyDescent="0.25">
      <c r="A381" s="2">
        <v>45195</v>
      </c>
      <c r="B381">
        <v>26234.04987135567</v>
      </c>
      <c r="C381">
        <v>-49797.494847365473</v>
      </c>
      <c r="D381">
        <v>14936.93708419675</v>
      </c>
      <c r="E381">
        <v>-49034.8935266646</v>
      </c>
      <c r="F381">
        <v>-10476.78288840861</v>
      </c>
      <c r="G381">
        <v>0</v>
      </c>
      <c r="H381">
        <v>-68138.184306886251</v>
      </c>
    </row>
    <row r="382" spans="1:8" x14ac:dyDescent="0.25">
      <c r="A382" s="2">
        <v>45196</v>
      </c>
      <c r="B382">
        <v>-20629.35776449171</v>
      </c>
      <c r="C382">
        <v>-3906.3930665331018</v>
      </c>
      <c r="D382">
        <v>-34942.007763405207</v>
      </c>
      <c r="E382">
        <v>-25187.19528051186</v>
      </c>
      <c r="F382">
        <v>-10829.591367625821</v>
      </c>
      <c r="G382">
        <v>7612.0185267268371</v>
      </c>
      <c r="H382">
        <v>-87882.526715840868</v>
      </c>
    </row>
    <row r="383" spans="1:8" x14ac:dyDescent="0.25">
      <c r="A383" s="2">
        <v>45197</v>
      </c>
      <c r="B383">
        <v>34837.138565840192</v>
      </c>
      <c r="C383">
        <v>-11953.219541228809</v>
      </c>
      <c r="D383">
        <v>-25643.3269951613</v>
      </c>
      <c r="E383">
        <v>29471.71696434552</v>
      </c>
      <c r="F383">
        <v>-2541.810487846149</v>
      </c>
      <c r="G383">
        <v>-12400.66852672684</v>
      </c>
      <c r="H383">
        <v>11769.829979222621</v>
      </c>
    </row>
    <row r="384" spans="1:8" x14ac:dyDescent="0.25">
      <c r="A384" s="2">
        <v>45198</v>
      </c>
      <c r="B384">
        <v>-34676.615293220668</v>
      </c>
      <c r="C384">
        <v>55459.346212176657</v>
      </c>
      <c r="D384">
        <v>28262.570647046221</v>
      </c>
      <c r="E384">
        <v>-15402.6180125065</v>
      </c>
      <c r="F384">
        <v>-20268.682470903259</v>
      </c>
      <c r="G384">
        <v>0</v>
      </c>
      <c r="H384">
        <v>13374.00108259248</v>
      </c>
    </row>
    <row r="385" spans="1:8" x14ac:dyDescent="0.25">
      <c r="A385" s="2">
        <v>45201</v>
      </c>
      <c r="B385">
        <v>8725.8067273804827</v>
      </c>
      <c r="C385">
        <v>11089.836395585229</v>
      </c>
      <c r="D385">
        <v>-19426.62600364054</v>
      </c>
      <c r="E385">
        <v>159634.63785593791</v>
      </c>
      <c r="F385">
        <v>7766.8306781296315</v>
      </c>
      <c r="G385">
        <v>0</v>
      </c>
      <c r="H385">
        <v>167790.48565339271</v>
      </c>
    </row>
    <row r="386" spans="1:8" x14ac:dyDescent="0.25">
      <c r="A386" s="2">
        <v>45202</v>
      </c>
      <c r="B386">
        <v>240.06</v>
      </c>
      <c r="C386">
        <v>6021.0300570453583</v>
      </c>
      <c r="D386">
        <v>-10189.320336139741</v>
      </c>
      <c r="E386">
        <v>-8516.5337478359725</v>
      </c>
      <c r="F386">
        <v>2092.7341371356601</v>
      </c>
      <c r="G386">
        <v>49718.318653937211</v>
      </c>
      <c r="H386">
        <v>39366.288764142497</v>
      </c>
    </row>
    <row r="387" spans="1:8" x14ac:dyDescent="0.25">
      <c r="A387" s="2">
        <v>45203</v>
      </c>
      <c r="B387">
        <v>-88890.126153907768</v>
      </c>
      <c r="C387">
        <v>-21997.390057045359</v>
      </c>
      <c r="D387">
        <v>-67227.592083134266</v>
      </c>
      <c r="E387">
        <v>127232.60934273009</v>
      </c>
      <c r="F387">
        <v>15010.533573323881</v>
      </c>
      <c r="G387">
        <v>-55326.516667192584</v>
      </c>
      <c r="H387">
        <v>-91198.482045226032</v>
      </c>
    </row>
    <row r="388" spans="1:8" x14ac:dyDescent="0.25">
      <c r="A388" s="2">
        <v>45204</v>
      </c>
      <c r="B388">
        <v>113237.0233680629</v>
      </c>
      <c r="C388">
        <v>-5142.6346528453541</v>
      </c>
      <c r="D388">
        <v>82220.405281319516</v>
      </c>
      <c r="E388">
        <v>-30204.140614484269</v>
      </c>
      <c r="F388">
        <v>-21288.259718392939</v>
      </c>
      <c r="G388">
        <v>-28770.18816163516</v>
      </c>
      <c r="H388">
        <v>110052.2055020246</v>
      </c>
    </row>
    <row r="389" spans="1:8" x14ac:dyDescent="0.25">
      <c r="A389" s="2">
        <v>45205</v>
      </c>
      <c r="B389">
        <v>-41821.670533913617</v>
      </c>
      <c r="C389">
        <v>13094.03465284535</v>
      </c>
      <c r="D389">
        <v>-35691.583532737837</v>
      </c>
      <c r="E389">
        <v>-10353.812395654881</v>
      </c>
      <c r="F389">
        <v>2229.1552121151249</v>
      </c>
      <c r="G389">
        <v>-14676.88917340033</v>
      </c>
      <c r="H389">
        <v>-87220.765770746177</v>
      </c>
    </row>
    <row r="390" spans="1:8" x14ac:dyDescent="0.25">
      <c r="A390" s="2">
        <v>45208</v>
      </c>
      <c r="B390">
        <v>-46742.465272475718</v>
      </c>
      <c r="C390">
        <v>-12608.910342129569</v>
      </c>
      <c r="D390">
        <v>-20957.69383231935</v>
      </c>
      <c r="E390">
        <v>122927.5268738797</v>
      </c>
      <c r="F390">
        <v>12050.942399410071</v>
      </c>
      <c r="G390">
        <v>-7413.3901522862352</v>
      </c>
      <c r="H390">
        <v>47256.009674078923</v>
      </c>
    </row>
    <row r="391" spans="1:8" x14ac:dyDescent="0.25">
      <c r="A391" s="2">
        <v>45209</v>
      </c>
      <c r="B391">
        <v>31671.958592234208</v>
      </c>
      <c r="C391">
        <v>31314.528900060261</v>
      </c>
      <c r="D391">
        <v>-4421.034981775505</v>
      </c>
      <c r="E391">
        <v>-39562.207191115158</v>
      </c>
      <c r="F391">
        <v>494.2910522258062</v>
      </c>
      <c r="G391">
        <v>-3725.6863199574159</v>
      </c>
      <c r="H391">
        <v>15771.8500516722</v>
      </c>
    </row>
    <row r="392" spans="1:8" x14ac:dyDescent="0.25">
      <c r="A392" s="2">
        <v>45210</v>
      </c>
      <c r="B392">
        <v>240.06</v>
      </c>
      <c r="C392">
        <v>2620.6048373496201</v>
      </c>
      <c r="D392">
        <v>106360.01738376491</v>
      </c>
      <c r="E392">
        <v>219262.85993906169</v>
      </c>
      <c r="F392">
        <v>-21881.760787005231</v>
      </c>
      <c r="G392">
        <v>-1867.6269014463189</v>
      </c>
      <c r="H392">
        <v>304734.1544717247</v>
      </c>
    </row>
    <row r="393" spans="1:8" x14ac:dyDescent="0.25">
      <c r="A393" s="2">
        <v>45211</v>
      </c>
      <c r="B393">
        <v>-100315.28802497929</v>
      </c>
      <c r="C393">
        <v>13508.30987860095</v>
      </c>
      <c r="D393">
        <v>-37110.382413362728</v>
      </c>
      <c r="E393">
        <v>52532.113747319629</v>
      </c>
      <c r="F393">
        <v>1824.115238918658</v>
      </c>
      <c r="G393">
        <v>-935.01578290615657</v>
      </c>
      <c r="H393">
        <v>-70496.147356408954</v>
      </c>
    </row>
    <row r="394" spans="1:8" x14ac:dyDescent="0.25">
      <c r="A394" s="2">
        <v>45212</v>
      </c>
      <c r="B394">
        <v>62343.408024979297</v>
      </c>
      <c r="C394">
        <v>17585.19898323388</v>
      </c>
      <c r="D394">
        <v>23690.587283615179</v>
      </c>
      <c r="E394">
        <v>-28649.82918881423</v>
      </c>
      <c r="F394">
        <v>-3195.9211796871382</v>
      </c>
      <c r="G394">
        <v>-467.80396352284748</v>
      </c>
      <c r="H394">
        <v>71305.639959804132</v>
      </c>
    </row>
    <row r="395" spans="1:8" x14ac:dyDescent="0.25">
      <c r="A395" s="2">
        <v>45215</v>
      </c>
      <c r="B395">
        <v>240.06</v>
      </c>
      <c r="C395">
        <v>-11303.391850658951</v>
      </c>
      <c r="D395">
        <v>58065.281028891593</v>
      </c>
      <c r="E395">
        <v>128731.08167516701</v>
      </c>
      <c r="F395">
        <v>-1982.88405923152</v>
      </c>
      <c r="G395">
        <v>-233.97356102788581</v>
      </c>
      <c r="H395">
        <v>173516.1732331402</v>
      </c>
    </row>
    <row r="396" spans="1:8" x14ac:dyDescent="0.25">
      <c r="A396" s="2">
        <v>45216</v>
      </c>
      <c r="B396">
        <v>33469.863267972403</v>
      </c>
      <c r="C396">
        <v>-22244.820883357399</v>
      </c>
      <c r="D396">
        <v>-66068.808505668014</v>
      </c>
      <c r="E396">
        <v>-2037.2320344063189</v>
      </c>
      <c r="F396">
        <v>2118.0257292283181</v>
      </c>
      <c r="G396">
        <v>-117.0084329939525</v>
      </c>
      <c r="H396">
        <v>-54879.980859224968</v>
      </c>
    </row>
    <row r="397" spans="1:8" x14ac:dyDescent="0.25">
      <c r="A397" s="2">
        <v>45217</v>
      </c>
      <c r="B397">
        <v>-19972.053267972398</v>
      </c>
      <c r="C397">
        <v>70651.550340453454</v>
      </c>
      <c r="D397">
        <v>-14547.885337195279</v>
      </c>
      <c r="E397">
        <v>-63073.636416140762</v>
      </c>
      <c r="F397">
        <v>-7616.6440513551679</v>
      </c>
      <c r="G397">
        <v>-58.508380575168871</v>
      </c>
      <c r="H397">
        <v>-34617.177112785328</v>
      </c>
    </row>
    <row r="398" spans="1:8" x14ac:dyDescent="0.25">
      <c r="A398" s="2">
        <v>45218</v>
      </c>
      <c r="B398">
        <v>240.06</v>
      </c>
      <c r="C398">
        <v>-4310.5598635522438</v>
      </c>
      <c r="D398">
        <v>-19963.2556340765</v>
      </c>
      <c r="E398">
        <v>-128022.4105277878</v>
      </c>
      <c r="F398">
        <v>19.571161864185338</v>
      </c>
      <c r="G398">
        <v>-29.25523142748137</v>
      </c>
      <c r="H398">
        <v>-152065.85009497989</v>
      </c>
    </row>
    <row r="399" spans="1:8" x14ac:dyDescent="0.25">
      <c r="A399" s="2">
        <v>45219</v>
      </c>
      <c r="B399">
        <v>240.06</v>
      </c>
      <c r="C399">
        <v>-622.42999999999995</v>
      </c>
      <c r="D399">
        <v>2043.2934952576741</v>
      </c>
      <c r="E399">
        <v>-134585.73486295971</v>
      </c>
      <c r="F399">
        <v>11834.24672507258</v>
      </c>
      <c r="G399">
        <v>-14.632876013262569</v>
      </c>
      <c r="H399">
        <v>-121105.1975186427</v>
      </c>
    </row>
    <row r="400" spans="1:8" x14ac:dyDescent="0.25">
      <c r="A400" s="2">
        <v>45222</v>
      </c>
      <c r="B400">
        <v>240.06</v>
      </c>
      <c r="C400">
        <v>16158.176141011731</v>
      </c>
      <c r="D400">
        <v>2493.8728834112012</v>
      </c>
      <c r="E400">
        <v>6154.2354903760206</v>
      </c>
      <c r="F400">
        <v>12473.61101073395</v>
      </c>
      <c r="G400">
        <v>-7.3165030835242799</v>
      </c>
      <c r="H400">
        <v>37512.639022449381</v>
      </c>
    </row>
    <row r="401" spans="1:8" x14ac:dyDescent="0.25">
      <c r="A401" s="2">
        <v>45223</v>
      </c>
      <c r="B401">
        <v>240.06</v>
      </c>
      <c r="C401">
        <v>-68111.382947869424</v>
      </c>
      <c r="D401">
        <v>-29872.491035871641</v>
      </c>
      <c r="E401">
        <v>-55389.171657596773</v>
      </c>
      <c r="F401">
        <v>-1774.6708704535999</v>
      </c>
      <c r="G401">
        <v>-3.6582678112153908</v>
      </c>
      <c r="H401">
        <v>-154911.31477960269</v>
      </c>
    </row>
    <row r="402" spans="1:8" x14ac:dyDescent="0.25">
      <c r="A402" s="2">
        <v>45224</v>
      </c>
      <c r="B402">
        <v>67487.74373067444</v>
      </c>
      <c r="C402">
        <v>23395.364006621519</v>
      </c>
      <c r="D402">
        <v>12438.636459387861</v>
      </c>
      <c r="E402">
        <v>-27073.06929462215</v>
      </c>
      <c r="F402">
        <v>-2804.347835906774</v>
      </c>
      <c r="G402">
        <v>-1.829137972971008</v>
      </c>
      <c r="H402">
        <v>73442.49792818194</v>
      </c>
    </row>
    <row r="403" spans="1:8" x14ac:dyDescent="0.25">
      <c r="A403" s="2">
        <v>45225</v>
      </c>
      <c r="B403">
        <v>-40504.993730674447</v>
      </c>
      <c r="C403">
        <v>17447.477684689082</v>
      </c>
      <c r="D403">
        <v>-16932.622652409769</v>
      </c>
      <c r="E403">
        <v>-79580.222736777854</v>
      </c>
      <c r="F403">
        <v>34827.882397697067</v>
      </c>
      <c r="G403">
        <v>-0.90957000355633466</v>
      </c>
      <c r="H403">
        <v>-84743.388607479472</v>
      </c>
    </row>
    <row r="404" spans="1:8" x14ac:dyDescent="0.25">
      <c r="A404" s="2">
        <v>45226</v>
      </c>
      <c r="B404">
        <v>240.06</v>
      </c>
      <c r="C404">
        <v>-8800.2412340341107</v>
      </c>
      <c r="D404">
        <v>-4112.2613042253524</v>
      </c>
      <c r="E404">
        <v>-13053.60864973428</v>
      </c>
      <c r="F404">
        <v>12963.251366063199</v>
      </c>
      <c r="G404">
        <v>-0.45978525593087383</v>
      </c>
      <c r="H404">
        <v>-12763.259607186459</v>
      </c>
    </row>
    <row r="405" spans="1:8" x14ac:dyDescent="0.25">
      <c r="A405" s="2">
        <v>45229</v>
      </c>
      <c r="B405">
        <v>82378.288419983641</v>
      </c>
      <c r="C405">
        <v>31340.263667790561</v>
      </c>
      <c r="D405">
        <v>-82.928690472912422</v>
      </c>
      <c r="E405">
        <v>-71869.713494843469</v>
      </c>
      <c r="F405">
        <v>-5600.6077583903061</v>
      </c>
      <c r="G405">
        <v>-0.22489269121611041</v>
      </c>
      <c r="H405">
        <v>36165.077251376322</v>
      </c>
    </row>
    <row r="406" spans="1:8" x14ac:dyDescent="0.25">
      <c r="A406" s="2">
        <v>45230</v>
      </c>
      <c r="B406">
        <v>-28648.884020152691</v>
      </c>
      <c r="C406">
        <v>-9136.0382982269493</v>
      </c>
      <c r="D406">
        <v>-25419.61267874081</v>
      </c>
      <c r="E406">
        <v>-31424.8220056092</v>
      </c>
      <c r="F406">
        <v>20750.730672643611</v>
      </c>
      <c r="G406">
        <v>-0.1124463614782242</v>
      </c>
      <c r="H406">
        <v>-73878.738776447528</v>
      </c>
    </row>
    <row r="407" spans="1:8" x14ac:dyDescent="0.25">
      <c r="A407" s="2">
        <v>45231</v>
      </c>
      <c r="B407">
        <v>-115445.33485518119</v>
      </c>
      <c r="C407">
        <v>4223.6258157780812</v>
      </c>
      <c r="D407">
        <v>18554.8863414769</v>
      </c>
      <c r="E407">
        <v>112910.4207883319</v>
      </c>
      <c r="F407">
        <v>-8945.3925415354861</v>
      </c>
      <c r="G407">
        <v>-6.1223184879156192E-2</v>
      </c>
      <c r="H407">
        <v>11298.144325685371</v>
      </c>
    </row>
    <row r="408" spans="1:8" x14ac:dyDescent="0.25">
      <c r="A408" s="2">
        <v>45232</v>
      </c>
      <c r="B408">
        <v>63883.160455350189</v>
      </c>
      <c r="C408">
        <v>-6684.0967957960156</v>
      </c>
      <c r="D408">
        <v>-17616.49667923868</v>
      </c>
      <c r="E408">
        <v>14225.20602995895</v>
      </c>
      <c r="F408">
        <v>-9457.2789411400736</v>
      </c>
      <c r="G408">
        <v>-3.0611593589590341E-2</v>
      </c>
      <c r="H408">
        <v>44350.463457540784</v>
      </c>
    </row>
    <row r="409" spans="1:8" x14ac:dyDescent="0.25">
      <c r="A409" s="2">
        <v>45233</v>
      </c>
      <c r="B409">
        <v>-33534.37600832661</v>
      </c>
      <c r="C409">
        <v>7894.2656191400383</v>
      </c>
      <c r="D409">
        <v>17166.81573978909</v>
      </c>
      <c r="E409">
        <v>-131946.43340762929</v>
      </c>
      <c r="F409">
        <v>23190.908623976571</v>
      </c>
      <c r="G409">
        <v>-1.0305797024797621E-2</v>
      </c>
      <c r="H409">
        <v>-117228.8297388472</v>
      </c>
    </row>
    <row r="410" spans="1:8" x14ac:dyDescent="0.25">
      <c r="A410" s="2">
        <v>45236</v>
      </c>
      <c r="B410">
        <v>20941.176008326609</v>
      </c>
      <c r="C410">
        <v>-7282.4007485060474</v>
      </c>
      <c r="D410">
        <v>-3768.3627860878109</v>
      </c>
      <c r="E410">
        <v>31614.68082200014</v>
      </c>
      <c r="F410">
        <v>21449.82509185142</v>
      </c>
      <c r="G410">
        <v>-5.1528985123988104E-3</v>
      </c>
      <c r="H410">
        <v>62954.913234685802</v>
      </c>
    </row>
    <row r="411" spans="1:8" x14ac:dyDescent="0.25">
      <c r="A411" s="2">
        <v>45237</v>
      </c>
      <c r="B411">
        <v>34003.597080260042</v>
      </c>
      <c r="C411">
        <v>-8720.9379610442229</v>
      </c>
      <c r="D411">
        <v>-50118.889851572298</v>
      </c>
      <c r="E411">
        <v>-397.39200498853461</v>
      </c>
      <c r="F411">
        <v>-2423.9760613798189</v>
      </c>
      <c r="G411">
        <v>-2.5764492561994052E-3</v>
      </c>
      <c r="H411">
        <v>-27657.601375174039</v>
      </c>
    </row>
    <row r="412" spans="1:8" x14ac:dyDescent="0.25">
      <c r="A412" s="2">
        <v>45238</v>
      </c>
      <c r="B412">
        <v>-20295.447080260041</v>
      </c>
      <c r="C412">
        <v>48706.635050445773</v>
      </c>
      <c r="D412">
        <v>-27168.501332735788</v>
      </c>
      <c r="E412">
        <v>143419.76864707121</v>
      </c>
      <c r="F412">
        <v>-7449.4202172004734</v>
      </c>
      <c r="G412">
        <v>-1.288224858102152E-3</v>
      </c>
      <c r="H412">
        <v>137213.0337790958</v>
      </c>
    </row>
    <row r="413" spans="1:8" x14ac:dyDescent="0.25">
      <c r="A413" s="2">
        <v>45239</v>
      </c>
      <c r="B413">
        <v>240.06</v>
      </c>
      <c r="C413">
        <v>-622.42999999999995</v>
      </c>
      <c r="D413">
        <v>-11489.9889913268</v>
      </c>
      <c r="E413">
        <v>92217.592470921838</v>
      </c>
      <c r="F413">
        <v>-6790.538524796033</v>
      </c>
      <c r="G413">
        <v>-6.4411219904862661E-4</v>
      </c>
      <c r="H413">
        <v>73554.694310686798</v>
      </c>
    </row>
    <row r="414" spans="1:8" x14ac:dyDescent="0.25">
      <c r="A414" s="2">
        <v>45240</v>
      </c>
      <c r="B414">
        <v>240.06</v>
      </c>
      <c r="C414">
        <v>6061.706857813977</v>
      </c>
      <c r="D414">
        <v>36360.04244572777</v>
      </c>
      <c r="E414">
        <v>52778.046409517323</v>
      </c>
      <c r="F414">
        <v>-5207.2734205179513</v>
      </c>
      <c r="G414">
        <v>-3.2205586952186409E-4</v>
      </c>
      <c r="H414">
        <v>90232.581970485247</v>
      </c>
    </row>
    <row r="415" spans="1:8" x14ac:dyDescent="0.25">
      <c r="A415" s="2">
        <v>45243</v>
      </c>
      <c r="B415">
        <v>240.06</v>
      </c>
      <c r="C415">
        <v>-8625.0296565380886</v>
      </c>
      <c r="D415">
        <v>62469.406129591851</v>
      </c>
      <c r="E415">
        <v>106110.7889783601</v>
      </c>
      <c r="F415">
        <v>2309.9348864455619</v>
      </c>
      <c r="G415">
        <v>-1.6102839476583061E-4</v>
      </c>
      <c r="H415">
        <v>162505.16017683101</v>
      </c>
    </row>
    <row r="416" spans="1:8" x14ac:dyDescent="0.25">
      <c r="A416" s="2">
        <v>45244</v>
      </c>
      <c r="B416">
        <v>82378.288419983641</v>
      </c>
      <c r="C416">
        <v>-51298.780007937283</v>
      </c>
      <c r="D416">
        <v>-57713.693164692319</v>
      </c>
      <c r="E416">
        <v>-225784.6128167242</v>
      </c>
      <c r="F416">
        <v>33.808365368351588</v>
      </c>
      <c r="G416">
        <v>-8.0513737378016753E-5</v>
      </c>
      <c r="H416">
        <v>-252384.98928451541</v>
      </c>
    </row>
    <row r="417" spans="1:8" x14ac:dyDescent="0.25">
      <c r="A417" s="2">
        <v>45245</v>
      </c>
      <c r="B417">
        <v>-131646.10601930899</v>
      </c>
      <c r="C417">
        <v>17108.900192747951</v>
      </c>
      <c r="D417">
        <v>21057.96995088043</v>
      </c>
      <c r="E417">
        <v>13655.523002663191</v>
      </c>
      <c r="F417">
        <v>1593.353766068471</v>
      </c>
      <c r="G417">
        <v>-4.0257328693906902E-5</v>
      </c>
      <c r="H417">
        <v>-78230.359147206327</v>
      </c>
    </row>
    <row r="418" spans="1:8" x14ac:dyDescent="0.25">
      <c r="A418" s="2">
        <v>45246</v>
      </c>
      <c r="B418">
        <v>50903.31759932539</v>
      </c>
      <c r="C418">
        <v>-238.7445792197941</v>
      </c>
      <c r="D418">
        <v>77393.287803764601</v>
      </c>
      <c r="E418">
        <v>53300.467031960034</v>
      </c>
      <c r="F418">
        <v>1050.779291015951</v>
      </c>
      <c r="G418">
        <v>-2.0128434344504192E-5</v>
      </c>
      <c r="H418">
        <v>182409.10712671769</v>
      </c>
    </row>
    <row r="419" spans="1:8" x14ac:dyDescent="0.25">
      <c r="A419" s="2">
        <v>45247</v>
      </c>
      <c r="B419">
        <v>-33534.37600832661</v>
      </c>
      <c r="C419">
        <v>-17060.85801130714</v>
      </c>
      <c r="D419">
        <v>-80664.818113385962</v>
      </c>
      <c r="E419">
        <v>-44820.021864358248</v>
      </c>
      <c r="F419">
        <v>28823.62113464643</v>
      </c>
      <c r="G419">
        <v>-1.006398716980283E-5</v>
      </c>
      <c r="H419">
        <v>-147256.45287279549</v>
      </c>
    </row>
    <row r="420" spans="1:8" x14ac:dyDescent="0.25">
      <c r="A420" s="2">
        <v>45250</v>
      </c>
      <c r="B420">
        <v>20941.176008326609</v>
      </c>
      <c r="C420">
        <v>4958.5369922401705</v>
      </c>
      <c r="D420">
        <v>-16258.603952175559</v>
      </c>
      <c r="E420">
        <v>46522.325457235267</v>
      </c>
      <c r="F420">
        <v>10499.893337835179</v>
      </c>
      <c r="G420">
        <v>-5.0324535897999368E-6</v>
      </c>
      <c r="H420">
        <v>66663.327838429192</v>
      </c>
    </row>
    <row r="421" spans="1:8" x14ac:dyDescent="0.25">
      <c r="A421" s="2">
        <v>45251</v>
      </c>
      <c r="B421">
        <v>34003.597080260042</v>
      </c>
      <c r="C421">
        <v>11674.78247090472</v>
      </c>
      <c r="D421">
        <v>21514.737722776601</v>
      </c>
      <c r="E421">
        <v>-25677.079570143589</v>
      </c>
      <c r="F421">
        <v>-22811.494818232779</v>
      </c>
      <c r="G421">
        <v>-2.515766790001449E-6</v>
      </c>
      <c r="H421">
        <v>18704.54288304922</v>
      </c>
    </row>
    <row r="422" spans="1:8" x14ac:dyDescent="0.25">
      <c r="A422" s="2">
        <v>45252</v>
      </c>
      <c r="B422">
        <v>-20295.447080260041</v>
      </c>
      <c r="C422">
        <v>14994.50706462824</v>
      </c>
      <c r="D422">
        <v>-38649.108375584772</v>
      </c>
      <c r="E422">
        <v>84474.328714455056</v>
      </c>
      <c r="F422">
        <v>-14816.3241481287</v>
      </c>
      <c r="G422">
        <v>-1.258113397449984E-6</v>
      </c>
      <c r="H422">
        <v>25707.956173851671</v>
      </c>
    </row>
    <row r="423" spans="1:8" x14ac:dyDescent="0.25">
      <c r="A423" s="2">
        <v>45253</v>
      </c>
      <c r="B423">
        <v>240.06</v>
      </c>
      <c r="C423">
        <v>-12050.661450903261</v>
      </c>
      <c r="D423">
        <v>-28632.02936414591</v>
      </c>
      <c r="E423">
        <v>-30571.330640512231</v>
      </c>
      <c r="F423">
        <v>27517.95562852631</v>
      </c>
      <c r="G423">
        <v>-6.2928670117425171E-7</v>
      </c>
      <c r="H423">
        <v>-43496.005827664412</v>
      </c>
    </row>
    <row r="424" spans="1:8" x14ac:dyDescent="0.25">
      <c r="A424" s="2">
        <v>45254</v>
      </c>
      <c r="B424">
        <v>240.06</v>
      </c>
      <c r="C424">
        <v>-2517.7337816721338</v>
      </c>
      <c r="D424">
        <v>47657.416808329719</v>
      </c>
      <c r="E424">
        <v>80307.184351931908</v>
      </c>
      <c r="F424">
        <v>3599.33110352842</v>
      </c>
      <c r="G424">
        <v>-3.1418334568860659E-7</v>
      </c>
      <c r="H424">
        <v>129286.2584818037</v>
      </c>
    </row>
    <row r="425" spans="1:8" x14ac:dyDescent="0.25">
      <c r="A425" s="2">
        <v>45257</v>
      </c>
      <c r="B425">
        <v>240.06</v>
      </c>
      <c r="C425">
        <v>11660.766382492409</v>
      </c>
      <c r="D425">
        <v>46922.759777138257</v>
      </c>
      <c r="E425">
        <v>99859.295351097651</v>
      </c>
      <c r="F425">
        <v>-8030.1979894080114</v>
      </c>
      <c r="G425">
        <v>-1.573216752935629E-7</v>
      </c>
      <c r="H425">
        <v>150652.68352116301</v>
      </c>
    </row>
    <row r="426" spans="1:8" x14ac:dyDescent="0.25">
      <c r="A426" s="2">
        <v>45258</v>
      </c>
      <c r="B426">
        <v>-67051.172016652679</v>
      </c>
      <c r="C426">
        <v>37774.706956124988</v>
      </c>
      <c r="D426">
        <v>-88545.947738024639</v>
      </c>
      <c r="E426">
        <v>-165406.15679696729</v>
      </c>
      <c r="F426">
        <v>1064.5174692625201</v>
      </c>
      <c r="G426">
        <v>-7.8660837646781464E-8</v>
      </c>
      <c r="H426">
        <v>-282164.0521263358</v>
      </c>
    </row>
    <row r="427" spans="1:8" x14ac:dyDescent="0.25">
      <c r="A427" s="2">
        <v>45259</v>
      </c>
      <c r="B427">
        <v>-57334.708579358448</v>
      </c>
      <c r="C427">
        <v>9453.5887283649117</v>
      </c>
      <c r="D427">
        <v>8634.1676522909402</v>
      </c>
      <c r="E427">
        <v>14192.673392826769</v>
      </c>
      <c r="F427">
        <v>-1361.2769755704501</v>
      </c>
      <c r="G427">
        <v>-3.9560421272650327E-8</v>
      </c>
      <c r="H427">
        <v>-26415.555781485851</v>
      </c>
    </row>
    <row r="428" spans="1:8" x14ac:dyDescent="0.25">
      <c r="A428" s="2">
        <v>45260</v>
      </c>
      <c r="B428">
        <v>160239.5021083944</v>
      </c>
      <c r="C428">
        <v>-4126.1694576338414</v>
      </c>
      <c r="D428">
        <v>-64670.381606864197</v>
      </c>
      <c r="E428">
        <v>-58118.192291599968</v>
      </c>
      <c r="F428">
        <v>-3036.8389435985741</v>
      </c>
      <c r="G428">
        <v>-1.932020573780597E-8</v>
      </c>
      <c r="H428">
        <v>30287.919808678529</v>
      </c>
    </row>
    <row r="429" spans="1:8" x14ac:dyDescent="0.25">
      <c r="A429" s="2">
        <v>45261</v>
      </c>
      <c r="B429">
        <v>-59456.181512383293</v>
      </c>
      <c r="C429">
        <v>36724.060637825089</v>
      </c>
      <c r="D429">
        <v>-36293.795288608002</v>
      </c>
      <c r="E429">
        <v>-18540.764821973211</v>
      </c>
      <c r="F429">
        <v>-9350.2901115727218</v>
      </c>
      <c r="G429">
        <v>-1.012010776742218E-8</v>
      </c>
      <c r="H429">
        <v>-86916.971096722249</v>
      </c>
    </row>
    <row r="430" spans="1:8" x14ac:dyDescent="0.25">
      <c r="A430" s="2">
        <v>45264</v>
      </c>
      <c r="B430">
        <v>-33000.296865337223</v>
      </c>
      <c r="C430">
        <v>23399.720662069081</v>
      </c>
      <c r="D430">
        <v>96077.964035149111</v>
      </c>
      <c r="E430">
        <v>-107136.4588777114</v>
      </c>
      <c r="F430">
        <v>5136.212887739146</v>
      </c>
      <c r="G430">
        <v>-4.6000489851918976E-9</v>
      </c>
      <c r="H430">
        <v>-15522.858158095931</v>
      </c>
    </row>
    <row r="431" spans="1:8" x14ac:dyDescent="0.25">
      <c r="A431" s="2">
        <v>45265</v>
      </c>
      <c r="B431">
        <v>20612.58686533722</v>
      </c>
      <c r="C431">
        <v>-622.42999999999995</v>
      </c>
      <c r="D431">
        <v>-45484.727822538058</v>
      </c>
      <c r="E431">
        <v>-38516.627602980399</v>
      </c>
      <c r="F431">
        <v>1320.7665465984171</v>
      </c>
      <c r="G431">
        <v>-2.3000244925959488E-9</v>
      </c>
      <c r="H431">
        <v>-62690.432013585123</v>
      </c>
    </row>
    <row r="432" spans="1:8" x14ac:dyDescent="0.25">
      <c r="A432" s="2">
        <v>45266</v>
      </c>
      <c r="B432">
        <v>-12981.555307188961</v>
      </c>
      <c r="C432">
        <v>41253.779538574607</v>
      </c>
      <c r="D432">
        <v>-66250.927584049423</v>
      </c>
      <c r="E432">
        <v>-82720.532284558096</v>
      </c>
      <c r="F432">
        <v>13613.952397615371</v>
      </c>
      <c r="G432">
        <v>-1.8400195940767591E-9</v>
      </c>
      <c r="H432">
        <v>-107085.2832396083</v>
      </c>
    </row>
    <row r="433" spans="1:8" x14ac:dyDescent="0.25">
      <c r="A433" s="2">
        <v>45267</v>
      </c>
      <c r="B433">
        <v>1729.874718441147</v>
      </c>
      <c r="C433">
        <v>-154541.21921873471</v>
      </c>
      <c r="D433">
        <v>-7820.3639632513696</v>
      </c>
      <c r="E433">
        <v>-162544.16756235191</v>
      </c>
      <c r="F433">
        <v>-11354.15267164666</v>
      </c>
      <c r="G433">
        <v>-4.6000489851918982E-10</v>
      </c>
      <c r="H433">
        <v>-334530.02869754401</v>
      </c>
    </row>
    <row r="434" spans="1:8" x14ac:dyDescent="0.25">
      <c r="A434" s="2">
        <v>45268</v>
      </c>
      <c r="B434">
        <v>-41616.940187470667</v>
      </c>
      <c r="C434">
        <v>-58280.421714885088</v>
      </c>
      <c r="D434">
        <v>48608.954661538373</v>
      </c>
      <c r="E434">
        <v>33731.24726048021</v>
      </c>
      <c r="F434">
        <v>-376.38755774576202</v>
      </c>
      <c r="G434">
        <v>0</v>
      </c>
      <c r="H434">
        <v>-17933.547538082941</v>
      </c>
    </row>
    <row r="435" spans="1:8" x14ac:dyDescent="0.25">
      <c r="A435" s="2">
        <v>45271</v>
      </c>
      <c r="B435">
        <v>28403.960776218479</v>
      </c>
      <c r="C435">
        <v>-14635.667649096529</v>
      </c>
      <c r="D435">
        <v>-13903.14930266044</v>
      </c>
      <c r="E435">
        <v>-78433.280238029634</v>
      </c>
      <c r="F435">
        <v>10911.673170128381</v>
      </c>
      <c r="G435">
        <v>0</v>
      </c>
      <c r="H435">
        <v>-67656.463243439735</v>
      </c>
    </row>
    <row r="436" spans="1:8" x14ac:dyDescent="0.25">
      <c r="A436" s="2">
        <v>45272</v>
      </c>
      <c r="B436">
        <v>19838.298302476662</v>
      </c>
      <c r="C436">
        <v>53176.843459223179</v>
      </c>
      <c r="D436">
        <v>-67179.35244190658</v>
      </c>
      <c r="E436">
        <v>49668.377139225457</v>
      </c>
      <c r="F436">
        <v>9316.639749734506</v>
      </c>
      <c r="G436">
        <v>-4.6000489851918982E-10</v>
      </c>
      <c r="H436">
        <v>64820.806208752772</v>
      </c>
    </row>
    <row r="437" spans="1:8" x14ac:dyDescent="0.25">
      <c r="A437" s="2">
        <v>45273</v>
      </c>
      <c r="B437">
        <v>-11699.188302476659</v>
      </c>
      <c r="C437">
        <v>41727.472282126277</v>
      </c>
      <c r="D437">
        <v>23283.719264553631</v>
      </c>
      <c r="E437">
        <v>1683.3519684478381</v>
      </c>
      <c r="F437">
        <v>1943.4846919374399</v>
      </c>
      <c r="G437">
        <v>0</v>
      </c>
      <c r="H437">
        <v>56938.839904588531</v>
      </c>
    </row>
    <row r="438" spans="1:8" x14ac:dyDescent="0.25">
      <c r="A438" s="2">
        <v>45274</v>
      </c>
      <c r="B438">
        <v>13356.90278826314</v>
      </c>
      <c r="C438">
        <v>-32753.78669720775</v>
      </c>
      <c r="D438">
        <v>62795.33310229038</v>
      </c>
      <c r="E438">
        <v>77309.961003864999</v>
      </c>
      <c r="F438">
        <v>6815.4246609494148</v>
      </c>
      <c r="G438">
        <v>0</v>
      </c>
      <c r="H438">
        <v>127523.8348581602</v>
      </c>
    </row>
    <row r="439" spans="1:8" x14ac:dyDescent="0.25">
      <c r="A439" s="2">
        <v>45275</v>
      </c>
      <c r="B439">
        <v>-53500.711374555933</v>
      </c>
      <c r="C439">
        <v>-9762.5063207659368</v>
      </c>
      <c r="D439">
        <v>-70652.070641882718</v>
      </c>
      <c r="E439">
        <v>-87313.411450720771</v>
      </c>
      <c r="F439">
        <v>14593.09110704197</v>
      </c>
      <c r="G439">
        <v>0</v>
      </c>
      <c r="H439">
        <v>-206635.60868088339</v>
      </c>
    </row>
    <row r="440" spans="1:8" x14ac:dyDescent="0.25">
      <c r="A440" s="2">
        <v>45278</v>
      </c>
      <c r="B440">
        <v>41331.273130442831</v>
      </c>
      <c r="C440">
        <v>42314.463429458883</v>
      </c>
      <c r="D440">
        <v>-66890.370371320154</v>
      </c>
      <c r="E440">
        <v>35270.841483674172</v>
      </c>
      <c r="F440">
        <v>-20051.49097164757</v>
      </c>
      <c r="G440">
        <v>32656.75554471436</v>
      </c>
      <c r="H440">
        <v>64631.472245322519</v>
      </c>
    </row>
    <row r="441" spans="1:8" x14ac:dyDescent="0.25">
      <c r="A441" s="2">
        <v>45279</v>
      </c>
      <c r="B441">
        <v>-40165.011714944652</v>
      </c>
      <c r="C441">
        <v>-43209.538923177563</v>
      </c>
      <c r="D441">
        <v>95674.00549200215</v>
      </c>
      <c r="E441">
        <v>17241.776424796732</v>
      </c>
      <c r="F441">
        <v>13653.407942358181</v>
      </c>
      <c r="G441">
        <v>-44863.820967822787</v>
      </c>
      <c r="H441">
        <v>-1669.181746787945</v>
      </c>
    </row>
    <row r="442" spans="1:8" x14ac:dyDescent="0.25">
      <c r="A442" s="2">
        <v>45280</v>
      </c>
      <c r="B442">
        <v>-12082.51271407031</v>
      </c>
      <c r="C442">
        <v>-31374.917030046341</v>
      </c>
      <c r="D442">
        <v>-43912.623608670809</v>
      </c>
      <c r="E442">
        <v>152962.5570313283</v>
      </c>
      <c r="F442">
        <v>-17611.04770402646</v>
      </c>
      <c r="G442">
        <v>-30344.32973681164</v>
      </c>
      <c r="H442">
        <v>17637.126237702701</v>
      </c>
    </row>
    <row r="443" spans="1:8" x14ac:dyDescent="0.25">
      <c r="A443" s="2">
        <v>45281</v>
      </c>
      <c r="B443">
        <v>-43735.689123264317</v>
      </c>
      <c r="C443">
        <v>-18556.93687544567</v>
      </c>
      <c r="D443">
        <v>99442.975899073033</v>
      </c>
      <c r="E443">
        <v>199265.55042709949</v>
      </c>
      <c r="F443">
        <v>-4993.4842453848132</v>
      </c>
      <c r="G443">
        <v>-39036.921051973361</v>
      </c>
      <c r="H443">
        <v>192385.49503010439</v>
      </c>
    </row>
    <row r="444" spans="1:8" x14ac:dyDescent="0.25">
      <c r="A444" s="2">
        <v>45282</v>
      </c>
      <c r="B444">
        <v>39429.959008129234</v>
      </c>
      <c r="C444">
        <v>-2489.294280023385</v>
      </c>
      <c r="D444">
        <v>63974.351591582541</v>
      </c>
      <c r="E444">
        <v>15127.80972992334</v>
      </c>
      <c r="F444">
        <v>283.42265361691352</v>
      </c>
      <c r="G444">
        <v>108081.6162118934</v>
      </c>
      <c r="H444">
        <v>224407.8649151221</v>
      </c>
    </row>
    <row r="445" spans="1:8" x14ac:dyDescent="0.25">
      <c r="A445" s="2">
        <v>45285</v>
      </c>
      <c r="B445">
        <v>240.06</v>
      </c>
      <c r="C445">
        <v>-622.42999999999995</v>
      </c>
      <c r="D445">
        <v>33611.8920975828</v>
      </c>
      <c r="E445">
        <v>-19543.290226526198</v>
      </c>
      <c r="F445">
        <v>18699.98279009034</v>
      </c>
      <c r="G445">
        <v>0</v>
      </c>
      <c r="H445">
        <v>32386.21466114694</v>
      </c>
    </row>
    <row r="446" spans="1:8" x14ac:dyDescent="0.25">
      <c r="A446" s="2">
        <v>45286</v>
      </c>
      <c r="B446">
        <v>240.06</v>
      </c>
      <c r="C446">
        <v>-622.42999999999995</v>
      </c>
      <c r="D446">
        <v>19.440000000000001</v>
      </c>
      <c r="E446">
        <v>-285.04000000000002</v>
      </c>
      <c r="F446">
        <v>-3550.0516126155062</v>
      </c>
      <c r="G446">
        <v>0</v>
      </c>
      <c r="H446">
        <v>-4198.0216126155055</v>
      </c>
    </row>
    <row r="447" spans="1:8" x14ac:dyDescent="0.25">
      <c r="A447" s="2">
        <v>45287</v>
      </c>
      <c r="B447">
        <v>-31257.06860926712</v>
      </c>
      <c r="C447">
        <v>8538.5478024158074</v>
      </c>
      <c r="D447">
        <v>-17011.76131308786</v>
      </c>
      <c r="E447">
        <v>-38551.213422700748</v>
      </c>
      <c r="F447">
        <v>6668.5430303432477</v>
      </c>
      <c r="G447">
        <v>0</v>
      </c>
      <c r="H447">
        <v>-71612.952512296644</v>
      </c>
    </row>
    <row r="448" spans="1:8" x14ac:dyDescent="0.25">
      <c r="A448" s="2">
        <v>45288</v>
      </c>
      <c r="B448">
        <v>19540.348609267119</v>
      </c>
      <c r="C448">
        <v>-30513.997802415812</v>
      </c>
      <c r="D448">
        <v>32777.24529503224</v>
      </c>
      <c r="E448">
        <v>106058.6142914957</v>
      </c>
      <c r="F448">
        <v>6334.2817371966148</v>
      </c>
      <c r="G448">
        <v>0</v>
      </c>
      <c r="H448">
        <v>134196.49213057591</v>
      </c>
    </row>
    <row r="449" spans="1:8" x14ac:dyDescent="0.25">
      <c r="A449" s="2">
        <v>45289</v>
      </c>
      <c r="B449">
        <v>240.06</v>
      </c>
      <c r="C449">
        <v>-17104.72128557567</v>
      </c>
      <c r="D449">
        <v>5427.830050480201</v>
      </c>
      <c r="E449">
        <v>59860.45877460044</v>
      </c>
      <c r="F449">
        <v>-1951.0604784917141</v>
      </c>
      <c r="G449">
        <v>0</v>
      </c>
      <c r="H449">
        <v>46472.567061013258</v>
      </c>
    </row>
    <row r="450" spans="1:8" x14ac:dyDescent="0.25">
      <c r="A450" s="2">
        <v>45292</v>
      </c>
      <c r="B450">
        <v>240.06</v>
      </c>
      <c r="C450">
        <v>46633.431285575673</v>
      </c>
      <c r="D450">
        <v>3971.9459675754169</v>
      </c>
      <c r="E450">
        <v>2046.9503566045801</v>
      </c>
      <c r="F450">
        <v>1999.477323567359</v>
      </c>
      <c r="G450">
        <v>0</v>
      </c>
      <c r="H450">
        <v>54891.864933323028</v>
      </c>
    </row>
    <row r="451" spans="1:8" x14ac:dyDescent="0.25">
      <c r="A451" s="2">
        <v>45293</v>
      </c>
      <c r="B451">
        <v>-31022.846604719569</v>
      </c>
      <c r="C451">
        <v>-622.42999999999995</v>
      </c>
      <c r="D451">
        <v>65009.693155103632</v>
      </c>
      <c r="E451">
        <v>64421.988848651818</v>
      </c>
      <c r="F451">
        <v>4328.7368459970858</v>
      </c>
      <c r="G451">
        <v>0</v>
      </c>
      <c r="H451">
        <v>102115.142245033</v>
      </c>
    </row>
    <row r="452" spans="1:8" x14ac:dyDescent="0.25">
      <c r="A452" s="2">
        <v>45294</v>
      </c>
      <c r="B452">
        <v>19396.31660471957</v>
      </c>
      <c r="C452">
        <v>-11338.47102353676</v>
      </c>
      <c r="D452">
        <v>-162017.3844749665</v>
      </c>
      <c r="E452">
        <v>-245857.84363802039</v>
      </c>
      <c r="F452">
        <v>-10553.983045567031</v>
      </c>
      <c r="G452">
        <v>0</v>
      </c>
      <c r="H452">
        <v>-410371.36557737098</v>
      </c>
    </row>
    <row r="453" spans="1:8" x14ac:dyDescent="0.25">
      <c r="A453" s="2">
        <v>45295</v>
      </c>
      <c r="B453">
        <v>-92207.125222943811</v>
      </c>
      <c r="C453">
        <v>30930.681023536759</v>
      </c>
      <c r="D453">
        <v>73803.465943031857</v>
      </c>
      <c r="E453">
        <v>171822.33308929219</v>
      </c>
      <c r="F453">
        <v>-7602.2382191723937</v>
      </c>
      <c r="G453">
        <v>15916.040555883301</v>
      </c>
      <c r="H453">
        <v>192663.1571696279</v>
      </c>
    </row>
    <row r="454" spans="1:8" x14ac:dyDescent="0.25">
      <c r="A454" s="2">
        <v>45296</v>
      </c>
      <c r="B454">
        <v>-21220.502031291111</v>
      </c>
      <c r="C454">
        <v>5105.0041788034096</v>
      </c>
      <c r="D454">
        <v>-62237.365848845773</v>
      </c>
      <c r="E454">
        <v>-49710.302134365331</v>
      </c>
      <c r="F454">
        <v>16438.0377514832</v>
      </c>
      <c r="G454">
        <v>-25928.670555883298</v>
      </c>
      <c r="H454">
        <v>-137553.79864009889</v>
      </c>
    </row>
    <row r="455" spans="1:8" x14ac:dyDescent="0.25">
      <c r="A455" s="2">
        <v>45299</v>
      </c>
      <c r="B455">
        <v>36658.215348025362</v>
      </c>
      <c r="C455">
        <v>-11528.446764830471</v>
      </c>
      <c r="D455">
        <v>80900.610236051507</v>
      </c>
      <c r="E455">
        <v>86848.291569638241</v>
      </c>
      <c r="F455">
        <v>1827.3677317490219</v>
      </c>
      <c r="G455">
        <v>0</v>
      </c>
      <c r="H455">
        <v>194706.0381206336</v>
      </c>
    </row>
    <row r="456" spans="1:8" x14ac:dyDescent="0.25">
      <c r="A456" s="2">
        <v>45300</v>
      </c>
      <c r="B456">
        <v>37461.948679489782</v>
      </c>
      <c r="C456">
        <v>-17688.51399321089</v>
      </c>
      <c r="D456">
        <v>-125481.3814948729</v>
      </c>
      <c r="E456">
        <v>-179404.5950155078</v>
      </c>
      <c r="F456">
        <v>28994.116496862171</v>
      </c>
      <c r="G456">
        <v>16078.448826862101</v>
      </c>
      <c r="H456">
        <v>-240039.9765003775</v>
      </c>
    </row>
    <row r="457" spans="1:8" x14ac:dyDescent="0.25">
      <c r="A457" s="2">
        <v>45301</v>
      </c>
      <c r="B457">
        <v>12168.34740552332</v>
      </c>
      <c r="C457">
        <v>-32518.20754199797</v>
      </c>
      <c r="D457">
        <v>16424.433523910218</v>
      </c>
      <c r="E457">
        <v>-62771.259690902203</v>
      </c>
      <c r="F457">
        <v>10086.38222969142</v>
      </c>
      <c r="G457">
        <v>-9949.0365069399504</v>
      </c>
      <c r="H457">
        <v>-66559.340580715143</v>
      </c>
    </row>
    <row r="458" spans="1:8" x14ac:dyDescent="0.25">
      <c r="A458" s="2">
        <v>45302</v>
      </c>
      <c r="B458">
        <v>-18095.214178803551</v>
      </c>
      <c r="C458">
        <v>46429.323886552418</v>
      </c>
      <c r="D458">
        <v>-36405.087966011757</v>
      </c>
      <c r="E458">
        <v>-39104.86883104001</v>
      </c>
      <c r="F458">
        <v>-367.80850233554071</v>
      </c>
      <c r="G458">
        <v>-26463.282319922149</v>
      </c>
      <c r="H458">
        <v>-74006.937911560613</v>
      </c>
    </row>
    <row r="459" spans="1:8" x14ac:dyDescent="0.25">
      <c r="A459" s="2">
        <v>45303</v>
      </c>
      <c r="B459">
        <v>91932.917878398745</v>
      </c>
      <c r="C459">
        <v>-65725.939765316492</v>
      </c>
      <c r="D459">
        <v>-38186.894723644356</v>
      </c>
      <c r="E459">
        <v>-87943.957851909858</v>
      </c>
      <c r="F459">
        <v>-10135.31995567647</v>
      </c>
      <c r="G459">
        <v>0</v>
      </c>
      <c r="H459">
        <v>-110059.1944181485</v>
      </c>
    </row>
    <row r="460" spans="1:8" x14ac:dyDescent="0.25">
      <c r="A460" s="2">
        <v>45306</v>
      </c>
      <c r="B460">
        <v>-24138.530929630801</v>
      </c>
      <c r="C460">
        <v>-8287.462505865642</v>
      </c>
      <c r="D460">
        <v>-105928.9718987641</v>
      </c>
      <c r="E460">
        <v>-43318.548759116311</v>
      </c>
      <c r="F460">
        <v>-7980.9713330314726</v>
      </c>
      <c r="G460">
        <v>49240.264532265013</v>
      </c>
      <c r="H460">
        <v>-140414.22089414331</v>
      </c>
    </row>
    <row r="461" spans="1:8" x14ac:dyDescent="0.25">
      <c r="A461" s="2">
        <v>45307</v>
      </c>
      <c r="B461">
        <v>-18634.486948767939</v>
      </c>
      <c r="C461">
        <v>26450.944322539861</v>
      </c>
      <c r="D461">
        <v>87453.955628377007</v>
      </c>
      <c r="E461">
        <v>-6025.185665861849</v>
      </c>
      <c r="F461">
        <v>-8957.2528081534456</v>
      </c>
      <c r="G461">
        <v>-80216.824532265004</v>
      </c>
      <c r="H461">
        <v>71.149995868589031</v>
      </c>
    </row>
    <row r="462" spans="1:8" x14ac:dyDescent="0.25">
      <c r="A462" s="2">
        <v>45308</v>
      </c>
      <c r="B462">
        <v>-30792.08840764776</v>
      </c>
      <c r="C462">
        <v>-15096.363498203569</v>
      </c>
      <c r="D462">
        <v>-19547.54915637245</v>
      </c>
      <c r="E462">
        <v>-39488.169254775588</v>
      </c>
      <c r="F462">
        <v>16263.838908367239</v>
      </c>
      <c r="G462">
        <v>0</v>
      </c>
      <c r="H462">
        <v>-88660.331408632133</v>
      </c>
    </row>
    <row r="463" spans="1:8" x14ac:dyDescent="0.25">
      <c r="A463" s="2">
        <v>45309</v>
      </c>
      <c r="B463">
        <v>-11550.348541120189</v>
      </c>
      <c r="C463">
        <v>-1196.1997794381839</v>
      </c>
      <c r="D463">
        <v>-93802.669384718931</v>
      </c>
      <c r="E463">
        <v>-119514.68151778819</v>
      </c>
      <c r="F463">
        <v>17849.350444854012</v>
      </c>
      <c r="G463">
        <v>0</v>
      </c>
      <c r="H463">
        <v>-208214.54877821141</v>
      </c>
    </row>
    <row r="464" spans="1:8" x14ac:dyDescent="0.25">
      <c r="A464" s="2">
        <v>45310</v>
      </c>
      <c r="B464">
        <v>-11466.089584316311</v>
      </c>
      <c r="C464">
        <v>17989.893414825161</v>
      </c>
      <c r="D464">
        <v>-18520.063757883621</v>
      </c>
      <c r="E464">
        <v>9081.2263140464347</v>
      </c>
      <c r="F464">
        <v>-12914.848814431311</v>
      </c>
      <c r="G464">
        <v>25414.332016652868</v>
      </c>
      <c r="H464">
        <v>9584.4495888932579</v>
      </c>
    </row>
    <row r="465" spans="1:8" x14ac:dyDescent="0.25">
      <c r="A465" s="2">
        <v>45313</v>
      </c>
      <c r="B465">
        <v>18976.83653308425</v>
      </c>
      <c r="C465">
        <v>-23944.290361505391</v>
      </c>
      <c r="D465">
        <v>56259.507259948557</v>
      </c>
      <c r="E465">
        <v>157067.17498841361</v>
      </c>
      <c r="F465">
        <v>26295.613029300479</v>
      </c>
      <c r="G465">
        <v>-58622.873437773058</v>
      </c>
      <c r="H465">
        <v>176031.9680114685</v>
      </c>
    </row>
    <row r="466" spans="1:8" x14ac:dyDescent="0.25">
      <c r="A466" s="2">
        <v>45314</v>
      </c>
      <c r="B466">
        <v>-60271.255580180783</v>
      </c>
      <c r="C466">
        <v>5436.2945101113983</v>
      </c>
      <c r="D466">
        <v>-83921.640125777849</v>
      </c>
      <c r="E466">
        <v>-78091.567716701582</v>
      </c>
      <c r="F466">
        <v>-10458.978490574391</v>
      </c>
      <c r="G466">
        <v>28053.971421120179</v>
      </c>
      <c r="H466">
        <v>-199253.17598200301</v>
      </c>
    </row>
    <row r="467" spans="1:8" x14ac:dyDescent="0.25">
      <c r="A467" s="2">
        <v>45315</v>
      </c>
      <c r="B467">
        <v>37442.065580180781</v>
      </c>
      <c r="C467">
        <v>6062.3913421298639</v>
      </c>
      <c r="D467">
        <v>-13105.195875954119</v>
      </c>
      <c r="E467">
        <v>-19072.977256460519</v>
      </c>
      <c r="F467">
        <v>-23181.043621287521</v>
      </c>
      <c r="G467">
        <v>0</v>
      </c>
      <c r="H467">
        <v>-11854.759831391541</v>
      </c>
    </row>
    <row r="468" spans="1:8" x14ac:dyDescent="0.25">
      <c r="A468" s="2">
        <v>45316</v>
      </c>
      <c r="B468">
        <v>60716.218357606573</v>
      </c>
      <c r="C468">
        <v>87058.524446793759</v>
      </c>
      <c r="D468">
        <v>162970.1405458755</v>
      </c>
      <c r="E468">
        <v>76686.382720392357</v>
      </c>
      <c r="F468">
        <v>10611.23485717666</v>
      </c>
      <c r="G468">
        <v>0</v>
      </c>
      <c r="H468">
        <v>398042.50092784478</v>
      </c>
    </row>
    <row r="469" spans="1:8" x14ac:dyDescent="0.25">
      <c r="A469" s="2">
        <v>45317</v>
      </c>
      <c r="B469">
        <v>-36430.488357606577</v>
      </c>
      <c r="C469">
        <v>-13231.95189138726</v>
      </c>
      <c r="D469">
        <v>-110108.0775538805</v>
      </c>
      <c r="E469">
        <v>-85020.615139012458</v>
      </c>
      <c r="F469">
        <v>-1843.650051167979</v>
      </c>
      <c r="G469">
        <v>0</v>
      </c>
      <c r="H469">
        <v>-246634.78299305469</v>
      </c>
    </row>
    <row r="470" spans="1:8" x14ac:dyDescent="0.25">
      <c r="A470" s="2">
        <v>45320</v>
      </c>
      <c r="B470">
        <v>240.06</v>
      </c>
      <c r="C470">
        <v>-4791.0291785802438</v>
      </c>
      <c r="D470">
        <v>51199.279970822077</v>
      </c>
      <c r="E470">
        <v>6505.4888625639869</v>
      </c>
      <c r="F470">
        <v>11419.55787985588</v>
      </c>
      <c r="G470">
        <v>8517.2326217970949</v>
      </c>
      <c r="H470">
        <v>73090.590156458813</v>
      </c>
    </row>
    <row r="471" spans="1:8" x14ac:dyDescent="0.25">
      <c r="A471" s="2">
        <v>45321</v>
      </c>
      <c r="B471">
        <v>240.06</v>
      </c>
      <c r="C471">
        <v>9700.6480977870488</v>
      </c>
      <c r="D471">
        <v>-109595.1428962643</v>
      </c>
      <c r="E471">
        <v>-192751.53992296249</v>
      </c>
      <c r="F471">
        <v>6907.3867065550512</v>
      </c>
      <c r="G471">
        <v>-13875.342621797099</v>
      </c>
      <c r="H471">
        <v>-299373.93063668179</v>
      </c>
    </row>
    <row r="472" spans="1:8" x14ac:dyDescent="0.25">
      <c r="A472" s="2">
        <v>45322</v>
      </c>
      <c r="B472">
        <v>-60271.255580180783</v>
      </c>
      <c r="C472">
        <v>-25553.53167747007</v>
      </c>
      <c r="D472">
        <v>62198.310253941017</v>
      </c>
      <c r="E472">
        <v>103502.8622539114</v>
      </c>
      <c r="F472">
        <v>-8791.2515152678407</v>
      </c>
      <c r="G472">
        <v>0</v>
      </c>
      <c r="H472">
        <v>71085.133734933755</v>
      </c>
    </row>
    <row r="473" spans="1:8" x14ac:dyDescent="0.25">
      <c r="A473" s="2">
        <v>45323</v>
      </c>
      <c r="B473">
        <v>37442.065580180781</v>
      </c>
      <c r="C473">
        <v>87265.384799628853</v>
      </c>
      <c r="D473">
        <v>62889.905090289423</v>
      </c>
      <c r="E473">
        <v>77380.194962804555</v>
      </c>
      <c r="F473">
        <v>-12064.397911178519</v>
      </c>
      <c r="G473">
        <v>8563.5220925678077</v>
      </c>
      <c r="H473">
        <v>261476.67461429289</v>
      </c>
    </row>
    <row r="474" spans="1:8" x14ac:dyDescent="0.25">
      <c r="A474" s="2">
        <v>45324</v>
      </c>
      <c r="B474">
        <v>240.06</v>
      </c>
      <c r="C474">
        <v>-918.70118295841712</v>
      </c>
      <c r="D474">
        <v>-101280.15296300661</v>
      </c>
      <c r="E474">
        <v>91269.353223440878</v>
      </c>
      <c r="F474">
        <v>19047.855540248551</v>
      </c>
      <c r="G474">
        <v>-13950.752092567811</v>
      </c>
      <c r="H474">
        <v>-5592.3374748433998</v>
      </c>
    </row>
    <row r="475" spans="1:8" x14ac:dyDescent="0.25">
      <c r="A475" s="2">
        <v>45327</v>
      </c>
      <c r="B475">
        <v>-88938.602536410122</v>
      </c>
      <c r="C475">
        <v>-15173.74811433568</v>
      </c>
      <c r="D475">
        <v>62970.847683583343</v>
      </c>
      <c r="E475">
        <v>84663.895048966137</v>
      </c>
      <c r="F475">
        <v>3733.9461297826319</v>
      </c>
      <c r="G475">
        <v>0</v>
      </c>
      <c r="H475">
        <v>47256.338211586299</v>
      </c>
    </row>
    <row r="476" spans="1:8" x14ac:dyDescent="0.25">
      <c r="A476" s="2">
        <v>45328</v>
      </c>
      <c r="B476">
        <v>84745.100613560193</v>
      </c>
      <c r="C476">
        <v>-4126.7827440714918</v>
      </c>
      <c r="D476">
        <v>-47485.480013306747</v>
      </c>
      <c r="E476">
        <v>97424.781478473917</v>
      </c>
      <c r="F476">
        <v>9029.4833577506433</v>
      </c>
      <c r="G476">
        <v>0</v>
      </c>
      <c r="H476">
        <v>139587.10269240651</v>
      </c>
    </row>
    <row r="477" spans="1:8" x14ac:dyDescent="0.25">
      <c r="A477" s="2">
        <v>45329</v>
      </c>
      <c r="B477">
        <v>-17710.558077150072</v>
      </c>
      <c r="C477">
        <v>-622.42999999999995</v>
      </c>
      <c r="D477">
        <v>59570.635641575624</v>
      </c>
      <c r="E477">
        <v>-154964.18271505981</v>
      </c>
      <c r="F477">
        <v>-8530.5960951056659</v>
      </c>
      <c r="G477">
        <v>0</v>
      </c>
      <c r="H477">
        <v>-122257.1312457399</v>
      </c>
    </row>
    <row r="478" spans="1:8" x14ac:dyDescent="0.25">
      <c r="A478" s="2">
        <v>45330</v>
      </c>
      <c r="B478">
        <v>240.06</v>
      </c>
      <c r="C478">
        <v>4331.1252257635097</v>
      </c>
      <c r="D478">
        <v>-16045.327959672941</v>
      </c>
      <c r="E478">
        <v>-63774.731099829813</v>
      </c>
      <c r="F478">
        <v>-8397.5867174580744</v>
      </c>
      <c r="G478">
        <v>0</v>
      </c>
      <c r="H478">
        <v>-83646.46055119732</v>
      </c>
    </row>
    <row r="479" spans="1:8" x14ac:dyDescent="0.25">
      <c r="A479" s="2">
        <v>45331</v>
      </c>
      <c r="B479">
        <v>240.06</v>
      </c>
      <c r="C479">
        <v>-13061.962165106879</v>
      </c>
      <c r="D479">
        <v>-28254.134811722321</v>
      </c>
      <c r="E479">
        <v>-17350.964078949259</v>
      </c>
      <c r="F479">
        <v>-8576.1252400550347</v>
      </c>
      <c r="G479">
        <v>0</v>
      </c>
      <c r="H479">
        <v>-67003.126295833485</v>
      </c>
    </row>
    <row r="480" spans="1:8" x14ac:dyDescent="0.25">
      <c r="A480" s="2">
        <v>45334</v>
      </c>
      <c r="B480">
        <v>240.06</v>
      </c>
      <c r="C480">
        <v>-8402.3555432792218</v>
      </c>
      <c r="D480">
        <v>-45233.804194117307</v>
      </c>
      <c r="E480">
        <v>59099.430266610958</v>
      </c>
      <c r="F480">
        <v>-2430.5844245415342</v>
      </c>
      <c r="G480">
        <v>-25830.95713167981</v>
      </c>
      <c r="H480">
        <v>-22558.21102700691</v>
      </c>
    </row>
    <row r="481" spans="1:8" x14ac:dyDescent="0.25">
      <c r="A481" s="2">
        <v>45335</v>
      </c>
      <c r="B481">
        <v>-76071.260289326674</v>
      </c>
      <c r="C481">
        <v>-7221.6571985070113</v>
      </c>
      <c r="D481">
        <v>-74308.848490258708</v>
      </c>
      <c r="E481">
        <v>-72730.784725088306</v>
      </c>
      <c r="F481">
        <v>2013.452558922721</v>
      </c>
      <c r="G481">
        <v>42080.95713167981</v>
      </c>
      <c r="H481">
        <v>-186238.14101257821</v>
      </c>
    </row>
    <row r="482" spans="1:8" x14ac:dyDescent="0.25">
      <c r="A482" s="2">
        <v>45336</v>
      </c>
      <c r="B482">
        <v>35625.862543732277</v>
      </c>
      <c r="C482">
        <v>-2161.1915695134539</v>
      </c>
      <c r="D482">
        <v>-24616.791054868991</v>
      </c>
      <c r="E482">
        <v>53560.719568030079</v>
      </c>
      <c r="F482">
        <v>-17358.55816190103</v>
      </c>
      <c r="G482">
        <v>8471.4440055508057</v>
      </c>
      <c r="H482">
        <v>53521.485331029697</v>
      </c>
    </row>
    <row r="483" spans="1:8" x14ac:dyDescent="0.25">
      <c r="A483" s="2">
        <v>45337</v>
      </c>
      <c r="B483">
        <v>7340.8577455943832</v>
      </c>
      <c r="C483">
        <v>-668.49762891996943</v>
      </c>
      <c r="D483">
        <v>-17225.13172690598</v>
      </c>
      <c r="E483">
        <v>17132.714020317329</v>
      </c>
      <c r="F483">
        <v>8150.9614094938879</v>
      </c>
      <c r="G483">
        <v>28785.429103434672</v>
      </c>
      <c r="H483">
        <v>43516.332923014314</v>
      </c>
    </row>
    <row r="484" spans="1:8" x14ac:dyDescent="0.25">
      <c r="A484" s="2">
        <v>45338</v>
      </c>
      <c r="B484">
        <v>88100.320035154553</v>
      </c>
      <c r="C484">
        <v>-55949.909113035807</v>
      </c>
      <c r="D484">
        <v>73124.385395762991</v>
      </c>
      <c r="E484">
        <v>56459.353769985268</v>
      </c>
      <c r="F484">
        <v>962.74976044247524</v>
      </c>
      <c r="G484">
        <v>-69376.713108985481</v>
      </c>
      <c r="H484">
        <v>93320.18673932401</v>
      </c>
    </row>
    <row r="485" spans="1:8" x14ac:dyDescent="0.25">
      <c r="A485" s="2">
        <v>45341</v>
      </c>
      <c r="B485">
        <v>-52869.010035154563</v>
      </c>
      <c r="C485">
        <v>-19023.422007401168</v>
      </c>
      <c r="D485">
        <v>43157.345629025687</v>
      </c>
      <c r="E485">
        <v>-50850.889391842153</v>
      </c>
      <c r="F485">
        <v>-12377.026731627901</v>
      </c>
      <c r="G485">
        <v>0</v>
      </c>
      <c r="H485">
        <v>-91963.002537000066</v>
      </c>
    </row>
    <row r="486" spans="1:8" x14ac:dyDescent="0.25">
      <c r="A486" s="2">
        <v>45342</v>
      </c>
      <c r="B486">
        <v>240.06</v>
      </c>
      <c r="C486">
        <v>563.96023109354473</v>
      </c>
      <c r="D486">
        <v>-181319.99899550571</v>
      </c>
      <c r="E486">
        <v>-122547.2841105094</v>
      </c>
      <c r="F486">
        <v>5347.7796094382593</v>
      </c>
      <c r="G486">
        <v>8753.828805735724</v>
      </c>
      <c r="H486">
        <v>-288961.6544597476</v>
      </c>
    </row>
    <row r="487" spans="1:8" x14ac:dyDescent="0.25">
      <c r="A487" s="2">
        <v>45343</v>
      </c>
      <c r="B487">
        <v>-29267.4708805103</v>
      </c>
      <c r="C487">
        <v>22683.823548169861</v>
      </c>
      <c r="D487">
        <v>30918.622589690051</v>
      </c>
      <c r="E487">
        <v>33709.553426226114</v>
      </c>
      <c r="F487">
        <v>-10870.08842902236</v>
      </c>
      <c r="G487">
        <v>3344.687004682788</v>
      </c>
      <c r="H487">
        <v>50519.127259236157</v>
      </c>
    </row>
    <row r="488" spans="1:8" x14ac:dyDescent="0.25">
      <c r="A488" s="2">
        <v>45344</v>
      </c>
      <c r="B488">
        <v>-10984.7771966403</v>
      </c>
      <c r="C488">
        <v>-105414.3223885301</v>
      </c>
      <c r="D488">
        <v>53137.996628706183</v>
      </c>
      <c r="E488">
        <v>17267.551791168749</v>
      </c>
      <c r="F488">
        <v>-19900.48669211681</v>
      </c>
      <c r="G488">
        <v>-10876.482307226879</v>
      </c>
      <c r="H488">
        <v>-76770.520164639151</v>
      </c>
    </row>
    <row r="489" spans="1:8" x14ac:dyDescent="0.25">
      <c r="A489" s="2">
        <v>45345</v>
      </c>
      <c r="B489">
        <v>6527.8736742827541</v>
      </c>
      <c r="C489">
        <v>12306.892004547009</v>
      </c>
      <c r="D489">
        <v>-72624.039038047122</v>
      </c>
      <c r="E489">
        <v>-47861.211465844492</v>
      </c>
      <c r="F489">
        <v>44990.675457392281</v>
      </c>
      <c r="G489">
        <v>-47012.822189276631</v>
      </c>
      <c r="H489">
        <v>-103672.6315569462</v>
      </c>
    </row>
    <row r="490" spans="1:8" x14ac:dyDescent="0.25">
      <c r="A490" s="2">
        <v>45348</v>
      </c>
      <c r="B490">
        <v>7370.4444028678427</v>
      </c>
      <c r="C490">
        <v>22726.30749007293</v>
      </c>
      <c r="D490">
        <v>-67800.792967741698</v>
      </c>
      <c r="E490">
        <v>97286.542080764615</v>
      </c>
      <c r="F490">
        <v>5740.955310880192</v>
      </c>
      <c r="G490">
        <v>11532.045182893369</v>
      </c>
      <c r="H490">
        <v>76855.501499737235</v>
      </c>
    </row>
    <row r="491" spans="1:8" x14ac:dyDescent="0.25">
      <c r="A491" s="2">
        <v>45349</v>
      </c>
      <c r="B491">
        <v>11901.572645519769</v>
      </c>
      <c r="C491">
        <v>-6253.8760414048556</v>
      </c>
      <c r="D491">
        <v>47277.376087067787</v>
      </c>
      <c r="E491">
        <v>-18714.885915268798</v>
      </c>
      <c r="F491">
        <v>-15090.967380042101</v>
      </c>
      <c r="G491">
        <v>29004.953503191631</v>
      </c>
      <c r="H491">
        <v>48124.172899063436</v>
      </c>
    </row>
    <row r="492" spans="1:8" x14ac:dyDescent="0.25">
      <c r="A492" s="2">
        <v>45350</v>
      </c>
      <c r="B492">
        <v>-6870.572645519771</v>
      </c>
      <c r="C492">
        <v>-25469.93484394838</v>
      </c>
      <c r="D492">
        <v>36112.901017460317</v>
      </c>
      <c r="E492">
        <v>10372.619290225861</v>
      </c>
      <c r="F492">
        <v>-54218.027553579283</v>
      </c>
      <c r="G492">
        <v>17605.455810418509</v>
      </c>
      <c r="H492">
        <v>-22467.558924942728</v>
      </c>
    </row>
    <row r="493" spans="1:8" x14ac:dyDescent="0.25">
      <c r="A493" s="2">
        <v>45351</v>
      </c>
      <c r="B493">
        <v>35416.083208604061</v>
      </c>
      <c r="C493">
        <v>-3780.9343046331819</v>
      </c>
      <c r="D493">
        <v>136506.31173919569</v>
      </c>
      <c r="E493">
        <v>139886.65529108079</v>
      </c>
      <c r="F493">
        <v>13967.760997296449</v>
      </c>
      <c r="G493">
        <v>-37583.072562014793</v>
      </c>
      <c r="H493">
        <v>284412.80436952901</v>
      </c>
    </row>
    <row r="494" spans="1:8" x14ac:dyDescent="0.25">
      <c r="A494" s="2">
        <v>45352</v>
      </c>
      <c r="B494">
        <v>32166.642989284221</v>
      </c>
      <c r="C494">
        <v>15025.147188771471</v>
      </c>
      <c r="D494">
        <v>-90616.804285186765</v>
      </c>
      <c r="E494">
        <v>-111171.8638943041</v>
      </c>
      <c r="F494">
        <v>14200.492863502621</v>
      </c>
      <c r="G494">
        <v>25125.099347320669</v>
      </c>
      <c r="H494">
        <v>-115271.2857906119</v>
      </c>
    </row>
    <row r="495" spans="1:8" x14ac:dyDescent="0.25">
      <c r="A495" s="2">
        <v>45355</v>
      </c>
      <c r="B495">
        <v>-32116.30619788828</v>
      </c>
      <c r="C495">
        <v>-17386.854929323272</v>
      </c>
      <c r="D495">
        <v>3369.4594100950198</v>
      </c>
      <c r="E495">
        <v>-9421.0624340851264</v>
      </c>
      <c r="F495">
        <v>22251.679655389351</v>
      </c>
      <c r="G495">
        <v>-19087.659049381149</v>
      </c>
      <c r="H495">
        <v>-52390.743545193458</v>
      </c>
    </row>
    <row r="496" spans="1:8" x14ac:dyDescent="0.25">
      <c r="A496" s="2">
        <v>45356</v>
      </c>
      <c r="B496">
        <v>240.06</v>
      </c>
      <c r="C496">
        <v>-24620.754442914618</v>
      </c>
      <c r="D496">
        <v>-45753.600596494107</v>
      </c>
      <c r="E496">
        <v>-76748.61204262689</v>
      </c>
      <c r="F496">
        <v>-18099.524912733439</v>
      </c>
      <c r="G496">
        <v>6464.6571542952734</v>
      </c>
      <c r="H496">
        <v>-158517.77484047381</v>
      </c>
    </row>
    <row r="497" spans="1:8" x14ac:dyDescent="0.25">
      <c r="A497" s="2">
        <v>45357</v>
      </c>
      <c r="B497">
        <v>-58992.413546559917</v>
      </c>
      <c r="C497">
        <v>26442.12959892357</v>
      </c>
      <c r="D497">
        <v>185724.86311061151</v>
      </c>
      <c r="E497">
        <v>136814.06331016161</v>
      </c>
      <c r="F497">
        <v>8816.2626325831952</v>
      </c>
      <c r="G497">
        <v>-9369.9306780619936</v>
      </c>
      <c r="H497">
        <v>289434.97442765808</v>
      </c>
    </row>
    <row r="498" spans="1:8" x14ac:dyDescent="0.25">
      <c r="A498" s="2">
        <v>45358</v>
      </c>
      <c r="B498">
        <v>36650.533546559927</v>
      </c>
      <c r="C498">
        <v>51045.74896327022</v>
      </c>
      <c r="D498">
        <v>-54282.433844663479</v>
      </c>
      <c r="E498">
        <v>254.61990538681491</v>
      </c>
      <c r="F498">
        <v>-27578.475934918541</v>
      </c>
      <c r="G498">
        <v>5814.1299774234849</v>
      </c>
      <c r="H498">
        <v>11904.122613058429</v>
      </c>
    </row>
    <row r="499" spans="1:8" x14ac:dyDescent="0.25">
      <c r="A499" s="2">
        <v>45359</v>
      </c>
      <c r="B499">
        <v>240.06</v>
      </c>
      <c r="C499">
        <v>4406.39513581547</v>
      </c>
      <c r="D499">
        <v>11094.65037098502</v>
      </c>
      <c r="E499">
        <v>-42484.391871426342</v>
      </c>
      <c r="F499">
        <v>7028.4896125848663</v>
      </c>
      <c r="G499">
        <v>17804.39350319163</v>
      </c>
      <c r="H499">
        <v>-1910.403248849354</v>
      </c>
    </row>
    <row r="500" spans="1:8" x14ac:dyDescent="0.25">
      <c r="A500" s="2">
        <v>45362</v>
      </c>
      <c r="B500">
        <v>240.06</v>
      </c>
      <c r="C500">
        <v>30212.874567582661</v>
      </c>
      <c r="D500">
        <v>12099.58709783915</v>
      </c>
      <c r="E500">
        <v>-2312.9551596966958</v>
      </c>
      <c r="F500">
        <v>-9144.0449290107099</v>
      </c>
      <c r="G500">
        <v>-38008.882846234592</v>
      </c>
      <c r="H500">
        <v>-6913.3612695202028</v>
      </c>
    </row>
    <row r="501" spans="1:8" x14ac:dyDescent="0.25">
      <c r="A501" s="2">
        <v>45363</v>
      </c>
      <c r="B501">
        <v>240.06</v>
      </c>
      <c r="C501">
        <v>-36535.206192507008</v>
      </c>
      <c r="D501">
        <v>-103930.690243024</v>
      </c>
      <c r="E501">
        <v>-68158.252060031737</v>
      </c>
      <c r="F501">
        <v>-11221.826078255141</v>
      </c>
      <c r="G501">
        <v>14668.21934304296</v>
      </c>
      <c r="H501">
        <v>-204937.6952307749</v>
      </c>
    </row>
    <row r="502" spans="1:8" x14ac:dyDescent="0.25">
      <c r="A502" s="2">
        <v>45364</v>
      </c>
      <c r="B502">
        <v>240.06</v>
      </c>
      <c r="C502">
        <v>5858.8822100873949</v>
      </c>
      <c r="D502">
        <v>25913.222624973561</v>
      </c>
      <c r="E502">
        <v>114314.0978065122</v>
      </c>
      <c r="F502">
        <v>77922.088360877184</v>
      </c>
      <c r="G502">
        <v>0</v>
      </c>
      <c r="H502">
        <v>224248.3510024503</v>
      </c>
    </row>
    <row r="503" spans="1:8" x14ac:dyDescent="0.25">
      <c r="A503" s="2">
        <v>45365</v>
      </c>
      <c r="B503">
        <v>240.06</v>
      </c>
      <c r="C503">
        <v>-64375.491961247419</v>
      </c>
      <c r="D503">
        <v>-74839.237602742185</v>
      </c>
      <c r="E503">
        <v>-16228.6307701404</v>
      </c>
      <c r="F503">
        <v>-234863.79137100739</v>
      </c>
      <c r="G503">
        <v>0</v>
      </c>
      <c r="H503">
        <v>-390067.0917051374</v>
      </c>
    </row>
    <row r="504" spans="1:8" x14ac:dyDescent="0.25">
      <c r="A504" s="2">
        <v>45366</v>
      </c>
      <c r="B504">
        <v>240.06</v>
      </c>
      <c r="C504">
        <v>-33361.805948960289</v>
      </c>
      <c r="D504">
        <v>92364.043938628849</v>
      </c>
      <c r="E504">
        <v>87803.018783310399</v>
      </c>
      <c r="F504">
        <v>79913.009125272598</v>
      </c>
      <c r="G504">
        <v>-19696.109812905732</v>
      </c>
      <c r="H504">
        <v>207262.21608534589</v>
      </c>
    </row>
    <row r="505" spans="1:8" x14ac:dyDescent="0.25">
      <c r="A505" s="2">
        <v>45369</v>
      </c>
      <c r="B505">
        <v>-58169.466154300142</v>
      </c>
      <c r="C505">
        <v>-29770.335923977589</v>
      </c>
      <c r="D505">
        <v>-1154.7863722426989</v>
      </c>
      <c r="E505">
        <v>-26648.66479197509</v>
      </c>
      <c r="F505">
        <v>49934.136227634597</v>
      </c>
      <c r="G505">
        <v>32086.729812905731</v>
      </c>
      <c r="H505">
        <v>-33722.387201955193</v>
      </c>
    </row>
    <row r="506" spans="1:8" x14ac:dyDescent="0.25">
      <c r="A506" s="2">
        <v>45370</v>
      </c>
      <c r="B506">
        <v>36141.296154300137</v>
      </c>
      <c r="C506">
        <v>24666.301913246261</v>
      </c>
      <c r="D506">
        <v>86724.39363841142</v>
      </c>
      <c r="E506">
        <v>43998.49704041041</v>
      </c>
      <c r="F506">
        <v>-18918.628037575811</v>
      </c>
      <c r="G506">
        <v>-1768.4533950985031</v>
      </c>
      <c r="H506">
        <v>170843.4073136939</v>
      </c>
    </row>
    <row r="507" spans="1:8" x14ac:dyDescent="0.25">
      <c r="A507" s="2">
        <v>45371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A13D-57E1-4FF5-B29B-8C1BA99DEC61}">
  <dimension ref="A1:J6"/>
  <sheetViews>
    <sheetView workbookViewId="0">
      <selection activeCell="E3" sqref="E3"/>
    </sheetView>
  </sheetViews>
  <sheetFormatPr defaultRowHeight="15" x14ac:dyDescent="0.25"/>
  <sheetData>
    <row r="1" spans="1:10" x14ac:dyDescent="0.25">
      <c r="A1" t="s">
        <v>0</v>
      </c>
      <c r="B1">
        <v>34.5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t="s">
        <v>4</v>
      </c>
      <c r="B2">
        <v>39.92</v>
      </c>
      <c r="E2">
        <v>34.5</v>
      </c>
      <c r="F2">
        <v>54.75</v>
      </c>
      <c r="G2">
        <v>59.07</v>
      </c>
      <c r="H2">
        <v>35.47</v>
      </c>
      <c r="I2">
        <v>39.92</v>
      </c>
      <c r="J2">
        <v>39.65</v>
      </c>
    </row>
    <row r="3" spans="1:10" x14ac:dyDescent="0.25">
      <c r="A3" t="s">
        <v>2</v>
      </c>
      <c r="B3">
        <v>59.07</v>
      </c>
    </row>
    <row r="4" spans="1:10" x14ac:dyDescent="0.25">
      <c r="A4" t="s">
        <v>5</v>
      </c>
      <c r="B4">
        <v>39.65</v>
      </c>
    </row>
    <row r="5" spans="1:10" x14ac:dyDescent="0.25">
      <c r="A5" t="s">
        <v>1</v>
      </c>
      <c r="B5">
        <v>54.75</v>
      </c>
    </row>
    <row r="6" spans="1:10" x14ac:dyDescent="0.25">
      <c r="A6" t="s">
        <v>3</v>
      </c>
      <c r="B6">
        <v>35.47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current_portfolio</vt:lpstr>
      <vt:lpstr>beta_portfolio</vt:lpstr>
      <vt:lpstr>portfolio_prices</vt:lpstr>
      <vt:lpstr>beta_price_moves</vt:lpstr>
      <vt:lpstr>alpha</vt:lpstr>
      <vt:lpstr>spot_prices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Curtis</cp:lastModifiedBy>
  <dcterms:created xsi:type="dcterms:W3CDTF">2024-03-22T05:32:29Z</dcterms:created>
  <dcterms:modified xsi:type="dcterms:W3CDTF">2024-03-22T23:12:38Z</dcterms:modified>
</cp:coreProperties>
</file>