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B2755885-2C88-4F17-9F6B-7846E687EC2E}" xr6:coauthVersionLast="47" xr6:coauthVersionMax="47" xr10:uidLastSave="{00000000-0000-0000-0000-000000000000}"/>
  <bookViews>
    <workbookView xWindow="28740" yWindow="-120" windowWidth="29040" windowHeight="15840" xr2:uid="{EE43E846-B43B-4173-8B85-F83AADD7881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9" i="1"/>
  <c r="D9" i="1" s="1"/>
  <c r="E9" i="1" s="1"/>
  <c r="F9" i="1" s="1"/>
  <c r="B6" i="1" l="1"/>
  <c r="F11" i="1" s="1"/>
  <c r="E11" i="1" l="1"/>
  <c r="D11" i="1"/>
  <c r="C11" i="1"/>
  <c r="B11" i="1"/>
</calcChain>
</file>

<file path=xl/sharedStrings.xml><?xml version="1.0" encoding="utf-8"?>
<sst xmlns="http://schemas.openxmlformats.org/spreadsheetml/2006/main" count="8" uniqueCount="8">
  <si>
    <t>Buying OTM OptIons</t>
  </si>
  <si>
    <t>How much to spend (% FUM)</t>
  </si>
  <si>
    <t>Notional</t>
  </si>
  <si>
    <t>Notional Euro</t>
  </si>
  <si>
    <t>Strike</t>
  </si>
  <si>
    <t>Cost</t>
  </si>
  <si>
    <t>Lots</t>
  </si>
  <si>
    <t>EUA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</si>
</sst>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&quot;$&quot;* #,##0.0_-;\-&quot;$&quot;* #,##0.0_-;_-&quot;$&quot;* &quot;-&quot;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3" applyNumberFormat="1" applyFont="1"/>
    <xf numFmtId="164" fontId="0" fillId="0" borderId="0" xfId="2" applyNumberFormat="1" applyFont="1"/>
    <xf numFmtId="165" fontId="0" fillId="0" borderId="0" xfId="0" applyNumberFormat="1"/>
    <xf numFmtId="166" fontId="0" fillId="0" borderId="0" xfId="1" applyNumberFormat="1" applyFont="1"/>
    <xf numFmtId="17" fontId="0" fillId="0" borderId="0" xfId="0" quotePrefix="1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E738-BF86-4B9E-9238-85F0C0C574AC}">
  <dimension ref="A1:F11"/>
  <sheetViews>
    <sheetView tabSelected="1" workbookViewId="0">
      <selection activeCell="Q20" sqref="Q20"/>
    </sheetView>
  </sheetViews>
  <sheetFormatPr defaultRowHeight="15" x14ac:dyDescent="0.25"/>
  <cols>
    <col min="1" max="1" width="26.5703125" customWidth="1"/>
    <col min="2" max="2" width="11.5703125" bestFit="1" customWidth="1"/>
    <col min="6" max="6" width="11.42578125" customWidth="1"/>
  </cols>
  <sheetData>
    <row r="1" spans="1:6" x14ac:dyDescent="0.25">
      <c r="A1" t="s">
        <v>0</v>
      </c>
    </row>
    <row r="3" spans="1:6" x14ac:dyDescent="0.25">
      <c r="A3" t="s">
        <v>7</v>
      </c>
      <c r="B3" s="5">
        <v>45627</v>
      </c>
    </row>
    <row r="4" spans="1:6" x14ac:dyDescent="0.25">
      <c r="A4" t="s">
        <v>1</v>
      </c>
      <c r="B4" s="1">
        <v>0.01</v>
      </c>
    </row>
    <row r="5" spans="1:6" x14ac:dyDescent="0.25">
      <c r="A5" t="s">
        <v>2</v>
      </c>
      <c r="B5" s="2">
        <f>B4*18000000</f>
        <v>180000</v>
      </c>
    </row>
    <row r="6" spans="1:6" x14ac:dyDescent="0.25">
      <c r="A6" t="s">
        <v>3</v>
      </c>
      <c r="B6" s="3">
        <f>B5/1.6</f>
        <v>112500</v>
      </c>
    </row>
    <row r="9" spans="1:6" x14ac:dyDescent="0.25">
      <c r="A9" t="s">
        <v>4</v>
      </c>
      <c r="B9">
        <v>70</v>
      </c>
      <c r="C9">
        <f>B9+5</f>
        <v>75</v>
      </c>
      <c r="D9">
        <f t="shared" ref="D9:F9" si="0">C9+5</f>
        <v>80</v>
      </c>
      <c r="E9">
        <f t="shared" si="0"/>
        <v>85</v>
      </c>
      <c r="F9">
        <f t="shared" si="0"/>
        <v>90</v>
      </c>
    </row>
    <row r="10" spans="1:6" x14ac:dyDescent="0.25">
      <c r="A10" t="s">
        <v>5</v>
      </c>
      <c r="B10">
        <v>6.2921489205817629</v>
      </c>
      <c r="C10">
        <v>4.7680848148329256</v>
      </c>
      <c r="D10">
        <v>3.6159775855128236</v>
      </c>
      <c r="E10">
        <v>2.74223070658693</v>
      </c>
      <c r="F10">
        <v>2.08</v>
      </c>
    </row>
    <row r="11" spans="1:6" x14ac:dyDescent="0.25">
      <c r="A11" t="s">
        <v>6</v>
      </c>
      <c r="B11" s="4">
        <f>$B$6/B10</f>
        <v>17879.424250753178</v>
      </c>
      <c r="C11" s="4">
        <f t="shared" ref="C11:E11" si="1">$B$6/C10</f>
        <v>23594.378952745625</v>
      </c>
      <c r="D11" s="4">
        <f t="shared" si="1"/>
        <v>31111.918517062677</v>
      </c>
      <c r="E11" s="4">
        <f t="shared" si="1"/>
        <v>41024.99462564227</v>
      </c>
      <c r="F11" s="4">
        <f t="shared" ref="F11" si="2">$B$6/F10</f>
        <v>54086.538461538461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2024-01-17T05:31:00Z</dcterms:created>
  <dcterms:modified xsi:type="dcterms:W3CDTF">2024-01-24T22:18:25Z</dcterms:modified>
</cp:coreProperties>
</file>