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<sst xmlns="http://schemas.openxmlformats.org/spreadsheetml/2006/main" count="229" uniqueCount="27">
  <si>
    <t>size</t>
  </si>
  <si>
    <t>time(ms)</t>
  </si>
  <si>
    <t>time(s)</t>
  </si>
  <si>
    <t>2x2 size</t>
  </si>
  <si>
    <t>GPU</t>
  </si>
  <si>
    <t>Block size</t>
  </si>
  <si>
    <t>GPU(n) time</t>
  </si>
  <si>
    <t>GPU(s) time</t>
  </si>
  <si>
    <t>CPU time</t>
  </si>
  <si>
    <t>GPU(n) FLOP</t>
  </si>
  <si>
    <t>GPU(s) FLOP</t>
  </si>
  <si>
    <t>CPU FLOP</t>
  </si>
  <si>
    <t>GPU(s) MEM ms</t>
  </si>
  <si>
    <t>GPU(s) MEM time</t>
  </si>
  <si>
    <t>GPU(n) MEM ms</t>
  </si>
  <si>
    <t>GPU(n) MEM time</t>
  </si>
  <si>
    <t>GPU(s) mem FLOP</t>
  </si>
  <si>
    <t>GPU(n) mem FLOP</t>
  </si>
  <si>
    <t>CPU</t>
  </si>
  <si>
    <t>4x4 size</t>
  </si>
  <si>
    <t>8x8 size</t>
  </si>
  <si>
    <t>16x16 size</t>
  </si>
  <si>
    <t>32x32 size</t>
  </si>
  <si>
    <t>GPU(n)</t>
  </si>
  <si>
    <t>MEMORY GPU shared</t>
  </si>
  <si>
    <t>memory GPU</t>
  </si>
  <si>
    <t>MEMORY GPU naive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</si>
</sst>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sz val="11.0"/>
      <color rgb="FF1155CC"/>
      <name val="Inconsolata"/>
    </font>
    <font>
      <sz val="11.0"/>
      <color rgb="FF000000"/>
      <name val="Inconsolata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horizontal="left"/>
    </xf>
    <xf borderId="0" fillId="0" fontId="1" numFmtId="0" xfId="0" applyFont="1"/>
    <xf borderId="0" fillId="2" fontId="5" numFmtId="0" xfId="0" applyFont="1"/>
    <xf borderId="0" fillId="2" fontId="6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readingOrder="0" vertical="bottom"/>
    </xf>
    <xf borderId="0" fillId="2" fontId="5" numFmtId="0" xfId="0" applyFont="1"/>
    <xf borderId="0" fillId="0" fontId="7" numFmtId="0" xfId="0" applyAlignment="1" applyFont="1">
      <alignment horizontal="right" readingOrder="0" shrinkToFit="0" vertical="bottom" wrapText="0"/>
    </xf>
    <xf borderId="0" fillId="0" fontId="7" numFmtId="11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933450</xdr:colOff>
      <xdr:row>42</xdr:row>
      <xdr:rowOff>28575</xdr:rowOff>
    </xdr:from>
    <xdr:ext cx="8153400" cy="50863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438150</xdr:colOff>
      <xdr:row>67</xdr:row>
      <xdr:rowOff>133350</xdr:rowOff>
    </xdr:from>
    <xdr:ext cx="6305550" cy="36099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8" max="18" width="16.14"/>
    <col customWidth="1" min="19" max="19" width="18.14"/>
  </cols>
  <sheetData>
    <row r="1">
      <c r="A1" s="1"/>
      <c r="B1" s="2" t="s">
        <v>0</v>
      </c>
      <c r="C1" s="2" t="s">
        <v>0</v>
      </c>
      <c r="D1" s="2" t="s">
        <v>0</v>
      </c>
      <c r="E1" s="2" t="s">
        <v>1</v>
      </c>
      <c r="F1" s="1"/>
      <c r="G1" s="1" t="s">
        <v>2</v>
      </c>
      <c r="H1" s="1" t="s">
        <v>0</v>
      </c>
    </row>
    <row r="2">
      <c r="A2" s="3" t="s">
        <v>3</v>
      </c>
      <c r="B2" s="2">
        <v>8.0</v>
      </c>
      <c r="C2" s="1">
        <v>8.0</v>
      </c>
      <c r="D2" s="1">
        <v>8.0</v>
      </c>
      <c r="E2" s="1">
        <v>0.085184</v>
      </c>
      <c r="F2" s="1" t="s">
        <v>4</v>
      </c>
      <c r="G2" s="4">
        <f t="shared" ref="G2:G79" si="1">E2/1000</f>
        <v>0.000085184</v>
      </c>
      <c r="H2" s="5">
        <f t="shared" ref="H2:H79" si="2">2*(B2)^3</f>
        <v>1024</v>
      </c>
      <c r="I2" s="1"/>
      <c r="J2" s="1" t="s">
        <v>5</v>
      </c>
      <c r="K2" s="6" t="str">
        <f t="shared" ref="K2:K41" si="3">OFFSET(H$1,2*(ROW()-1)-2,)</f>
        <v>size</v>
      </c>
      <c r="L2" s="7" t="s">
        <v>6</v>
      </c>
      <c r="M2" s="8" t="s">
        <v>7</v>
      </c>
      <c r="N2" s="8" t="s">
        <v>8</v>
      </c>
      <c r="O2" s="2" t="s">
        <v>9</v>
      </c>
      <c r="P2" s="3" t="s">
        <v>10</v>
      </c>
      <c r="Q2" s="3" t="s">
        <v>11</v>
      </c>
      <c r="R2" s="2" t="s">
        <v>12</v>
      </c>
      <c r="S2" s="3" t="s">
        <v>13</v>
      </c>
      <c r="T2" s="2" t="s">
        <v>14</v>
      </c>
      <c r="U2" s="1" t="s">
        <v>15</v>
      </c>
      <c r="V2" s="9" t="s">
        <v>16</v>
      </c>
      <c r="W2" s="9" t="s">
        <v>17</v>
      </c>
    </row>
    <row r="3">
      <c r="A3" s="1"/>
      <c r="B3" s="2">
        <v>8.0</v>
      </c>
      <c r="C3" s="1">
        <v>8.0</v>
      </c>
      <c r="D3" s="1">
        <v>8.0</v>
      </c>
      <c r="E3" s="1">
        <v>0.002176</v>
      </c>
      <c r="F3" s="1" t="s">
        <v>18</v>
      </c>
      <c r="G3" s="4">
        <f t="shared" si="1"/>
        <v>0.000002176</v>
      </c>
      <c r="H3" s="5">
        <f t="shared" si="2"/>
        <v>1024</v>
      </c>
      <c r="I3" s="1"/>
      <c r="J3" s="1">
        <v>4.0</v>
      </c>
      <c r="K3" s="6">
        <f t="shared" si="3"/>
        <v>1024</v>
      </c>
      <c r="L3" s="10">
        <f t="shared" ref="L3:L42" si="4">OFFSET($G$1,(ROW(G1)*2)-1,0)</f>
        <v>0.000085184</v>
      </c>
      <c r="M3" s="10">
        <f t="shared" ref="M3:M41" si="5">OFFSET($G$81,(ROW(G1)*1)-1,0)</f>
        <v>0.000083616</v>
      </c>
      <c r="N3" s="5">
        <f t="shared" ref="N3:N41" si="6">OFFSET($G$2,(ROW(G1)*2)-1,0)</f>
        <v>0.000002176</v>
      </c>
      <c r="O3" s="5">
        <f t="shared" ref="O3:O41" si="7">K3/L3</f>
        <v>12021036.81</v>
      </c>
      <c r="P3" s="5">
        <f t="shared" ref="P3:P41" si="8">K3/M3</f>
        <v>12246460.01</v>
      </c>
      <c r="Q3" s="5">
        <f t="shared" ref="Q3:Q41" si="9">K3/N3</f>
        <v>470588235.3</v>
      </c>
      <c r="R3" s="1">
        <v>0.202912</v>
      </c>
      <c r="S3" s="5">
        <f t="shared" ref="S3:S41" si="10">R3/1000</f>
        <v>0.000202912</v>
      </c>
      <c r="T3" s="1">
        <v>0.171552</v>
      </c>
      <c r="U3" s="5">
        <f t="shared" ref="U3:U41" si="11">T3/1000</f>
        <v>0.000171552</v>
      </c>
      <c r="V3" s="11">
        <v>5046522.6</v>
      </c>
      <c r="W3" s="12">
        <v>8.3616E-5</v>
      </c>
    </row>
    <row r="4">
      <c r="A4" s="1"/>
      <c r="B4" s="2">
        <v>16.0</v>
      </c>
      <c r="C4" s="1">
        <v>16.0</v>
      </c>
      <c r="D4" s="1">
        <v>16.0</v>
      </c>
      <c r="E4" s="1">
        <v>0.079392</v>
      </c>
      <c r="F4" s="1" t="s">
        <v>4</v>
      </c>
      <c r="G4" s="4">
        <f t="shared" si="1"/>
        <v>0.000079392</v>
      </c>
      <c r="H4" s="5">
        <f t="shared" si="2"/>
        <v>8192</v>
      </c>
      <c r="I4" s="1"/>
      <c r="J4" s="1">
        <v>4.0</v>
      </c>
      <c r="K4" s="6">
        <f t="shared" si="3"/>
        <v>8192</v>
      </c>
      <c r="L4" s="10">
        <f t="shared" si="4"/>
        <v>0.000079392</v>
      </c>
      <c r="M4" s="10">
        <f t="shared" si="5"/>
        <v>0.000070304</v>
      </c>
      <c r="N4" s="5">
        <f t="shared" si="6"/>
        <v>0.000010144</v>
      </c>
      <c r="O4" s="5">
        <f t="shared" si="7"/>
        <v>103184199.9</v>
      </c>
      <c r="P4" s="5">
        <f t="shared" si="8"/>
        <v>116522530.7</v>
      </c>
      <c r="Q4" s="5">
        <f t="shared" si="9"/>
        <v>807570977.9</v>
      </c>
      <c r="R4" s="1">
        <v>0.214912</v>
      </c>
      <c r="S4" s="5">
        <f t="shared" si="10"/>
        <v>0.000214912</v>
      </c>
      <c r="T4" s="1">
        <v>0.176096</v>
      </c>
      <c r="U4" s="5">
        <f t="shared" si="11"/>
        <v>0.000176096</v>
      </c>
      <c r="V4" s="11">
        <v>3.8117927E7</v>
      </c>
      <c r="W4" s="12">
        <v>7.0304E-5</v>
      </c>
    </row>
    <row r="5">
      <c r="A5" s="1"/>
      <c r="B5" s="2">
        <v>16.0</v>
      </c>
      <c r="C5" s="1">
        <v>16.0</v>
      </c>
      <c r="D5" s="1">
        <v>16.0</v>
      </c>
      <c r="E5" s="1">
        <v>0.010144</v>
      </c>
      <c r="F5" s="1" t="s">
        <v>18</v>
      </c>
      <c r="G5" s="4">
        <f t="shared" si="1"/>
        <v>0.000010144</v>
      </c>
      <c r="H5" s="5">
        <f t="shared" si="2"/>
        <v>8192</v>
      </c>
      <c r="I5" s="1"/>
      <c r="J5" s="1">
        <v>4.0</v>
      </c>
      <c r="K5" s="6">
        <f t="shared" si="3"/>
        <v>65536</v>
      </c>
      <c r="L5" s="10">
        <f t="shared" si="4"/>
        <v>0.000097568</v>
      </c>
      <c r="M5" s="10">
        <f t="shared" si="5"/>
        <v>0.000086976</v>
      </c>
      <c r="N5" s="5">
        <f t="shared" si="6"/>
        <v>0.000073408</v>
      </c>
      <c r="O5" s="5">
        <f t="shared" si="7"/>
        <v>671695637.9</v>
      </c>
      <c r="P5" s="5">
        <f t="shared" si="8"/>
        <v>753495217.1</v>
      </c>
      <c r="Q5" s="5">
        <f t="shared" si="9"/>
        <v>892763731.5</v>
      </c>
      <c r="R5" s="1">
        <v>0.294176</v>
      </c>
      <c r="S5" s="5">
        <f t="shared" si="10"/>
        <v>0.000294176</v>
      </c>
      <c r="T5" s="1">
        <v>0.190176</v>
      </c>
      <c r="U5" s="5">
        <f t="shared" si="11"/>
        <v>0.000190176</v>
      </c>
      <c r="V5" s="11">
        <v>2.22778201E8</v>
      </c>
      <c r="W5" s="12">
        <v>8.6976E-5</v>
      </c>
    </row>
    <row r="6">
      <c r="A6" s="1"/>
      <c r="B6" s="2">
        <v>32.0</v>
      </c>
      <c r="C6" s="1">
        <v>32.0</v>
      </c>
      <c r="D6" s="1">
        <v>32.0</v>
      </c>
      <c r="E6" s="1">
        <v>0.097568</v>
      </c>
      <c r="F6" s="1" t="s">
        <v>4</v>
      </c>
      <c r="G6" s="4">
        <f t="shared" si="1"/>
        <v>0.000097568</v>
      </c>
      <c r="H6" s="5">
        <f t="shared" si="2"/>
        <v>65536</v>
      </c>
      <c r="I6" s="1"/>
      <c r="J6" s="1">
        <v>4.0</v>
      </c>
      <c r="K6" s="6">
        <f t="shared" si="3"/>
        <v>524288</v>
      </c>
      <c r="L6" s="10">
        <f t="shared" si="4"/>
        <v>0.000246016</v>
      </c>
      <c r="M6" s="10">
        <f t="shared" si="5"/>
        <v>0.00016304</v>
      </c>
      <c r="N6" s="5">
        <f t="shared" si="6"/>
        <v>0.000576192</v>
      </c>
      <c r="O6" s="5">
        <f t="shared" si="7"/>
        <v>2131113424</v>
      </c>
      <c r="P6" s="5">
        <f t="shared" si="8"/>
        <v>3215701668</v>
      </c>
      <c r="Q6" s="5">
        <f t="shared" si="9"/>
        <v>909918915.9</v>
      </c>
      <c r="R6" s="1">
        <v>0.397184</v>
      </c>
      <c r="S6" s="5">
        <f t="shared" si="10"/>
        <v>0.000397184</v>
      </c>
      <c r="T6" s="1">
        <v>0.26832</v>
      </c>
      <c r="U6" s="5">
        <f t="shared" si="11"/>
        <v>0.00026832</v>
      </c>
      <c r="V6" s="12">
        <v>1.32E9</v>
      </c>
      <c r="W6" s="11">
        <v>1.6304E-4</v>
      </c>
    </row>
    <row r="7">
      <c r="A7" s="1"/>
      <c r="B7" s="2">
        <v>32.0</v>
      </c>
      <c r="C7" s="1">
        <v>32.0</v>
      </c>
      <c r="D7" s="1">
        <v>32.0</v>
      </c>
      <c r="E7" s="1">
        <v>0.073408</v>
      </c>
      <c r="F7" s="1" t="s">
        <v>18</v>
      </c>
      <c r="G7" s="4">
        <f t="shared" si="1"/>
        <v>0.000073408</v>
      </c>
      <c r="H7" s="5">
        <f t="shared" si="2"/>
        <v>65536</v>
      </c>
      <c r="I7" s="1"/>
      <c r="J7" s="1">
        <v>4.0</v>
      </c>
      <c r="K7" s="6">
        <f t="shared" si="3"/>
        <v>4194304</v>
      </c>
      <c r="L7" s="10">
        <f t="shared" si="4"/>
        <v>0.001428672</v>
      </c>
      <c r="M7" s="10">
        <f t="shared" si="5"/>
        <v>0.000814464</v>
      </c>
      <c r="N7" s="5">
        <f t="shared" si="6"/>
        <v>0.005282592</v>
      </c>
      <c r="O7" s="5">
        <f t="shared" si="7"/>
        <v>2935806119</v>
      </c>
      <c r="P7" s="5">
        <f t="shared" si="8"/>
        <v>5149772120</v>
      </c>
      <c r="Q7" s="5">
        <f t="shared" si="9"/>
        <v>793985982.6</v>
      </c>
      <c r="R7" s="1">
        <v>1.581824</v>
      </c>
      <c r="S7" s="5">
        <f t="shared" si="10"/>
        <v>0.001581824</v>
      </c>
      <c r="T7" s="1">
        <v>0.921472</v>
      </c>
      <c r="U7" s="5">
        <f t="shared" si="11"/>
        <v>0.000921472</v>
      </c>
      <c r="V7" s="12">
        <v>2.652E9</v>
      </c>
      <c r="W7" s="11">
        <v>8.1446E-4</v>
      </c>
    </row>
    <row r="8">
      <c r="A8" s="1"/>
      <c r="B8" s="2">
        <v>64.0</v>
      </c>
      <c r="C8" s="1">
        <v>64.0</v>
      </c>
      <c r="D8" s="1">
        <v>64.0</v>
      </c>
      <c r="E8" s="1">
        <v>0.246016</v>
      </c>
      <c r="F8" s="1" t="s">
        <v>4</v>
      </c>
      <c r="G8" s="4">
        <f t="shared" si="1"/>
        <v>0.000246016</v>
      </c>
      <c r="H8" s="5">
        <f t="shared" si="2"/>
        <v>524288</v>
      </c>
      <c r="I8" s="1"/>
      <c r="J8" s="1">
        <v>4.0</v>
      </c>
      <c r="K8" s="6">
        <f t="shared" si="3"/>
        <v>33554432</v>
      </c>
      <c r="L8" s="10">
        <f t="shared" si="4"/>
        <v>0.010700608</v>
      </c>
      <c r="M8" s="10">
        <f t="shared" si="5"/>
        <v>0.005499808</v>
      </c>
      <c r="N8" s="5">
        <f t="shared" si="6"/>
        <v>0.053315742</v>
      </c>
      <c r="O8" s="5">
        <f t="shared" si="7"/>
        <v>3135750043</v>
      </c>
      <c r="P8" s="5">
        <f t="shared" si="8"/>
        <v>6101018799</v>
      </c>
      <c r="Q8" s="5">
        <f t="shared" si="9"/>
        <v>629353184.3</v>
      </c>
      <c r="R8" s="1">
        <v>10.86928</v>
      </c>
      <c r="S8" s="5">
        <f t="shared" si="10"/>
        <v>0.01086928</v>
      </c>
      <c r="T8" s="1">
        <v>5.640864</v>
      </c>
      <c r="U8" s="5">
        <f t="shared" si="11"/>
        <v>0.005640864</v>
      </c>
      <c r="V8" s="12">
        <v>3.087E9</v>
      </c>
      <c r="W8" s="11">
        <v>0.00549981</v>
      </c>
    </row>
    <row r="9">
      <c r="A9" s="1"/>
      <c r="B9" s="2">
        <v>64.0</v>
      </c>
      <c r="C9" s="1">
        <v>64.0</v>
      </c>
      <c r="D9" s="1">
        <v>64.0</v>
      </c>
      <c r="E9" s="1">
        <v>0.576192</v>
      </c>
      <c r="F9" s="1" t="s">
        <v>18</v>
      </c>
      <c r="G9" s="4">
        <f t="shared" si="1"/>
        <v>0.000576192</v>
      </c>
      <c r="H9" s="5">
        <f t="shared" si="2"/>
        <v>524288</v>
      </c>
      <c r="I9" s="1"/>
      <c r="J9" s="1">
        <v>4.0</v>
      </c>
      <c r="K9" s="6">
        <f t="shared" si="3"/>
        <v>268435456</v>
      </c>
      <c r="L9" s="10">
        <f t="shared" si="4"/>
        <v>0.086442627</v>
      </c>
      <c r="M9" s="10">
        <f t="shared" si="5"/>
        <v>0.043777023</v>
      </c>
      <c r="N9" s="5">
        <f t="shared" si="6"/>
        <v>0.5107005</v>
      </c>
      <c r="O9" s="5">
        <f t="shared" si="7"/>
        <v>3105359767</v>
      </c>
      <c r="P9" s="5">
        <f t="shared" si="8"/>
        <v>6131880096</v>
      </c>
      <c r="Q9" s="5">
        <f t="shared" si="9"/>
        <v>525622074</v>
      </c>
      <c r="R9" s="1">
        <v>87.078178</v>
      </c>
      <c r="S9" s="5">
        <f t="shared" si="10"/>
        <v>0.087078178</v>
      </c>
      <c r="T9" s="1">
        <v>44.225697</v>
      </c>
      <c r="U9" s="5">
        <f t="shared" si="11"/>
        <v>0.044225697</v>
      </c>
      <c r="V9" s="12">
        <v>3.083E9</v>
      </c>
      <c r="W9" s="11">
        <v>0.04377702</v>
      </c>
    </row>
    <row r="10">
      <c r="A10" s="1"/>
      <c r="B10" s="2">
        <v>128.0</v>
      </c>
      <c r="C10" s="1">
        <v>128.0</v>
      </c>
      <c r="D10" s="1">
        <v>128.0</v>
      </c>
      <c r="E10" s="1">
        <v>1.428672</v>
      </c>
      <c r="F10" s="1" t="s">
        <v>4</v>
      </c>
      <c r="G10" s="4">
        <f t="shared" si="1"/>
        <v>0.001428672</v>
      </c>
      <c r="H10" s="5">
        <f t="shared" si="2"/>
        <v>4194304</v>
      </c>
      <c r="I10" s="1"/>
      <c r="J10" s="1">
        <v>4.0</v>
      </c>
      <c r="K10" s="6">
        <f t="shared" si="3"/>
        <v>2147483648</v>
      </c>
      <c r="L10" s="10">
        <f t="shared" si="4"/>
        <v>1.062792114</v>
      </c>
      <c r="M10" s="10">
        <f t="shared" si="5"/>
        <v>0.484636505</v>
      </c>
      <c r="N10" s="5">
        <f t="shared" si="6"/>
        <v>4.838290527</v>
      </c>
      <c r="O10" s="5">
        <f t="shared" si="7"/>
        <v>2020605554</v>
      </c>
      <c r="P10" s="5">
        <f t="shared" si="8"/>
        <v>4431122348</v>
      </c>
      <c r="Q10" s="5">
        <f t="shared" si="9"/>
        <v>443851735.7</v>
      </c>
      <c r="R10" s="1">
        <v>1063.367432</v>
      </c>
      <c r="S10" s="5">
        <f t="shared" si="10"/>
        <v>1.063367432</v>
      </c>
      <c r="T10" s="1">
        <v>488.251343</v>
      </c>
      <c r="U10" s="5">
        <f t="shared" si="11"/>
        <v>0.488251343</v>
      </c>
      <c r="V10" s="12">
        <v>2.02E9</v>
      </c>
      <c r="W10" s="11">
        <v>0.48463651</v>
      </c>
    </row>
    <row r="11">
      <c r="A11" s="1"/>
      <c r="B11" s="2">
        <v>128.0</v>
      </c>
      <c r="C11" s="1">
        <v>128.0</v>
      </c>
      <c r="D11" s="1">
        <v>128.0</v>
      </c>
      <c r="E11" s="1">
        <v>5.282592</v>
      </c>
      <c r="F11" s="1" t="s">
        <v>18</v>
      </c>
      <c r="G11" s="4">
        <f t="shared" si="1"/>
        <v>0.005282592</v>
      </c>
      <c r="H11" s="5">
        <f t="shared" si="2"/>
        <v>4194304</v>
      </c>
      <c r="J11" s="1">
        <v>16.0</v>
      </c>
      <c r="K11" s="6">
        <f t="shared" si="3"/>
        <v>1024</v>
      </c>
      <c r="L11" s="10">
        <f t="shared" si="4"/>
        <v>0.000083488</v>
      </c>
      <c r="M11" s="10">
        <f t="shared" si="5"/>
        <v>0.000071392</v>
      </c>
      <c r="N11" s="5">
        <f t="shared" si="6"/>
        <v>0.000002048</v>
      </c>
      <c r="O11" s="5">
        <f t="shared" si="7"/>
        <v>12265235.72</v>
      </c>
      <c r="P11" s="5">
        <f t="shared" si="8"/>
        <v>14343343.79</v>
      </c>
      <c r="Q11" s="5">
        <f t="shared" si="9"/>
        <v>500000000</v>
      </c>
      <c r="R11" s="1">
        <v>0.20576</v>
      </c>
      <c r="S11" s="5">
        <f t="shared" si="10"/>
        <v>0.00020576</v>
      </c>
      <c r="T11" s="1">
        <v>0.171456</v>
      </c>
      <c r="U11" s="5">
        <f t="shared" si="11"/>
        <v>0.000171456</v>
      </c>
      <c r="V11" s="11">
        <v>4976671.9</v>
      </c>
      <c r="W11" s="12">
        <v>7.1392E-5</v>
      </c>
    </row>
    <row r="12">
      <c r="A12" s="1"/>
      <c r="B12" s="2">
        <v>256.0</v>
      </c>
      <c r="C12" s="1">
        <v>256.0</v>
      </c>
      <c r="D12" s="1">
        <v>256.0</v>
      </c>
      <c r="E12" s="1">
        <v>10.700608</v>
      </c>
      <c r="F12" s="1" t="s">
        <v>4</v>
      </c>
      <c r="G12" s="4">
        <f t="shared" si="1"/>
        <v>0.010700608</v>
      </c>
      <c r="H12" s="5">
        <f t="shared" si="2"/>
        <v>33554432</v>
      </c>
      <c r="J12" s="1">
        <v>16.0</v>
      </c>
      <c r="K12" s="6">
        <f t="shared" si="3"/>
        <v>8192</v>
      </c>
      <c r="L12" s="10">
        <f t="shared" si="4"/>
        <v>0.000072128</v>
      </c>
      <c r="M12" s="10">
        <f t="shared" si="5"/>
        <v>0.000072064</v>
      </c>
      <c r="N12" s="5">
        <f t="shared" si="6"/>
        <v>0.00001024</v>
      </c>
      <c r="O12" s="5">
        <f t="shared" si="7"/>
        <v>113575865.1</v>
      </c>
      <c r="P12" s="5">
        <f t="shared" si="8"/>
        <v>113676731.8</v>
      </c>
      <c r="Q12" s="5">
        <f t="shared" si="9"/>
        <v>800000000</v>
      </c>
      <c r="R12" s="1">
        <v>0.201376</v>
      </c>
      <c r="S12" s="5">
        <f t="shared" si="10"/>
        <v>0.000201376</v>
      </c>
      <c r="T12" s="1">
        <v>0.168512</v>
      </c>
      <c r="U12" s="5">
        <f t="shared" si="11"/>
        <v>0.000168512</v>
      </c>
      <c r="V12" s="11">
        <v>4.0680121E7</v>
      </c>
      <c r="W12" s="12">
        <v>7.2064E-5</v>
      </c>
    </row>
    <row r="13">
      <c r="A13" s="1"/>
      <c r="B13" s="2">
        <v>256.0</v>
      </c>
      <c r="C13" s="1">
        <v>256.0</v>
      </c>
      <c r="D13" s="1">
        <v>256.0</v>
      </c>
      <c r="E13" s="1">
        <v>53.315742</v>
      </c>
      <c r="F13" s="1" t="s">
        <v>18</v>
      </c>
      <c r="G13" s="4">
        <f t="shared" si="1"/>
        <v>0.053315742</v>
      </c>
      <c r="H13" s="5">
        <f t="shared" si="2"/>
        <v>33554432</v>
      </c>
      <c r="J13" s="1">
        <v>16.0</v>
      </c>
      <c r="K13" s="6">
        <f t="shared" si="3"/>
        <v>65536</v>
      </c>
      <c r="L13" s="10">
        <f t="shared" si="4"/>
        <v>0.000080896</v>
      </c>
      <c r="M13" s="10">
        <f t="shared" si="5"/>
        <v>0.000079712</v>
      </c>
      <c r="N13" s="5">
        <f t="shared" si="6"/>
        <v>0.000073248</v>
      </c>
      <c r="O13" s="5">
        <f t="shared" si="7"/>
        <v>810126582.3</v>
      </c>
      <c r="P13" s="5">
        <f t="shared" si="8"/>
        <v>822159775.2</v>
      </c>
      <c r="Q13" s="5">
        <f t="shared" si="9"/>
        <v>894713848.8</v>
      </c>
      <c r="R13" s="1">
        <v>0.21568</v>
      </c>
      <c r="S13" s="5">
        <f t="shared" si="10"/>
        <v>0.00021568</v>
      </c>
      <c r="T13" s="1">
        <v>0.179776</v>
      </c>
      <c r="U13" s="5">
        <f t="shared" si="11"/>
        <v>0.000179776</v>
      </c>
      <c r="V13" s="11">
        <v>3.03857567E8</v>
      </c>
      <c r="W13" s="12">
        <v>7.9712E-5</v>
      </c>
    </row>
    <row r="14">
      <c r="A14" s="1"/>
      <c r="B14" s="2">
        <v>512.0</v>
      </c>
      <c r="C14" s="1">
        <v>512.0</v>
      </c>
      <c r="D14" s="1">
        <v>512.0</v>
      </c>
      <c r="E14" s="1">
        <v>86.442627</v>
      </c>
      <c r="F14" s="1" t="s">
        <v>4</v>
      </c>
      <c r="G14" s="4">
        <f t="shared" si="1"/>
        <v>0.086442627</v>
      </c>
      <c r="H14" s="5">
        <f t="shared" si="2"/>
        <v>268435456</v>
      </c>
      <c r="J14" s="1">
        <v>16.0</v>
      </c>
      <c r="K14" s="6">
        <f t="shared" si="3"/>
        <v>524288</v>
      </c>
      <c r="L14" s="10">
        <f t="shared" si="4"/>
        <v>0.000097152</v>
      </c>
      <c r="M14" s="10">
        <f t="shared" si="5"/>
        <v>0.000111136</v>
      </c>
      <c r="N14" s="5">
        <f t="shared" si="6"/>
        <v>0.000575936</v>
      </c>
      <c r="O14" s="5">
        <f t="shared" si="7"/>
        <v>5396574440</v>
      </c>
      <c r="P14" s="5">
        <f t="shared" si="8"/>
        <v>4717535272</v>
      </c>
      <c r="Q14" s="5">
        <f t="shared" si="9"/>
        <v>910323369.3</v>
      </c>
      <c r="R14" s="1">
        <v>0.235648</v>
      </c>
      <c r="S14" s="5">
        <f t="shared" si="10"/>
        <v>0.000235648</v>
      </c>
      <c r="T14" s="1">
        <v>0.203776</v>
      </c>
      <c r="U14" s="5">
        <f t="shared" si="11"/>
        <v>0.000203776</v>
      </c>
      <c r="V14" s="12">
        <v>2.225E9</v>
      </c>
      <c r="W14" s="11">
        <v>1.1114E-4</v>
      </c>
    </row>
    <row r="15">
      <c r="A15" s="1"/>
      <c r="B15" s="2">
        <v>512.0</v>
      </c>
      <c r="C15" s="1">
        <v>512.0</v>
      </c>
      <c r="D15" s="1">
        <v>512.0</v>
      </c>
      <c r="E15" s="1">
        <v>510.7005</v>
      </c>
      <c r="F15" s="1" t="s">
        <v>18</v>
      </c>
      <c r="G15" s="4">
        <f t="shared" si="1"/>
        <v>0.5107005</v>
      </c>
      <c r="H15" s="5">
        <f t="shared" si="2"/>
        <v>268435456</v>
      </c>
      <c r="J15" s="1">
        <v>16.0</v>
      </c>
      <c r="K15" s="6">
        <f t="shared" si="3"/>
        <v>4194304</v>
      </c>
      <c r="L15" s="10">
        <f t="shared" si="4"/>
        <v>0.000265696</v>
      </c>
      <c r="M15" s="10">
        <f t="shared" si="5"/>
        <v>0.0002952</v>
      </c>
      <c r="N15" s="5">
        <f t="shared" si="6"/>
        <v>0.005293152</v>
      </c>
      <c r="O15" s="5">
        <f t="shared" si="7"/>
        <v>15786101409</v>
      </c>
      <c r="P15" s="5">
        <f t="shared" si="8"/>
        <v>14208346883</v>
      </c>
      <c r="Q15" s="5">
        <f t="shared" si="9"/>
        <v>792401956.3</v>
      </c>
      <c r="R15" s="1">
        <v>0.417152</v>
      </c>
      <c r="S15" s="5">
        <f t="shared" si="10"/>
        <v>0.000417152</v>
      </c>
      <c r="T15" s="1">
        <v>0.402048</v>
      </c>
      <c r="U15" s="5">
        <f t="shared" si="11"/>
        <v>0.000402048</v>
      </c>
      <c r="V15" s="12">
        <v>1.005E10</v>
      </c>
      <c r="W15" s="11">
        <v>2.952E-4</v>
      </c>
    </row>
    <row r="16">
      <c r="A16" s="1"/>
      <c r="B16" s="2">
        <v>1024.0</v>
      </c>
      <c r="C16" s="1">
        <v>1024.0</v>
      </c>
      <c r="D16" s="1">
        <v>1024.0</v>
      </c>
      <c r="E16" s="1">
        <v>1062.792114</v>
      </c>
      <c r="F16" s="1" t="s">
        <v>4</v>
      </c>
      <c r="G16" s="4">
        <f t="shared" si="1"/>
        <v>1.062792114</v>
      </c>
      <c r="H16" s="5">
        <f t="shared" si="2"/>
        <v>2147483648</v>
      </c>
      <c r="J16" s="1">
        <v>16.0</v>
      </c>
      <c r="K16" s="6">
        <f t="shared" si="3"/>
        <v>33554432</v>
      </c>
      <c r="L16" s="10">
        <f t="shared" si="4"/>
        <v>0.001550368</v>
      </c>
      <c r="M16" s="10">
        <f t="shared" si="5"/>
        <v>0.001569888</v>
      </c>
      <c r="N16" s="5">
        <f t="shared" si="6"/>
        <v>0.051183617</v>
      </c>
      <c r="O16" s="5">
        <f t="shared" si="7"/>
        <v>21642882206</v>
      </c>
      <c r="P16" s="5">
        <f t="shared" si="8"/>
        <v>21373774435</v>
      </c>
      <c r="Q16" s="5">
        <f t="shared" si="9"/>
        <v>655569769.5</v>
      </c>
      <c r="R16" s="1">
        <v>1.740992</v>
      </c>
      <c r="S16" s="5">
        <f t="shared" si="10"/>
        <v>0.001740992</v>
      </c>
      <c r="T16" s="1">
        <v>1.696736</v>
      </c>
      <c r="U16" s="5">
        <f t="shared" si="11"/>
        <v>0.001696736</v>
      </c>
      <c r="V16" s="12">
        <v>1.927E10</v>
      </c>
      <c r="W16" s="11">
        <v>0.00156989</v>
      </c>
    </row>
    <row r="17">
      <c r="A17" s="1"/>
      <c r="B17" s="2">
        <v>1024.0</v>
      </c>
      <c r="C17" s="1">
        <v>1024.0</v>
      </c>
      <c r="D17" s="1">
        <v>1024.0</v>
      </c>
      <c r="E17" s="1">
        <v>4838.290527</v>
      </c>
      <c r="F17" s="1" t="s">
        <v>18</v>
      </c>
      <c r="G17" s="4">
        <f t="shared" si="1"/>
        <v>4.838290527</v>
      </c>
      <c r="H17" s="5">
        <f t="shared" si="2"/>
        <v>2147483648</v>
      </c>
      <c r="J17" s="1">
        <v>16.0</v>
      </c>
      <c r="K17" s="6">
        <f t="shared" si="3"/>
        <v>268435456</v>
      </c>
      <c r="L17" s="10">
        <f t="shared" si="4"/>
        <v>0.01325152</v>
      </c>
      <c r="M17" s="10">
        <f t="shared" si="5"/>
        <v>0.012321728</v>
      </c>
      <c r="N17" s="5">
        <f t="shared" si="6"/>
        <v>0.510722046</v>
      </c>
      <c r="O17" s="5">
        <f t="shared" si="7"/>
        <v>20256955881</v>
      </c>
      <c r="P17" s="5">
        <f t="shared" si="8"/>
        <v>21785536574</v>
      </c>
      <c r="Q17" s="5">
        <f t="shared" si="9"/>
        <v>525599899.4</v>
      </c>
      <c r="R17" s="1">
        <v>13.827584</v>
      </c>
      <c r="S17" s="5">
        <f t="shared" si="10"/>
        <v>0.013827584</v>
      </c>
      <c r="T17" s="1">
        <v>12.790976</v>
      </c>
      <c r="U17" s="5">
        <f t="shared" si="11"/>
        <v>0.012790976</v>
      </c>
      <c r="V17" s="12">
        <v>1.941E10</v>
      </c>
      <c r="W17" s="11">
        <v>0.01232173</v>
      </c>
    </row>
    <row r="18">
      <c r="A18" s="2" t="s">
        <v>19</v>
      </c>
      <c r="B18" s="2">
        <v>8.0</v>
      </c>
      <c r="C18" s="1">
        <v>8.0</v>
      </c>
      <c r="D18" s="1">
        <v>8.0</v>
      </c>
      <c r="E18" s="1">
        <v>0.083488</v>
      </c>
      <c r="F18" s="1" t="s">
        <v>4</v>
      </c>
      <c r="G18" s="4">
        <f t="shared" si="1"/>
        <v>0.000083488</v>
      </c>
      <c r="H18" s="5">
        <f t="shared" si="2"/>
        <v>1024</v>
      </c>
      <c r="J18" s="1">
        <v>16.0</v>
      </c>
      <c r="K18" s="6">
        <f t="shared" si="3"/>
        <v>2147483648</v>
      </c>
      <c r="L18" s="10">
        <f t="shared" si="4"/>
        <v>0.147692505</v>
      </c>
      <c r="M18" s="10">
        <f t="shared" si="5"/>
        <v>0.200769913</v>
      </c>
      <c r="N18" s="5">
        <f t="shared" si="6"/>
        <v>5.010881348</v>
      </c>
      <c r="O18" s="5">
        <f t="shared" si="7"/>
        <v>14540234442</v>
      </c>
      <c r="P18" s="5">
        <f t="shared" si="8"/>
        <v>10696242360</v>
      </c>
      <c r="Q18" s="5">
        <f t="shared" si="9"/>
        <v>428564058.7</v>
      </c>
      <c r="R18" s="1">
        <v>148.683655</v>
      </c>
      <c r="S18" s="5">
        <f t="shared" si="10"/>
        <v>0.148683655</v>
      </c>
      <c r="T18" s="1">
        <v>201.727997</v>
      </c>
      <c r="U18" s="5">
        <f t="shared" si="11"/>
        <v>0.201727997</v>
      </c>
      <c r="V18" s="12">
        <v>1.444E10</v>
      </c>
      <c r="W18" s="11">
        <v>0.20076991</v>
      </c>
    </row>
    <row r="19">
      <c r="A19" s="1"/>
      <c r="B19" s="2">
        <v>8.0</v>
      </c>
      <c r="C19" s="1">
        <v>8.0</v>
      </c>
      <c r="D19" s="1">
        <v>8.0</v>
      </c>
      <c r="E19" s="1">
        <v>0.002048</v>
      </c>
      <c r="F19" s="1" t="s">
        <v>18</v>
      </c>
      <c r="G19" s="4">
        <f t="shared" si="1"/>
        <v>0.000002048</v>
      </c>
      <c r="H19" s="5">
        <f t="shared" si="2"/>
        <v>1024</v>
      </c>
      <c r="J19" s="2">
        <v>64.0</v>
      </c>
      <c r="K19" s="6">
        <f t="shared" si="3"/>
        <v>1024</v>
      </c>
      <c r="L19" s="10">
        <f t="shared" si="4"/>
        <v>0.000103392</v>
      </c>
      <c r="M19" s="10">
        <f t="shared" si="5"/>
        <v>0.000069632</v>
      </c>
      <c r="N19" s="5">
        <f t="shared" si="6"/>
        <v>0.00000272</v>
      </c>
      <c r="O19" s="5">
        <f t="shared" si="7"/>
        <v>9904054.472</v>
      </c>
      <c r="P19" s="5">
        <f t="shared" si="8"/>
        <v>14705882.35</v>
      </c>
      <c r="Q19" s="5">
        <f t="shared" si="9"/>
        <v>376470588.2</v>
      </c>
      <c r="R19" s="1">
        <v>0.218048</v>
      </c>
      <c r="S19" s="5">
        <f t="shared" si="10"/>
        <v>0.000218048</v>
      </c>
      <c r="T19" s="1">
        <v>0.169536</v>
      </c>
      <c r="U19" s="5">
        <f t="shared" si="11"/>
        <v>0.000169536</v>
      </c>
      <c r="V19" s="11">
        <v>4696213.7</v>
      </c>
      <c r="W19" s="12">
        <v>6.9632E-5</v>
      </c>
    </row>
    <row r="20">
      <c r="A20" s="1"/>
      <c r="B20" s="2">
        <v>16.0</v>
      </c>
      <c r="C20" s="1">
        <v>16.0</v>
      </c>
      <c r="D20" s="1">
        <v>16.0</v>
      </c>
      <c r="E20" s="1">
        <v>0.072128</v>
      </c>
      <c r="F20" s="1" t="s">
        <v>4</v>
      </c>
      <c r="G20" s="4">
        <f t="shared" si="1"/>
        <v>0.000072128</v>
      </c>
      <c r="H20" s="5">
        <f t="shared" si="2"/>
        <v>8192</v>
      </c>
      <c r="J20" s="1">
        <v>64.0</v>
      </c>
      <c r="K20" s="6">
        <f t="shared" si="3"/>
        <v>8192</v>
      </c>
      <c r="L20" s="10">
        <f t="shared" si="4"/>
        <v>0.0000712</v>
      </c>
      <c r="M20" s="10">
        <f t="shared" si="5"/>
        <v>0.000071808</v>
      </c>
      <c r="N20" s="5">
        <f t="shared" si="6"/>
        <v>0.000010208</v>
      </c>
      <c r="O20" s="5">
        <f t="shared" si="7"/>
        <v>115056179.8</v>
      </c>
      <c r="P20" s="5">
        <f t="shared" si="8"/>
        <v>114081996.4</v>
      </c>
      <c r="Q20" s="5">
        <f t="shared" si="9"/>
        <v>802507837</v>
      </c>
      <c r="R20" s="1">
        <v>0.20336</v>
      </c>
      <c r="S20" s="5">
        <f t="shared" si="10"/>
        <v>0.00020336</v>
      </c>
      <c r="T20" s="1">
        <v>0.168928</v>
      </c>
      <c r="U20" s="5">
        <f t="shared" si="11"/>
        <v>0.000168928</v>
      </c>
      <c r="V20" s="11">
        <v>4.0283242E7</v>
      </c>
      <c r="W20" s="12">
        <v>7.1808E-5</v>
      </c>
    </row>
    <row r="21">
      <c r="A21" s="1"/>
      <c r="B21" s="2">
        <v>16.0</v>
      </c>
      <c r="C21" s="1">
        <v>16.0</v>
      </c>
      <c r="D21" s="1">
        <v>16.0</v>
      </c>
      <c r="E21" s="1">
        <v>0.01024</v>
      </c>
      <c r="F21" s="1" t="s">
        <v>18</v>
      </c>
      <c r="G21" s="4">
        <f t="shared" si="1"/>
        <v>0.00001024</v>
      </c>
      <c r="H21" s="5">
        <f t="shared" si="2"/>
        <v>8192</v>
      </c>
      <c r="J21" s="1">
        <v>64.0</v>
      </c>
      <c r="K21" s="6">
        <f t="shared" si="3"/>
        <v>65536</v>
      </c>
      <c r="L21" s="10">
        <f t="shared" si="4"/>
        <v>0.00007296</v>
      </c>
      <c r="M21" s="10">
        <f t="shared" si="5"/>
        <v>0.000072064</v>
      </c>
      <c r="N21" s="5">
        <f t="shared" si="6"/>
        <v>0.000073376</v>
      </c>
      <c r="O21" s="5">
        <f t="shared" si="7"/>
        <v>898245614</v>
      </c>
      <c r="P21" s="5">
        <f t="shared" si="8"/>
        <v>909413854.4</v>
      </c>
      <c r="Q21" s="5">
        <f t="shared" si="9"/>
        <v>893153074.6</v>
      </c>
      <c r="R21" s="1">
        <v>0.203648</v>
      </c>
      <c r="S21" s="5">
        <f t="shared" si="10"/>
        <v>0.000203648</v>
      </c>
      <c r="T21" s="1">
        <v>0.171264</v>
      </c>
      <c r="U21" s="5">
        <f t="shared" si="11"/>
        <v>0.000171264</v>
      </c>
      <c r="V21" s="11">
        <v>3.21810182E8</v>
      </c>
      <c r="W21" s="12">
        <v>7.2064E-5</v>
      </c>
    </row>
    <row r="22">
      <c r="A22" s="1"/>
      <c r="B22" s="2">
        <v>32.0</v>
      </c>
      <c r="C22" s="1">
        <v>32.0</v>
      </c>
      <c r="D22" s="1">
        <v>32.0</v>
      </c>
      <c r="E22" s="1">
        <v>0.080896</v>
      </c>
      <c r="F22" s="1" t="s">
        <v>4</v>
      </c>
      <c r="G22" s="4">
        <f t="shared" si="1"/>
        <v>0.000080896</v>
      </c>
      <c r="H22" s="5">
        <f t="shared" si="2"/>
        <v>65536</v>
      </c>
      <c r="J22" s="1">
        <v>64.0</v>
      </c>
      <c r="K22" s="6">
        <f t="shared" si="3"/>
        <v>524288</v>
      </c>
      <c r="L22" s="10">
        <f t="shared" si="4"/>
        <v>0.000083136</v>
      </c>
      <c r="M22" s="10">
        <f t="shared" si="5"/>
        <v>0.00009088</v>
      </c>
      <c r="N22" s="5">
        <f t="shared" si="6"/>
        <v>0.000572416</v>
      </c>
      <c r="O22" s="5">
        <f t="shared" si="7"/>
        <v>6306389530</v>
      </c>
      <c r="P22" s="5">
        <f t="shared" si="8"/>
        <v>5769014085</v>
      </c>
      <c r="Q22" s="5">
        <f t="shared" si="9"/>
        <v>915921288</v>
      </c>
      <c r="R22" s="1">
        <v>0.218304</v>
      </c>
      <c r="S22" s="5">
        <f t="shared" si="10"/>
        <v>0.000218304</v>
      </c>
      <c r="T22" s="1">
        <v>0.1992</v>
      </c>
      <c r="U22" s="5">
        <f t="shared" si="11"/>
        <v>0.0001992</v>
      </c>
      <c r="V22" s="12">
        <v>2.402E9</v>
      </c>
      <c r="W22" s="12">
        <v>9.088E-5</v>
      </c>
    </row>
    <row r="23">
      <c r="A23" s="1"/>
      <c r="B23" s="2">
        <v>32.0</v>
      </c>
      <c r="C23" s="1">
        <v>32.0</v>
      </c>
      <c r="D23" s="1">
        <v>32.0</v>
      </c>
      <c r="E23" s="1">
        <v>0.073248</v>
      </c>
      <c r="F23" s="1" t="s">
        <v>18</v>
      </c>
      <c r="G23" s="4">
        <f t="shared" si="1"/>
        <v>0.000073248</v>
      </c>
      <c r="H23" s="5">
        <f t="shared" si="2"/>
        <v>65536</v>
      </c>
      <c r="J23" s="1">
        <v>64.0</v>
      </c>
      <c r="K23" s="6">
        <f t="shared" si="3"/>
        <v>4194304</v>
      </c>
      <c r="L23" s="10">
        <f t="shared" si="4"/>
        <v>0.00014256</v>
      </c>
      <c r="M23" s="10">
        <f t="shared" si="5"/>
        <v>0.00020864</v>
      </c>
      <c r="N23" s="5">
        <f t="shared" si="6"/>
        <v>0.005261024</v>
      </c>
      <c r="O23" s="5">
        <f t="shared" si="7"/>
        <v>29421324355</v>
      </c>
      <c r="P23" s="5">
        <f t="shared" si="8"/>
        <v>20103067485</v>
      </c>
      <c r="Q23" s="5">
        <f t="shared" si="9"/>
        <v>797240993.4</v>
      </c>
      <c r="R23" s="1">
        <v>0.283488</v>
      </c>
      <c r="S23" s="5">
        <f t="shared" si="10"/>
        <v>0.000283488</v>
      </c>
      <c r="T23" s="1">
        <v>0.314592</v>
      </c>
      <c r="U23" s="5">
        <f t="shared" si="11"/>
        <v>0.000314592</v>
      </c>
      <c r="V23" s="12">
        <v>1.48E10</v>
      </c>
      <c r="W23" s="11">
        <v>2.0864E-4</v>
      </c>
    </row>
    <row r="24">
      <c r="A24" s="1"/>
      <c r="B24" s="2">
        <v>64.0</v>
      </c>
      <c r="C24" s="1">
        <v>64.0</v>
      </c>
      <c r="D24" s="1">
        <v>64.0</v>
      </c>
      <c r="E24" s="1">
        <v>0.097152</v>
      </c>
      <c r="F24" s="1" t="s">
        <v>4</v>
      </c>
      <c r="G24" s="4">
        <f t="shared" si="1"/>
        <v>0.000097152</v>
      </c>
      <c r="H24" s="5">
        <f t="shared" si="2"/>
        <v>524288</v>
      </c>
      <c r="J24" s="1">
        <v>64.0</v>
      </c>
      <c r="K24" s="6">
        <f t="shared" si="3"/>
        <v>33554432</v>
      </c>
      <c r="L24" s="10">
        <f t="shared" si="4"/>
        <v>0.000572352</v>
      </c>
      <c r="M24" s="10">
        <f t="shared" si="5"/>
        <v>0.00110752</v>
      </c>
      <c r="N24" s="5">
        <f t="shared" si="6"/>
        <v>0.049633343</v>
      </c>
      <c r="O24" s="5">
        <f t="shared" si="7"/>
        <v>58625517164</v>
      </c>
      <c r="P24" s="5">
        <f t="shared" si="8"/>
        <v>30296908408</v>
      </c>
      <c r="Q24" s="5">
        <f t="shared" si="9"/>
        <v>676046181.3</v>
      </c>
      <c r="R24" s="1">
        <v>0.742368</v>
      </c>
      <c r="S24" s="5">
        <f t="shared" si="10"/>
        <v>0.000742368</v>
      </c>
      <c r="T24" s="1">
        <v>1.252288</v>
      </c>
      <c r="U24" s="5">
        <f t="shared" si="11"/>
        <v>0.001252288</v>
      </c>
      <c r="V24" s="12">
        <v>4.52E10</v>
      </c>
      <c r="W24" s="11">
        <v>0.00110752</v>
      </c>
    </row>
    <row r="25">
      <c r="A25" s="1"/>
      <c r="B25" s="2">
        <v>64.0</v>
      </c>
      <c r="C25" s="1">
        <v>64.0</v>
      </c>
      <c r="D25" s="1">
        <v>64.0</v>
      </c>
      <c r="E25" s="1">
        <v>0.575936</v>
      </c>
      <c r="F25" s="1" t="s">
        <v>18</v>
      </c>
      <c r="G25" s="4">
        <f t="shared" si="1"/>
        <v>0.000575936</v>
      </c>
      <c r="H25" s="5">
        <f t="shared" si="2"/>
        <v>524288</v>
      </c>
      <c r="J25" s="1">
        <v>64.0</v>
      </c>
      <c r="K25" s="6">
        <f t="shared" si="3"/>
        <v>268435456</v>
      </c>
      <c r="L25" s="10">
        <f t="shared" si="4"/>
        <v>0.003946016</v>
      </c>
      <c r="M25" s="10">
        <f t="shared" si="5"/>
        <v>0.008478976</v>
      </c>
      <c r="N25" s="5">
        <f t="shared" si="6"/>
        <v>0.503546631</v>
      </c>
      <c r="O25" s="5">
        <f t="shared" si="7"/>
        <v>68026955795</v>
      </c>
      <c r="P25" s="5">
        <f t="shared" si="8"/>
        <v>31658947496</v>
      </c>
      <c r="Q25" s="5">
        <f t="shared" si="9"/>
        <v>533089568</v>
      </c>
      <c r="R25" s="1">
        <v>4.400256</v>
      </c>
      <c r="S25" s="5">
        <f t="shared" si="10"/>
        <v>0.004400256</v>
      </c>
      <c r="T25" s="1">
        <v>8.907488</v>
      </c>
      <c r="U25" s="5">
        <f t="shared" si="11"/>
        <v>0.008907488</v>
      </c>
      <c r="V25" s="12">
        <v>6.1E10</v>
      </c>
      <c r="W25" s="11">
        <v>0.00847898</v>
      </c>
    </row>
    <row r="26">
      <c r="A26" s="1"/>
      <c r="B26" s="2">
        <v>128.0</v>
      </c>
      <c r="C26" s="1">
        <v>128.0</v>
      </c>
      <c r="D26" s="1">
        <v>128.0</v>
      </c>
      <c r="E26" s="1">
        <v>0.265696</v>
      </c>
      <c r="F26" s="1" t="s">
        <v>4</v>
      </c>
      <c r="G26" s="4">
        <f t="shared" si="1"/>
        <v>0.000265696</v>
      </c>
      <c r="H26" s="5">
        <f t="shared" si="2"/>
        <v>4194304</v>
      </c>
      <c r="J26" s="1">
        <v>64.0</v>
      </c>
      <c r="K26" s="6">
        <f t="shared" si="3"/>
        <v>2147483648</v>
      </c>
      <c r="L26" s="10">
        <f t="shared" si="4"/>
        <v>0.045621346</v>
      </c>
      <c r="M26" s="10">
        <f t="shared" si="5"/>
        <v>0.104847389</v>
      </c>
      <c r="N26" s="5">
        <f t="shared" si="6"/>
        <v>3.943130615</v>
      </c>
      <c r="O26" s="5">
        <f t="shared" si="7"/>
        <v>47071904630</v>
      </c>
      <c r="P26" s="5">
        <f t="shared" si="8"/>
        <v>20481994530</v>
      </c>
      <c r="Q26" s="5">
        <f t="shared" si="9"/>
        <v>544613876</v>
      </c>
      <c r="R26" s="1">
        <v>46.666882</v>
      </c>
      <c r="S26" s="5">
        <f t="shared" si="10"/>
        <v>0.046666882</v>
      </c>
      <c r="T26" s="1">
        <v>106.073853</v>
      </c>
      <c r="U26" s="5">
        <f t="shared" si="11"/>
        <v>0.106073853</v>
      </c>
      <c r="V26" s="12">
        <v>4.602E10</v>
      </c>
      <c r="W26" s="11">
        <v>0.10484739</v>
      </c>
    </row>
    <row r="27">
      <c r="A27" s="1"/>
      <c r="B27" s="2">
        <v>128.0</v>
      </c>
      <c r="C27" s="1">
        <v>128.0</v>
      </c>
      <c r="D27" s="1">
        <v>128.0</v>
      </c>
      <c r="E27" s="1">
        <v>5.293152</v>
      </c>
      <c r="F27" s="1" t="s">
        <v>18</v>
      </c>
      <c r="G27" s="4">
        <f t="shared" si="1"/>
        <v>0.005293152</v>
      </c>
      <c r="H27" s="5">
        <f t="shared" si="2"/>
        <v>4194304</v>
      </c>
      <c r="J27" s="1">
        <v>256.0</v>
      </c>
      <c r="K27" s="6">
        <f t="shared" si="3"/>
        <v>1024</v>
      </c>
      <c r="L27" s="10">
        <f t="shared" si="4"/>
        <v>0.0000728</v>
      </c>
      <c r="M27" s="10">
        <f t="shared" si="5"/>
        <v>0.000071904</v>
      </c>
      <c r="N27" s="5">
        <f t="shared" si="6"/>
        <v>0.000004</v>
      </c>
      <c r="O27" s="5">
        <f t="shared" si="7"/>
        <v>14065934.07</v>
      </c>
      <c r="P27" s="5">
        <f t="shared" si="8"/>
        <v>14241210.5</v>
      </c>
      <c r="Q27" s="5">
        <f t="shared" si="9"/>
        <v>256000000</v>
      </c>
      <c r="R27" s="1">
        <v>0.265824</v>
      </c>
      <c r="S27" s="5">
        <f t="shared" si="10"/>
        <v>0.000265824</v>
      </c>
      <c r="T27" s="1">
        <v>0.17216</v>
      </c>
      <c r="U27" s="5">
        <f t="shared" si="11"/>
        <v>0.00017216</v>
      </c>
      <c r="V27" s="11">
        <v>3852172.9</v>
      </c>
      <c r="W27" s="12">
        <v>7.1904E-5</v>
      </c>
    </row>
    <row r="28">
      <c r="A28" s="1"/>
      <c r="B28" s="2">
        <v>256.0</v>
      </c>
      <c r="C28" s="1">
        <v>256.0</v>
      </c>
      <c r="D28" s="1">
        <v>256.0</v>
      </c>
      <c r="E28" s="1">
        <v>1.550368</v>
      </c>
      <c r="F28" s="1" t="s">
        <v>4</v>
      </c>
      <c r="G28" s="4">
        <f t="shared" si="1"/>
        <v>0.001550368</v>
      </c>
      <c r="H28" s="5">
        <f t="shared" si="2"/>
        <v>33554432</v>
      </c>
      <c r="J28" s="1">
        <v>256.0</v>
      </c>
      <c r="K28" s="6">
        <f t="shared" si="3"/>
        <v>8192</v>
      </c>
      <c r="L28" s="10">
        <f t="shared" si="4"/>
        <v>0.000071104</v>
      </c>
      <c r="M28" s="10">
        <f t="shared" si="5"/>
        <v>0.00007136</v>
      </c>
      <c r="N28" s="5">
        <f t="shared" si="6"/>
        <v>0.000010176</v>
      </c>
      <c r="O28" s="5">
        <f t="shared" si="7"/>
        <v>115211521.2</v>
      </c>
      <c r="P28" s="5">
        <f t="shared" si="8"/>
        <v>114798206.3</v>
      </c>
      <c r="Q28" s="5">
        <f t="shared" si="9"/>
        <v>805031446.5</v>
      </c>
      <c r="R28" s="1">
        <v>0.208384</v>
      </c>
      <c r="S28" s="5">
        <f t="shared" si="10"/>
        <v>0.000208384</v>
      </c>
      <c r="T28" s="1">
        <v>0.171872</v>
      </c>
      <c r="U28" s="5">
        <f t="shared" si="11"/>
        <v>0.000171872</v>
      </c>
      <c r="V28" s="11">
        <v>3.9312039E7</v>
      </c>
      <c r="W28" s="12">
        <v>7.136E-5</v>
      </c>
    </row>
    <row r="29">
      <c r="A29" s="1"/>
      <c r="B29" s="2">
        <v>256.0</v>
      </c>
      <c r="C29" s="1">
        <v>256.0</v>
      </c>
      <c r="D29" s="1">
        <v>256.0</v>
      </c>
      <c r="E29" s="1">
        <v>51.183617</v>
      </c>
      <c r="F29" s="1" t="s">
        <v>18</v>
      </c>
      <c r="G29" s="4">
        <f t="shared" si="1"/>
        <v>0.051183617</v>
      </c>
      <c r="H29" s="5">
        <f t="shared" si="2"/>
        <v>33554432</v>
      </c>
      <c r="J29" s="1">
        <v>256.0</v>
      </c>
      <c r="K29" s="6">
        <f t="shared" si="3"/>
        <v>65536</v>
      </c>
      <c r="L29" s="10">
        <f t="shared" si="4"/>
        <v>0.000073632</v>
      </c>
      <c r="M29" s="10">
        <f t="shared" si="5"/>
        <v>0.000070848</v>
      </c>
      <c r="N29" s="5">
        <f t="shared" si="6"/>
        <v>0.000073216</v>
      </c>
      <c r="O29" s="5">
        <f t="shared" si="7"/>
        <v>890047805.3</v>
      </c>
      <c r="P29" s="5">
        <f t="shared" si="8"/>
        <v>925022583.6</v>
      </c>
      <c r="Q29" s="5">
        <f t="shared" si="9"/>
        <v>895104895.1</v>
      </c>
      <c r="R29" s="1">
        <v>0.20256</v>
      </c>
      <c r="S29" s="5">
        <f t="shared" si="10"/>
        <v>0.00020256</v>
      </c>
      <c r="T29" s="1">
        <v>0.17024</v>
      </c>
      <c r="U29" s="5">
        <f t="shared" si="11"/>
        <v>0.00017024</v>
      </c>
      <c r="V29" s="11">
        <v>3.23538705E8</v>
      </c>
      <c r="W29" s="12">
        <v>7.0848E-5</v>
      </c>
    </row>
    <row r="30">
      <c r="A30" s="1"/>
      <c r="B30" s="2">
        <v>512.0</v>
      </c>
      <c r="C30" s="1">
        <v>512.0</v>
      </c>
      <c r="D30" s="1">
        <v>512.0</v>
      </c>
      <c r="E30" s="1">
        <v>13.25152</v>
      </c>
      <c r="F30" s="1" t="s">
        <v>4</v>
      </c>
      <c r="G30" s="4">
        <f t="shared" si="1"/>
        <v>0.01325152</v>
      </c>
      <c r="H30" s="5">
        <f t="shared" si="2"/>
        <v>268435456</v>
      </c>
      <c r="J30" s="1">
        <v>256.0</v>
      </c>
      <c r="K30" s="6">
        <f t="shared" si="3"/>
        <v>524288</v>
      </c>
      <c r="L30" s="10">
        <f t="shared" si="4"/>
        <v>0.00008208</v>
      </c>
      <c r="M30" s="10">
        <f t="shared" si="5"/>
        <v>0.0000824</v>
      </c>
      <c r="N30" s="5">
        <f t="shared" si="6"/>
        <v>0.000587936</v>
      </c>
      <c r="O30" s="5">
        <f t="shared" si="7"/>
        <v>6387524366</v>
      </c>
      <c r="P30" s="5">
        <f t="shared" si="8"/>
        <v>6362718447</v>
      </c>
      <c r="Q30" s="5">
        <f t="shared" si="9"/>
        <v>891743319</v>
      </c>
      <c r="R30" s="1">
        <v>0.219808</v>
      </c>
      <c r="S30" s="5">
        <f t="shared" si="10"/>
        <v>0.000219808</v>
      </c>
      <c r="T30" s="1">
        <v>0.200032</v>
      </c>
      <c r="U30" s="5">
        <f t="shared" si="11"/>
        <v>0.000200032</v>
      </c>
      <c r="V30" s="12">
        <v>2.385E9</v>
      </c>
      <c r="W30" s="12">
        <v>8.24E-5</v>
      </c>
    </row>
    <row r="31">
      <c r="A31" s="1"/>
      <c r="B31" s="2">
        <v>512.0</v>
      </c>
      <c r="C31" s="1">
        <v>512.0</v>
      </c>
      <c r="D31" s="1">
        <v>512.0</v>
      </c>
      <c r="E31" s="1">
        <v>510.722046</v>
      </c>
      <c r="F31" s="1" t="s">
        <v>18</v>
      </c>
      <c r="G31" s="4">
        <f t="shared" si="1"/>
        <v>0.510722046</v>
      </c>
      <c r="H31" s="5">
        <f t="shared" si="2"/>
        <v>268435456</v>
      </c>
      <c r="J31" s="1">
        <v>256.0</v>
      </c>
      <c r="K31" s="6">
        <f t="shared" si="3"/>
        <v>4194304</v>
      </c>
      <c r="L31" s="10">
        <f t="shared" si="4"/>
        <v>0.000128064</v>
      </c>
      <c r="M31" s="10">
        <f t="shared" si="5"/>
        <v>0.00016912</v>
      </c>
      <c r="N31" s="5">
        <f t="shared" si="6"/>
        <v>0.005278816</v>
      </c>
      <c r="O31" s="5">
        <f t="shared" si="7"/>
        <v>32751624188</v>
      </c>
      <c r="P31" s="5">
        <f t="shared" si="8"/>
        <v>24800756859</v>
      </c>
      <c r="Q31" s="5">
        <f t="shared" si="9"/>
        <v>794553930.3</v>
      </c>
      <c r="R31" s="1">
        <v>0.28176</v>
      </c>
      <c r="S31" s="5">
        <f t="shared" si="10"/>
        <v>0.00028176</v>
      </c>
      <c r="T31" s="1">
        <v>0.273216</v>
      </c>
      <c r="U31" s="5">
        <f t="shared" si="11"/>
        <v>0.000273216</v>
      </c>
      <c r="V31" s="12">
        <v>1.489E10</v>
      </c>
      <c r="W31" s="11">
        <v>1.6912E-4</v>
      </c>
    </row>
    <row r="32">
      <c r="A32" s="1"/>
      <c r="B32" s="2">
        <v>1024.0</v>
      </c>
      <c r="C32" s="1">
        <v>1024.0</v>
      </c>
      <c r="D32" s="1">
        <v>1024.0</v>
      </c>
      <c r="E32" s="1">
        <v>147.692505</v>
      </c>
      <c r="F32" s="1" t="s">
        <v>4</v>
      </c>
      <c r="G32" s="4">
        <f t="shared" si="1"/>
        <v>0.147692505</v>
      </c>
      <c r="H32" s="5">
        <f t="shared" si="2"/>
        <v>2147483648</v>
      </c>
      <c r="J32" s="1">
        <v>256.0</v>
      </c>
      <c r="K32" s="6">
        <f t="shared" si="3"/>
        <v>33554432</v>
      </c>
      <c r="L32" s="10">
        <f t="shared" si="4"/>
        <v>0.000461984</v>
      </c>
      <c r="M32" s="10">
        <f t="shared" si="5"/>
        <v>0.00078176</v>
      </c>
      <c r="N32" s="5">
        <f t="shared" si="6"/>
        <v>0.051409664</v>
      </c>
      <c r="O32" s="5">
        <f t="shared" si="7"/>
        <v>72631156057</v>
      </c>
      <c r="P32" s="5">
        <f t="shared" si="8"/>
        <v>42921653704</v>
      </c>
      <c r="Q32" s="5">
        <f t="shared" si="9"/>
        <v>652687245.7</v>
      </c>
      <c r="R32" s="1">
        <v>0.635808</v>
      </c>
      <c r="S32" s="5">
        <f t="shared" si="10"/>
        <v>0.000635808</v>
      </c>
      <c r="T32" s="1">
        <v>0.924</v>
      </c>
      <c r="U32" s="5">
        <f t="shared" si="11"/>
        <v>0.000924</v>
      </c>
      <c r="V32" s="12">
        <v>5.277E10</v>
      </c>
      <c r="W32" s="11">
        <v>7.8176E-4</v>
      </c>
    </row>
    <row r="33">
      <c r="A33" s="1"/>
      <c r="B33" s="2">
        <v>1024.0</v>
      </c>
      <c r="C33" s="1">
        <v>1024.0</v>
      </c>
      <c r="D33" s="1">
        <v>1024.0</v>
      </c>
      <c r="E33" s="1">
        <v>5010.881348</v>
      </c>
      <c r="F33" s="1" t="s">
        <v>18</v>
      </c>
      <c r="G33" s="4">
        <f t="shared" si="1"/>
        <v>5.010881348</v>
      </c>
      <c r="H33" s="5">
        <f t="shared" si="2"/>
        <v>2147483648</v>
      </c>
      <c r="J33" s="1">
        <v>256.0</v>
      </c>
      <c r="K33" s="6">
        <f t="shared" si="3"/>
        <v>268435456</v>
      </c>
      <c r="L33" s="10">
        <f t="shared" si="4"/>
        <v>0.003050688</v>
      </c>
      <c r="M33" s="10">
        <f t="shared" si="5"/>
        <v>0.005888704</v>
      </c>
      <c r="N33" s="5">
        <f t="shared" si="6"/>
        <v>0.519179199</v>
      </c>
      <c r="O33" s="5">
        <f t="shared" si="7"/>
        <v>87991776281</v>
      </c>
      <c r="P33" s="5">
        <f t="shared" si="8"/>
        <v>45584810512</v>
      </c>
      <c r="Q33" s="5">
        <f t="shared" si="9"/>
        <v>517038156.6</v>
      </c>
      <c r="R33" s="1">
        <v>3.525824</v>
      </c>
      <c r="S33" s="5">
        <f t="shared" si="10"/>
        <v>0.003525824</v>
      </c>
      <c r="T33" s="1">
        <v>6.312032</v>
      </c>
      <c r="U33" s="5">
        <f t="shared" si="11"/>
        <v>0.006312032</v>
      </c>
      <c r="V33" s="12">
        <v>7.613E10</v>
      </c>
      <c r="W33" s="11">
        <v>0.0058887</v>
      </c>
    </row>
    <row r="34">
      <c r="A34" s="3" t="s">
        <v>20</v>
      </c>
      <c r="B34" s="2">
        <v>8.0</v>
      </c>
      <c r="C34" s="1">
        <v>8.0</v>
      </c>
      <c r="D34" s="1">
        <v>8.0</v>
      </c>
      <c r="E34" s="1">
        <v>0.103392</v>
      </c>
      <c r="F34" s="1" t="s">
        <v>4</v>
      </c>
      <c r="G34" s="4">
        <f t="shared" si="1"/>
        <v>0.000103392</v>
      </c>
      <c r="H34" s="5">
        <f t="shared" si="2"/>
        <v>1024</v>
      </c>
      <c r="J34" s="1">
        <v>256.0</v>
      </c>
      <c r="K34" s="6">
        <f t="shared" si="3"/>
        <v>2147483648</v>
      </c>
      <c r="L34" s="10">
        <f t="shared" si="4"/>
        <v>0.023868065</v>
      </c>
      <c r="M34" s="10">
        <f t="shared" si="5"/>
        <v>0.064636383</v>
      </c>
      <c r="N34" s="5">
        <f t="shared" si="6"/>
        <v>4.07297876</v>
      </c>
      <c r="O34" s="5">
        <f t="shared" si="7"/>
        <v>89973093671</v>
      </c>
      <c r="P34" s="5">
        <f t="shared" si="8"/>
        <v>33224068989</v>
      </c>
      <c r="Q34" s="5">
        <f t="shared" si="9"/>
        <v>527251374.1</v>
      </c>
      <c r="R34" s="1">
        <v>24.788544</v>
      </c>
      <c r="S34" s="5">
        <f t="shared" si="10"/>
        <v>0.024788544</v>
      </c>
      <c r="T34" s="1">
        <v>65.515907</v>
      </c>
      <c r="U34" s="5">
        <f t="shared" si="11"/>
        <v>0.065515907</v>
      </c>
      <c r="V34" s="12">
        <v>8.663E10</v>
      </c>
      <c r="W34" s="11">
        <v>0.06463638</v>
      </c>
    </row>
    <row r="35">
      <c r="A35" s="1"/>
      <c r="B35" s="2">
        <v>8.0</v>
      </c>
      <c r="C35" s="1">
        <v>8.0</v>
      </c>
      <c r="D35" s="1">
        <v>8.0</v>
      </c>
      <c r="E35" s="1">
        <v>0.00272</v>
      </c>
      <c r="F35" s="1" t="s">
        <v>18</v>
      </c>
      <c r="G35" s="4">
        <f t="shared" si="1"/>
        <v>0.00000272</v>
      </c>
      <c r="H35" s="5">
        <f t="shared" si="2"/>
        <v>1024</v>
      </c>
      <c r="J35" s="1">
        <v>1024.0</v>
      </c>
      <c r="K35" s="6">
        <f t="shared" si="3"/>
        <v>1024</v>
      </c>
      <c r="L35" s="10">
        <f t="shared" si="4"/>
        <v>0.000085728</v>
      </c>
      <c r="M35" s="10">
        <f t="shared" si="5"/>
        <v>0.000081792</v>
      </c>
      <c r="N35" s="5">
        <f t="shared" si="6"/>
        <v>0.000001984</v>
      </c>
      <c r="O35" s="5">
        <f t="shared" si="7"/>
        <v>11944755.51</v>
      </c>
      <c r="P35" s="5">
        <f t="shared" si="8"/>
        <v>12519561.82</v>
      </c>
      <c r="Q35" s="5">
        <f t="shared" si="9"/>
        <v>516129032.3</v>
      </c>
      <c r="R35" s="1">
        <v>0.218464</v>
      </c>
      <c r="S35" s="5">
        <f t="shared" si="10"/>
        <v>0.000218464</v>
      </c>
      <c r="T35" s="1">
        <v>0.16928</v>
      </c>
      <c r="U35" s="5">
        <f t="shared" si="11"/>
        <v>0.00016928</v>
      </c>
      <c r="V35" s="11">
        <v>4687271.1</v>
      </c>
      <c r="W35" s="12">
        <v>8.1792E-5</v>
      </c>
    </row>
    <row r="36">
      <c r="A36" s="1"/>
      <c r="B36" s="2">
        <v>16.0</v>
      </c>
      <c r="C36" s="1">
        <v>16.0</v>
      </c>
      <c r="D36" s="1">
        <v>16.0</v>
      </c>
      <c r="E36" s="1">
        <v>0.0712</v>
      </c>
      <c r="F36" s="1" t="s">
        <v>4</v>
      </c>
      <c r="G36" s="4">
        <f t="shared" si="1"/>
        <v>0.0000712</v>
      </c>
      <c r="H36" s="5">
        <f t="shared" si="2"/>
        <v>8192</v>
      </c>
      <c r="J36" s="1">
        <v>1024.0</v>
      </c>
      <c r="K36" s="6">
        <f t="shared" si="3"/>
        <v>8192</v>
      </c>
      <c r="L36" s="10">
        <f t="shared" si="4"/>
        <v>0.000072416</v>
      </c>
      <c r="M36" s="10">
        <f t="shared" si="5"/>
        <v>0.000069152</v>
      </c>
      <c r="N36" s="5">
        <f t="shared" si="6"/>
        <v>0.000010112</v>
      </c>
      <c r="O36" s="5">
        <f t="shared" si="7"/>
        <v>113124171.5</v>
      </c>
      <c r="P36" s="5">
        <f t="shared" si="8"/>
        <v>118463674.2</v>
      </c>
      <c r="Q36" s="5">
        <f t="shared" si="9"/>
        <v>810126582.3</v>
      </c>
      <c r="R36" s="1">
        <v>0.202784</v>
      </c>
      <c r="S36" s="5">
        <f t="shared" si="10"/>
        <v>0.000202784</v>
      </c>
      <c r="T36" s="1">
        <v>0.1688</v>
      </c>
      <c r="U36" s="5">
        <f t="shared" si="11"/>
        <v>0.0001688</v>
      </c>
      <c r="V36" s="11">
        <v>4.0397665E7</v>
      </c>
      <c r="W36" s="12">
        <v>6.9152E-5</v>
      </c>
    </row>
    <row r="37">
      <c r="A37" s="1"/>
      <c r="B37" s="2">
        <v>16.0</v>
      </c>
      <c r="C37" s="1">
        <v>16.0</v>
      </c>
      <c r="D37" s="1">
        <v>16.0</v>
      </c>
      <c r="E37" s="1">
        <v>0.010208</v>
      </c>
      <c r="F37" s="1" t="s">
        <v>18</v>
      </c>
      <c r="G37" s="4">
        <f t="shared" si="1"/>
        <v>0.000010208</v>
      </c>
      <c r="H37" s="5">
        <f t="shared" si="2"/>
        <v>8192</v>
      </c>
      <c r="J37" s="1">
        <v>1024.0</v>
      </c>
      <c r="K37" s="6">
        <f t="shared" si="3"/>
        <v>65536</v>
      </c>
      <c r="L37" s="10">
        <f t="shared" si="4"/>
        <v>0.000072224</v>
      </c>
      <c r="M37" s="10">
        <f t="shared" si="5"/>
        <v>0.000080032</v>
      </c>
      <c r="N37" s="5">
        <f t="shared" si="6"/>
        <v>0.00010512</v>
      </c>
      <c r="O37" s="5">
        <f t="shared" si="7"/>
        <v>907399202.5</v>
      </c>
      <c r="P37" s="5">
        <f t="shared" si="8"/>
        <v>818872451</v>
      </c>
      <c r="Q37" s="5">
        <f t="shared" si="9"/>
        <v>623439878.2</v>
      </c>
      <c r="R37" s="1">
        <v>0.203872</v>
      </c>
      <c r="S37" s="5">
        <f t="shared" si="10"/>
        <v>0.000203872</v>
      </c>
      <c r="T37" s="1">
        <v>0.178528</v>
      </c>
      <c r="U37" s="5">
        <f t="shared" si="11"/>
        <v>0.000178528</v>
      </c>
      <c r="V37" s="11">
        <v>3.214566E8</v>
      </c>
      <c r="W37" s="12">
        <v>8.0032E-5</v>
      </c>
    </row>
    <row r="38">
      <c r="A38" s="1"/>
      <c r="B38" s="2">
        <v>32.0</v>
      </c>
      <c r="C38" s="1">
        <v>32.0</v>
      </c>
      <c r="D38" s="1">
        <v>32.0</v>
      </c>
      <c r="E38" s="1">
        <v>0.07296</v>
      </c>
      <c r="F38" s="1" t="s">
        <v>4</v>
      </c>
      <c r="G38" s="4">
        <f t="shared" si="1"/>
        <v>0.00007296</v>
      </c>
      <c r="H38" s="5">
        <f t="shared" si="2"/>
        <v>65536</v>
      </c>
      <c r="J38" s="1">
        <v>1024.0</v>
      </c>
      <c r="K38" s="6">
        <f t="shared" si="3"/>
        <v>524288</v>
      </c>
      <c r="L38" s="10">
        <f t="shared" si="4"/>
        <v>0.00008304</v>
      </c>
      <c r="M38" s="10">
        <f t="shared" si="5"/>
        <v>0.000090432</v>
      </c>
      <c r="N38" s="5">
        <f t="shared" si="6"/>
        <v>0.000600896</v>
      </c>
      <c r="O38" s="5">
        <f t="shared" si="7"/>
        <v>6313680154</v>
      </c>
      <c r="P38" s="5">
        <f t="shared" si="8"/>
        <v>5797593772</v>
      </c>
      <c r="Q38" s="5">
        <f t="shared" si="9"/>
        <v>872510384.5</v>
      </c>
      <c r="R38" s="1">
        <v>0.223968</v>
      </c>
      <c r="S38" s="5">
        <f t="shared" si="10"/>
        <v>0.000223968</v>
      </c>
      <c r="T38" s="1">
        <v>0.195296</v>
      </c>
      <c r="U38" s="5">
        <f t="shared" si="11"/>
        <v>0.000195296</v>
      </c>
      <c r="V38" s="12">
        <v>2.341E9</v>
      </c>
      <c r="W38" s="12">
        <v>9.0432E-5</v>
      </c>
    </row>
    <row r="39">
      <c r="A39" s="1"/>
      <c r="B39" s="2">
        <v>32.0</v>
      </c>
      <c r="C39" s="1">
        <v>32.0</v>
      </c>
      <c r="D39" s="1">
        <v>32.0</v>
      </c>
      <c r="E39" s="1">
        <v>0.073376</v>
      </c>
      <c r="F39" s="1" t="s">
        <v>18</v>
      </c>
      <c r="G39" s="4">
        <f t="shared" si="1"/>
        <v>0.000073376</v>
      </c>
      <c r="H39" s="5">
        <f t="shared" si="2"/>
        <v>65536</v>
      </c>
      <c r="J39" s="1">
        <v>1024.0</v>
      </c>
      <c r="K39" s="6">
        <f t="shared" si="3"/>
        <v>4194304</v>
      </c>
      <c r="L39" s="10">
        <f t="shared" si="4"/>
        <v>0.00013856</v>
      </c>
      <c r="M39" s="10">
        <f t="shared" si="5"/>
        <v>0.000187456</v>
      </c>
      <c r="N39" s="5">
        <f t="shared" si="6"/>
        <v>0.00526752</v>
      </c>
      <c r="O39" s="5">
        <f t="shared" si="7"/>
        <v>30270669746</v>
      </c>
      <c r="P39" s="5">
        <f t="shared" si="8"/>
        <v>22374871970</v>
      </c>
      <c r="Q39" s="5">
        <f t="shared" si="9"/>
        <v>796257821.5</v>
      </c>
      <c r="R39" s="1">
        <v>0.282944</v>
      </c>
      <c r="S39" s="5">
        <f t="shared" si="10"/>
        <v>0.000282944</v>
      </c>
      <c r="T39" s="1">
        <v>0.292832</v>
      </c>
      <c r="U39" s="5">
        <f t="shared" si="11"/>
        <v>0.000292832</v>
      </c>
      <c r="V39" s="12">
        <v>1.482E10</v>
      </c>
      <c r="W39" s="11">
        <v>1.8746E-4</v>
      </c>
    </row>
    <row r="40">
      <c r="A40" s="1"/>
      <c r="B40" s="2">
        <v>64.0</v>
      </c>
      <c r="C40" s="1">
        <v>64.0</v>
      </c>
      <c r="D40" s="1">
        <v>64.0</v>
      </c>
      <c r="E40" s="1">
        <v>0.083136</v>
      </c>
      <c r="F40" s="1" t="s">
        <v>4</v>
      </c>
      <c r="G40" s="4">
        <f t="shared" si="1"/>
        <v>0.000083136</v>
      </c>
      <c r="H40" s="5">
        <f t="shared" si="2"/>
        <v>524288</v>
      </c>
      <c r="J40" s="1">
        <v>1024.0</v>
      </c>
      <c r="K40" s="6">
        <f t="shared" si="3"/>
        <v>33554432</v>
      </c>
      <c r="L40" s="10">
        <f t="shared" si="4"/>
        <v>0.000454016</v>
      </c>
      <c r="M40" s="10">
        <f t="shared" si="5"/>
        <v>0.0008056</v>
      </c>
      <c r="N40" s="5">
        <f t="shared" si="6"/>
        <v>0.052437824</v>
      </c>
      <c r="O40" s="5">
        <f t="shared" si="7"/>
        <v>73905835918</v>
      </c>
      <c r="P40" s="5">
        <f t="shared" si="8"/>
        <v>41651479643</v>
      </c>
      <c r="Q40" s="5">
        <f t="shared" si="9"/>
        <v>639889862.7</v>
      </c>
      <c r="R40" s="1">
        <v>0.629312</v>
      </c>
      <c r="S40" s="5">
        <f t="shared" si="10"/>
        <v>0.000629312</v>
      </c>
      <c r="T40" s="1">
        <v>0.9448</v>
      </c>
      <c r="U40" s="5">
        <f t="shared" si="11"/>
        <v>0.0009448</v>
      </c>
      <c r="V40" s="12">
        <v>5.332E10</v>
      </c>
      <c r="W40" s="11">
        <v>8.056E-4</v>
      </c>
    </row>
    <row r="41">
      <c r="A41" s="1"/>
      <c r="B41" s="2">
        <v>64.0</v>
      </c>
      <c r="C41" s="1">
        <v>64.0</v>
      </c>
      <c r="D41" s="1">
        <v>64.0</v>
      </c>
      <c r="E41" s="1">
        <v>0.572416</v>
      </c>
      <c r="F41" s="1" t="s">
        <v>18</v>
      </c>
      <c r="G41" s="4">
        <f t="shared" si="1"/>
        <v>0.000572416</v>
      </c>
      <c r="H41" s="5">
        <f t="shared" si="2"/>
        <v>524288</v>
      </c>
      <c r="J41" s="1">
        <v>1024.0</v>
      </c>
      <c r="K41" s="6">
        <f t="shared" si="3"/>
        <v>268435456</v>
      </c>
      <c r="L41" s="10">
        <f t="shared" si="4"/>
        <v>0.002977664</v>
      </c>
      <c r="M41" s="10">
        <f t="shared" si="5"/>
        <v>0.005933184</v>
      </c>
      <c r="N41" s="5">
        <f t="shared" si="6"/>
        <v>0.510623901</v>
      </c>
      <c r="O41" s="5">
        <f t="shared" si="7"/>
        <v>90149679749</v>
      </c>
      <c r="P41" s="5">
        <f t="shared" si="8"/>
        <v>45243069488</v>
      </c>
      <c r="Q41" s="5">
        <f t="shared" si="9"/>
        <v>525700922.9</v>
      </c>
      <c r="R41" s="1">
        <v>3.43008</v>
      </c>
      <c r="S41" s="5">
        <f t="shared" si="10"/>
        <v>0.00343008</v>
      </c>
      <c r="T41" s="1">
        <v>6.283712</v>
      </c>
      <c r="U41" s="5">
        <f t="shared" si="11"/>
        <v>0.006283712</v>
      </c>
      <c r="V41" s="12">
        <v>7.826E10</v>
      </c>
      <c r="W41" s="11">
        <v>0.00593318</v>
      </c>
    </row>
    <row r="42">
      <c r="A42" s="1"/>
      <c r="B42" s="2">
        <v>128.0</v>
      </c>
      <c r="C42" s="1">
        <v>128.0</v>
      </c>
      <c r="D42" s="1">
        <v>128.0</v>
      </c>
      <c r="E42" s="1">
        <v>0.14256</v>
      </c>
      <c r="F42" s="1" t="s">
        <v>4</v>
      </c>
      <c r="G42" s="4">
        <f t="shared" si="1"/>
        <v>0.00014256</v>
      </c>
      <c r="H42" s="5">
        <f t="shared" si="2"/>
        <v>4194304</v>
      </c>
      <c r="K42" s="6"/>
      <c r="L42" s="10" t="str">
        <f t="shared" si="4"/>
        <v/>
      </c>
      <c r="M42" s="10"/>
    </row>
    <row r="43">
      <c r="A43" s="1"/>
      <c r="B43" s="2">
        <v>128.0</v>
      </c>
      <c r="C43" s="1">
        <v>128.0</v>
      </c>
      <c r="D43" s="1">
        <v>128.0</v>
      </c>
      <c r="E43" s="1">
        <v>5.261024</v>
      </c>
      <c r="F43" s="1" t="s">
        <v>18</v>
      </c>
      <c r="G43" s="4">
        <f t="shared" si="1"/>
        <v>0.005261024</v>
      </c>
      <c r="H43" s="5">
        <f t="shared" si="2"/>
        <v>4194304</v>
      </c>
      <c r="K43" s="6"/>
      <c r="L43" s="10"/>
      <c r="M43" s="10" t="str">
        <f t="shared" ref="M43:M47" si="12">OFFSET($G$81,(ROW(G41)*1)-1,0)</f>
        <v/>
      </c>
    </row>
    <row r="44">
      <c r="A44" s="1"/>
      <c r="B44" s="2">
        <v>256.0</v>
      </c>
      <c r="C44" s="1">
        <v>256.0</v>
      </c>
      <c r="D44" s="1">
        <v>256.0</v>
      </c>
      <c r="E44" s="1">
        <v>0.572352</v>
      </c>
      <c r="F44" s="1" t="s">
        <v>4</v>
      </c>
      <c r="G44" s="4">
        <f t="shared" si="1"/>
        <v>0.000572352</v>
      </c>
      <c r="H44" s="5">
        <f t="shared" si="2"/>
        <v>33554432</v>
      </c>
      <c r="K44" s="6"/>
      <c r="L44" s="10"/>
      <c r="M44" s="10" t="str">
        <f t="shared" si="12"/>
        <v/>
      </c>
    </row>
    <row r="45">
      <c r="A45" s="1"/>
      <c r="B45" s="2">
        <v>256.0</v>
      </c>
      <c r="C45" s="1">
        <v>256.0</v>
      </c>
      <c r="D45" s="1">
        <v>256.0</v>
      </c>
      <c r="E45" s="1">
        <v>49.633343</v>
      </c>
      <c r="F45" s="1" t="s">
        <v>18</v>
      </c>
      <c r="G45" s="4">
        <f t="shared" si="1"/>
        <v>0.049633343</v>
      </c>
      <c r="H45" s="5">
        <f t="shared" si="2"/>
        <v>33554432</v>
      </c>
      <c r="K45" s="6"/>
      <c r="L45" s="10"/>
      <c r="M45" s="10" t="str">
        <f t="shared" si="12"/>
        <v/>
      </c>
    </row>
    <row r="46">
      <c r="A46" s="1"/>
      <c r="B46" s="2">
        <v>512.0</v>
      </c>
      <c r="C46" s="1">
        <v>512.0</v>
      </c>
      <c r="D46" s="1">
        <v>512.0</v>
      </c>
      <c r="E46" s="1">
        <v>3.946016</v>
      </c>
      <c r="F46" s="1" t="s">
        <v>4</v>
      </c>
      <c r="G46" s="4">
        <f t="shared" si="1"/>
        <v>0.003946016</v>
      </c>
      <c r="H46" s="5">
        <f t="shared" si="2"/>
        <v>268435456</v>
      </c>
      <c r="K46" s="6"/>
      <c r="M46" s="10" t="str">
        <f t="shared" si="12"/>
        <v/>
      </c>
    </row>
    <row r="47">
      <c r="A47" s="1"/>
      <c r="B47" s="2">
        <v>512.0</v>
      </c>
      <c r="C47" s="1">
        <v>512.0</v>
      </c>
      <c r="D47" s="1">
        <v>512.0</v>
      </c>
      <c r="E47" s="1">
        <v>503.546631</v>
      </c>
      <c r="F47" s="1" t="s">
        <v>18</v>
      </c>
      <c r="G47" s="4">
        <f t="shared" si="1"/>
        <v>0.503546631</v>
      </c>
      <c r="H47" s="5">
        <f t="shared" si="2"/>
        <v>268435456</v>
      </c>
      <c r="K47" s="6"/>
      <c r="M47" s="10" t="str">
        <f t="shared" si="12"/>
        <v/>
      </c>
    </row>
    <row r="48">
      <c r="A48" s="1"/>
      <c r="B48" s="2">
        <v>1024.0</v>
      </c>
      <c r="C48" s="1">
        <v>1024.0</v>
      </c>
      <c r="D48" s="1">
        <v>1024.0</v>
      </c>
      <c r="E48" s="1">
        <v>45.621346</v>
      </c>
      <c r="F48" s="1" t="s">
        <v>4</v>
      </c>
      <c r="G48" s="4">
        <f t="shared" si="1"/>
        <v>0.045621346</v>
      </c>
      <c r="H48" s="5">
        <f t="shared" si="2"/>
        <v>2147483648</v>
      </c>
      <c r="K48" s="6"/>
    </row>
    <row r="49">
      <c r="A49" s="1"/>
      <c r="B49" s="2">
        <v>1024.0</v>
      </c>
      <c r="C49" s="1">
        <v>1024.0</v>
      </c>
      <c r="D49" s="1">
        <v>1024.0</v>
      </c>
      <c r="E49" s="1">
        <v>3943.130615</v>
      </c>
      <c r="F49" s="1" t="s">
        <v>18</v>
      </c>
      <c r="G49" s="4">
        <f t="shared" si="1"/>
        <v>3.943130615</v>
      </c>
      <c r="H49" s="5">
        <f t="shared" si="2"/>
        <v>2147483648</v>
      </c>
      <c r="K49" s="6"/>
    </row>
    <row r="50">
      <c r="A50" s="3" t="s">
        <v>21</v>
      </c>
      <c r="B50" s="2">
        <v>8.0</v>
      </c>
      <c r="C50" s="1">
        <v>8.0</v>
      </c>
      <c r="D50" s="1">
        <v>8.0</v>
      </c>
      <c r="E50" s="1">
        <v>0.0728</v>
      </c>
      <c r="F50" s="1" t="s">
        <v>4</v>
      </c>
      <c r="G50" s="4">
        <f t="shared" si="1"/>
        <v>0.0000728</v>
      </c>
      <c r="H50" s="5">
        <f t="shared" si="2"/>
        <v>1024</v>
      </c>
      <c r="K50" s="6"/>
    </row>
    <row r="51">
      <c r="A51" s="1"/>
      <c r="B51" s="2">
        <v>8.0</v>
      </c>
      <c r="C51" s="1">
        <v>8.0</v>
      </c>
      <c r="D51" s="1">
        <v>8.0</v>
      </c>
      <c r="E51" s="1">
        <v>0.004</v>
      </c>
      <c r="F51" s="1" t="s">
        <v>18</v>
      </c>
      <c r="G51" s="4">
        <f t="shared" si="1"/>
        <v>0.000004</v>
      </c>
      <c r="H51" s="5">
        <f t="shared" si="2"/>
        <v>1024</v>
      </c>
      <c r="K51" s="6"/>
    </row>
    <row r="52">
      <c r="A52" s="1"/>
      <c r="B52" s="2">
        <v>16.0</v>
      </c>
      <c r="C52" s="1">
        <v>16.0</v>
      </c>
      <c r="D52" s="1">
        <v>16.0</v>
      </c>
      <c r="E52" s="1">
        <v>0.071104</v>
      </c>
      <c r="F52" s="1" t="s">
        <v>4</v>
      </c>
      <c r="G52" s="4">
        <f t="shared" si="1"/>
        <v>0.000071104</v>
      </c>
      <c r="H52" s="5">
        <f t="shared" si="2"/>
        <v>8192</v>
      </c>
      <c r="K52" s="6"/>
    </row>
    <row r="53">
      <c r="A53" s="1"/>
      <c r="B53" s="2">
        <v>16.0</v>
      </c>
      <c r="C53" s="1">
        <v>16.0</v>
      </c>
      <c r="D53" s="1">
        <v>16.0</v>
      </c>
      <c r="E53" s="1">
        <v>0.010176</v>
      </c>
      <c r="F53" s="1" t="s">
        <v>18</v>
      </c>
      <c r="G53" s="4">
        <f t="shared" si="1"/>
        <v>0.000010176</v>
      </c>
      <c r="H53" s="5">
        <f t="shared" si="2"/>
        <v>8192</v>
      </c>
      <c r="K53" s="6"/>
    </row>
    <row r="54">
      <c r="A54" s="1"/>
      <c r="B54" s="2">
        <v>32.0</v>
      </c>
      <c r="C54" s="1">
        <v>32.0</v>
      </c>
      <c r="D54" s="1">
        <v>32.0</v>
      </c>
      <c r="E54" s="1">
        <v>0.073632</v>
      </c>
      <c r="F54" s="1" t="s">
        <v>4</v>
      </c>
      <c r="G54" s="4">
        <f t="shared" si="1"/>
        <v>0.000073632</v>
      </c>
      <c r="H54" s="5">
        <f t="shared" si="2"/>
        <v>65536</v>
      </c>
      <c r="K54" s="6"/>
    </row>
    <row r="55">
      <c r="A55" s="1"/>
      <c r="B55" s="2">
        <v>32.0</v>
      </c>
      <c r="C55" s="1">
        <v>32.0</v>
      </c>
      <c r="D55" s="1">
        <v>32.0</v>
      </c>
      <c r="E55" s="1">
        <v>0.073216</v>
      </c>
      <c r="F55" s="1" t="s">
        <v>18</v>
      </c>
      <c r="G55" s="4">
        <f t="shared" si="1"/>
        <v>0.000073216</v>
      </c>
      <c r="H55" s="5">
        <f t="shared" si="2"/>
        <v>65536</v>
      </c>
      <c r="K55" s="6"/>
    </row>
    <row r="56">
      <c r="A56" s="1"/>
      <c r="B56" s="2">
        <v>64.0</v>
      </c>
      <c r="C56" s="1">
        <v>64.0</v>
      </c>
      <c r="D56" s="1">
        <v>64.0</v>
      </c>
      <c r="E56" s="1">
        <v>0.08208</v>
      </c>
      <c r="F56" s="1" t="s">
        <v>4</v>
      </c>
      <c r="G56" s="4">
        <f t="shared" si="1"/>
        <v>0.00008208</v>
      </c>
      <c r="H56" s="5">
        <f t="shared" si="2"/>
        <v>524288</v>
      </c>
      <c r="K56" s="6"/>
    </row>
    <row r="57">
      <c r="A57" s="1"/>
      <c r="B57" s="2">
        <v>64.0</v>
      </c>
      <c r="C57" s="1">
        <v>64.0</v>
      </c>
      <c r="D57" s="1">
        <v>64.0</v>
      </c>
      <c r="E57" s="1">
        <v>0.587936</v>
      </c>
      <c r="F57" s="1" t="s">
        <v>18</v>
      </c>
      <c r="G57" s="4">
        <f t="shared" si="1"/>
        <v>0.000587936</v>
      </c>
      <c r="H57" s="5">
        <f t="shared" si="2"/>
        <v>524288</v>
      </c>
      <c r="K57" s="6"/>
    </row>
    <row r="58">
      <c r="A58" s="1"/>
      <c r="B58" s="2">
        <v>128.0</v>
      </c>
      <c r="C58" s="1">
        <v>128.0</v>
      </c>
      <c r="D58" s="1">
        <v>128.0</v>
      </c>
      <c r="E58" s="1">
        <v>0.128064</v>
      </c>
      <c r="F58" s="1" t="s">
        <v>4</v>
      </c>
      <c r="G58" s="4">
        <f t="shared" si="1"/>
        <v>0.000128064</v>
      </c>
      <c r="H58" s="5">
        <f t="shared" si="2"/>
        <v>4194304</v>
      </c>
      <c r="K58" s="6"/>
    </row>
    <row r="59">
      <c r="A59" s="1"/>
      <c r="B59" s="2">
        <v>128.0</v>
      </c>
      <c r="C59" s="1">
        <v>128.0</v>
      </c>
      <c r="D59" s="1">
        <v>128.0</v>
      </c>
      <c r="E59" s="1">
        <v>5.278816</v>
      </c>
      <c r="F59" s="1" t="s">
        <v>18</v>
      </c>
      <c r="G59" s="4">
        <f t="shared" si="1"/>
        <v>0.005278816</v>
      </c>
      <c r="H59" s="5">
        <f t="shared" si="2"/>
        <v>4194304</v>
      </c>
      <c r="K59" s="6"/>
    </row>
    <row r="60">
      <c r="A60" s="1"/>
      <c r="B60" s="2">
        <v>256.0</v>
      </c>
      <c r="C60" s="1">
        <v>256.0</v>
      </c>
      <c r="D60" s="1">
        <v>256.0</v>
      </c>
      <c r="E60" s="1">
        <v>0.461984</v>
      </c>
      <c r="F60" s="1" t="s">
        <v>4</v>
      </c>
      <c r="G60" s="4">
        <f t="shared" si="1"/>
        <v>0.000461984</v>
      </c>
      <c r="H60" s="5">
        <f t="shared" si="2"/>
        <v>33554432</v>
      </c>
      <c r="K60" s="6"/>
    </row>
    <row r="61">
      <c r="A61" s="1"/>
      <c r="B61" s="2">
        <v>256.0</v>
      </c>
      <c r="C61" s="1">
        <v>256.0</v>
      </c>
      <c r="D61" s="1">
        <v>256.0</v>
      </c>
      <c r="E61" s="1">
        <v>51.409664</v>
      </c>
      <c r="F61" s="1" t="s">
        <v>18</v>
      </c>
      <c r="G61" s="4">
        <f t="shared" si="1"/>
        <v>0.051409664</v>
      </c>
      <c r="H61" s="5">
        <f t="shared" si="2"/>
        <v>33554432</v>
      </c>
      <c r="K61" s="6"/>
    </row>
    <row r="62">
      <c r="A62" s="1"/>
      <c r="B62" s="2">
        <v>512.0</v>
      </c>
      <c r="C62" s="1">
        <v>512.0</v>
      </c>
      <c r="D62" s="1">
        <v>512.0</v>
      </c>
      <c r="E62" s="1">
        <v>3.050688</v>
      </c>
      <c r="F62" s="1" t="s">
        <v>4</v>
      </c>
      <c r="G62" s="4">
        <f t="shared" si="1"/>
        <v>0.003050688</v>
      </c>
      <c r="H62" s="5">
        <f t="shared" si="2"/>
        <v>268435456</v>
      </c>
      <c r="K62" s="6" t="str">
        <f t="shared" ref="K62:K80" si="13">OFFSET(H$1,2*(ROW()-1)-2,)</f>
        <v/>
      </c>
      <c r="N62" s="5" t="str">
        <f t="shared" ref="N62:N65" si="14">OFFSET($G$2,(ROW(G60)*2)-1,0)</f>
        <v/>
      </c>
    </row>
    <row r="63">
      <c r="A63" s="1"/>
      <c r="B63" s="2">
        <v>512.0</v>
      </c>
      <c r="C63" s="1">
        <v>512.0</v>
      </c>
      <c r="D63" s="1">
        <v>512.0</v>
      </c>
      <c r="E63" s="1">
        <v>519.179199</v>
      </c>
      <c r="F63" s="1" t="s">
        <v>18</v>
      </c>
      <c r="G63" s="4">
        <f t="shared" si="1"/>
        <v>0.519179199</v>
      </c>
      <c r="H63" s="5">
        <f t="shared" si="2"/>
        <v>268435456</v>
      </c>
      <c r="K63" s="6" t="str">
        <f t="shared" si="13"/>
        <v/>
      </c>
      <c r="N63" s="5" t="str">
        <f t="shared" si="14"/>
        <v/>
      </c>
    </row>
    <row r="64">
      <c r="A64" s="1"/>
      <c r="B64" s="2">
        <v>1024.0</v>
      </c>
      <c r="C64" s="1">
        <v>1024.0</v>
      </c>
      <c r="D64" s="1">
        <v>1024.0</v>
      </c>
      <c r="E64" s="1">
        <v>23.868065</v>
      </c>
      <c r="F64" s="1" t="s">
        <v>4</v>
      </c>
      <c r="G64" s="4">
        <f t="shared" si="1"/>
        <v>0.023868065</v>
      </c>
      <c r="H64" s="5">
        <f t="shared" si="2"/>
        <v>2147483648</v>
      </c>
      <c r="K64" s="6" t="str">
        <f t="shared" si="13"/>
        <v/>
      </c>
      <c r="N64" s="5" t="str">
        <f t="shared" si="14"/>
        <v/>
      </c>
    </row>
    <row r="65">
      <c r="A65" s="1"/>
      <c r="B65" s="2">
        <v>1024.0</v>
      </c>
      <c r="C65" s="1">
        <v>1024.0</v>
      </c>
      <c r="D65" s="1">
        <v>1024.0</v>
      </c>
      <c r="E65" s="1">
        <v>4072.97876</v>
      </c>
      <c r="F65" s="1" t="s">
        <v>18</v>
      </c>
      <c r="G65" s="4">
        <f t="shared" si="1"/>
        <v>4.07297876</v>
      </c>
      <c r="H65" s="5">
        <f t="shared" si="2"/>
        <v>2147483648</v>
      </c>
      <c r="K65" s="6" t="str">
        <f t="shared" si="13"/>
        <v/>
      </c>
      <c r="N65" s="5" t="str">
        <f t="shared" si="14"/>
        <v/>
      </c>
    </row>
    <row r="66">
      <c r="A66" s="2" t="s">
        <v>22</v>
      </c>
      <c r="B66" s="2">
        <v>8.0</v>
      </c>
      <c r="C66" s="1">
        <v>8.0</v>
      </c>
      <c r="D66" s="1">
        <v>8.0</v>
      </c>
      <c r="E66" s="1">
        <v>0.085728</v>
      </c>
      <c r="F66" s="1" t="s">
        <v>4</v>
      </c>
      <c r="G66" s="4">
        <f t="shared" si="1"/>
        <v>0.000085728</v>
      </c>
      <c r="H66" s="5">
        <f t="shared" si="2"/>
        <v>1024</v>
      </c>
      <c r="K66" s="6" t="str">
        <f t="shared" si="13"/>
        <v/>
      </c>
    </row>
    <row r="67">
      <c r="A67" s="1"/>
      <c r="B67" s="2">
        <v>8.0</v>
      </c>
      <c r="C67" s="1">
        <v>8.0</v>
      </c>
      <c r="D67" s="1">
        <v>8.0</v>
      </c>
      <c r="E67" s="1">
        <v>0.001984</v>
      </c>
      <c r="F67" s="1" t="s">
        <v>18</v>
      </c>
      <c r="G67" s="4">
        <f t="shared" si="1"/>
        <v>0.000001984</v>
      </c>
      <c r="H67" s="5">
        <f t="shared" si="2"/>
        <v>1024</v>
      </c>
      <c r="K67" s="6" t="str">
        <f t="shared" si="13"/>
        <v/>
      </c>
    </row>
    <row r="68">
      <c r="A68" s="1"/>
      <c r="B68" s="2">
        <v>16.0</v>
      </c>
      <c r="C68" s="1">
        <v>16.0</v>
      </c>
      <c r="D68" s="1">
        <v>16.0</v>
      </c>
      <c r="E68" s="1">
        <v>0.072416</v>
      </c>
      <c r="F68" s="1" t="s">
        <v>4</v>
      </c>
      <c r="G68" s="4">
        <f t="shared" si="1"/>
        <v>0.000072416</v>
      </c>
      <c r="H68" s="5">
        <f t="shared" si="2"/>
        <v>8192</v>
      </c>
      <c r="K68" s="6" t="str">
        <f t="shared" si="13"/>
        <v/>
      </c>
    </row>
    <row r="69">
      <c r="A69" s="1"/>
      <c r="B69" s="2">
        <v>16.0</v>
      </c>
      <c r="C69" s="1">
        <v>16.0</v>
      </c>
      <c r="D69" s="1">
        <v>16.0</v>
      </c>
      <c r="E69" s="1">
        <v>0.010112</v>
      </c>
      <c r="F69" s="1" t="s">
        <v>18</v>
      </c>
      <c r="G69" s="4">
        <f t="shared" si="1"/>
        <v>0.000010112</v>
      </c>
      <c r="H69" s="5">
        <f t="shared" si="2"/>
        <v>8192</v>
      </c>
      <c r="K69" s="6" t="str">
        <f t="shared" si="13"/>
        <v/>
      </c>
    </row>
    <row r="70">
      <c r="A70" s="1"/>
      <c r="B70" s="2">
        <v>32.0</v>
      </c>
      <c r="C70" s="1">
        <v>32.0</v>
      </c>
      <c r="D70" s="1">
        <v>32.0</v>
      </c>
      <c r="E70" s="1">
        <v>0.072224</v>
      </c>
      <c r="F70" s="1" t="s">
        <v>4</v>
      </c>
      <c r="G70" s="4">
        <f t="shared" si="1"/>
        <v>0.000072224</v>
      </c>
      <c r="H70" s="5">
        <f t="shared" si="2"/>
        <v>65536</v>
      </c>
      <c r="K70" s="6" t="str">
        <f t="shared" si="13"/>
        <v/>
      </c>
    </row>
    <row r="71">
      <c r="A71" s="1"/>
      <c r="B71" s="2">
        <v>32.0</v>
      </c>
      <c r="C71" s="1">
        <v>32.0</v>
      </c>
      <c r="D71" s="1">
        <v>32.0</v>
      </c>
      <c r="E71" s="1">
        <v>0.10512</v>
      </c>
      <c r="F71" s="1" t="s">
        <v>18</v>
      </c>
      <c r="G71" s="4">
        <f t="shared" si="1"/>
        <v>0.00010512</v>
      </c>
      <c r="H71" s="5">
        <f t="shared" si="2"/>
        <v>65536</v>
      </c>
      <c r="K71" s="6" t="str">
        <f t="shared" si="13"/>
        <v/>
      </c>
    </row>
    <row r="72">
      <c r="A72" s="1"/>
      <c r="B72" s="2">
        <v>64.0</v>
      </c>
      <c r="C72" s="1">
        <v>64.0</v>
      </c>
      <c r="D72" s="1">
        <v>64.0</v>
      </c>
      <c r="E72" s="1">
        <v>0.08304</v>
      </c>
      <c r="F72" s="1" t="s">
        <v>4</v>
      </c>
      <c r="G72" s="4">
        <f t="shared" si="1"/>
        <v>0.00008304</v>
      </c>
      <c r="H72" s="5">
        <f t="shared" si="2"/>
        <v>524288</v>
      </c>
      <c r="K72" s="6" t="str">
        <f t="shared" si="13"/>
        <v/>
      </c>
    </row>
    <row r="73">
      <c r="A73" s="1"/>
      <c r="B73" s="2">
        <v>64.0</v>
      </c>
      <c r="C73" s="1">
        <v>64.0</v>
      </c>
      <c r="D73" s="1">
        <v>64.0</v>
      </c>
      <c r="E73" s="1">
        <v>0.600896</v>
      </c>
      <c r="F73" s="1" t="s">
        <v>18</v>
      </c>
      <c r="G73" s="4">
        <f t="shared" si="1"/>
        <v>0.000600896</v>
      </c>
      <c r="H73" s="5">
        <f t="shared" si="2"/>
        <v>524288</v>
      </c>
      <c r="K73" s="6" t="str">
        <f t="shared" si="13"/>
        <v/>
      </c>
    </row>
    <row r="74">
      <c r="A74" s="1"/>
      <c r="B74" s="2">
        <v>128.0</v>
      </c>
      <c r="C74" s="1">
        <v>128.0</v>
      </c>
      <c r="D74" s="1">
        <v>128.0</v>
      </c>
      <c r="E74" s="1">
        <v>0.13856</v>
      </c>
      <c r="F74" s="1" t="s">
        <v>4</v>
      </c>
      <c r="G74" s="4">
        <f t="shared" si="1"/>
        <v>0.00013856</v>
      </c>
      <c r="H74" s="5">
        <f t="shared" si="2"/>
        <v>4194304</v>
      </c>
      <c r="K74" s="6" t="str">
        <f t="shared" si="13"/>
        <v/>
      </c>
    </row>
    <row r="75">
      <c r="A75" s="1"/>
      <c r="B75" s="2">
        <v>128.0</v>
      </c>
      <c r="C75" s="1">
        <v>128.0</v>
      </c>
      <c r="D75" s="1">
        <v>128.0</v>
      </c>
      <c r="E75" s="1">
        <v>5.26752</v>
      </c>
      <c r="F75" s="1" t="s">
        <v>18</v>
      </c>
      <c r="G75" s="4">
        <f t="shared" si="1"/>
        <v>0.00526752</v>
      </c>
      <c r="H75" s="5">
        <f t="shared" si="2"/>
        <v>4194304</v>
      </c>
      <c r="K75" s="6" t="str">
        <f t="shared" si="13"/>
        <v/>
      </c>
    </row>
    <row r="76">
      <c r="A76" s="1"/>
      <c r="B76" s="2">
        <v>256.0</v>
      </c>
      <c r="C76" s="1">
        <v>256.0</v>
      </c>
      <c r="D76" s="1">
        <v>256.0</v>
      </c>
      <c r="E76" s="1">
        <v>0.454016</v>
      </c>
      <c r="F76" s="1" t="s">
        <v>4</v>
      </c>
      <c r="G76" s="4">
        <f t="shared" si="1"/>
        <v>0.000454016</v>
      </c>
      <c r="H76" s="5">
        <f t="shared" si="2"/>
        <v>33554432</v>
      </c>
      <c r="K76" s="6" t="str">
        <f t="shared" si="13"/>
        <v/>
      </c>
    </row>
    <row r="77">
      <c r="A77" s="1"/>
      <c r="B77" s="2">
        <v>256.0</v>
      </c>
      <c r="C77" s="1">
        <v>256.0</v>
      </c>
      <c r="D77" s="1">
        <v>256.0</v>
      </c>
      <c r="E77" s="1">
        <v>52.437824</v>
      </c>
      <c r="F77" s="1" t="s">
        <v>18</v>
      </c>
      <c r="G77" s="4">
        <f t="shared" si="1"/>
        <v>0.052437824</v>
      </c>
      <c r="H77" s="5">
        <f t="shared" si="2"/>
        <v>33554432</v>
      </c>
      <c r="K77" s="6" t="str">
        <f t="shared" si="13"/>
        <v/>
      </c>
    </row>
    <row r="78">
      <c r="A78" s="1"/>
      <c r="B78" s="2">
        <v>512.0</v>
      </c>
      <c r="C78" s="1">
        <v>512.0</v>
      </c>
      <c r="D78" s="1">
        <v>512.0</v>
      </c>
      <c r="E78" s="1">
        <v>2.977664</v>
      </c>
      <c r="F78" s="1" t="s">
        <v>4</v>
      </c>
      <c r="G78" s="4">
        <f t="shared" si="1"/>
        <v>0.002977664</v>
      </c>
      <c r="H78" s="5">
        <f t="shared" si="2"/>
        <v>268435456</v>
      </c>
      <c r="K78" s="6" t="str">
        <f t="shared" si="13"/>
        <v/>
      </c>
    </row>
    <row r="79">
      <c r="A79" s="1"/>
      <c r="B79" s="2">
        <v>512.0</v>
      </c>
      <c r="C79" s="1">
        <v>512.0</v>
      </c>
      <c r="D79" s="1">
        <v>512.0</v>
      </c>
      <c r="E79" s="1">
        <v>510.623901</v>
      </c>
      <c r="F79" s="1" t="s">
        <v>18</v>
      </c>
      <c r="G79" s="4">
        <f t="shared" si="1"/>
        <v>0.510623901</v>
      </c>
      <c r="H79" s="5">
        <f t="shared" si="2"/>
        <v>268435456</v>
      </c>
      <c r="K79" s="6" t="str">
        <f t="shared" si="13"/>
        <v/>
      </c>
    </row>
    <row r="80">
      <c r="A80" s="1"/>
      <c r="B80" s="2"/>
      <c r="C80" s="1"/>
      <c r="D80" s="1"/>
      <c r="E80" s="1"/>
      <c r="F80" s="1"/>
      <c r="G80" s="4"/>
      <c r="K80" s="6" t="str">
        <f t="shared" si="13"/>
        <v/>
      </c>
    </row>
    <row r="81">
      <c r="A81" s="3" t="s">
        <v>3</v>
      </c>
      <c r="B81" s="2">
        <v>8.0</v>
      </c>
      <c r="C81" s="1">
        <v>8.0</v>
      </c>
      <c r="D81" s="1">
        <v>8.0</v>
      </c>
      <c r="E81" s="1">
        <v>0.083616</v>
      </c>
      <c r="F81" s="2" t="s">
        <v>23</v>
      </c>
      <c r="G81" s="4">
        <f t="shared" ref="G81:G120" si="15">E81/1000</f>
        <v>0.000083616</v>
      </c>
      <c r="H81" s="5">
        <f t="shared" ref="H81:H120" si="16">2*(B81)^3</f>
        <v>1024</v>
      </c>
    </row>
    <row r="82">
      <c r="A82" s="1"/>
      <c r="B82" s="2">
        <v>16.0</v>
      </c>
      <c r="C82" s="1">
        <v>16.0</v>
      </c>
      <c r="D82" s="1">
        <v>16.0</v>
      </c>
      <c r="E82" s="1">
        <v>0.070304</v>
      </c>
      <c r="F82" s="2" t="s">
        <v>23</v>
      </c>
      <c r="G82" s="4">
        <f t="shared" si="15"/>
        <v>0.000070304</v>
      </c>
      <c r="H82" s="5">
        <f t="shared" si="16"/>
        <v>8192</v>
      </c>
    </row>
    <row r="83">
      <c r="A83" s="1"/>
      <c r="B83" s="2">
        <v>32.0</v>
      </c>
      <c r="C83" s="1">
        <v>32.0</v>
      </c>
      <c r="D83" s="1">
        <v>32.0</v>
      </c>
      <c r="E83" s="1">
        <v>0.086976</v>
      </c>
      <c r="F83" s="3" t="s">
        <v>23</v>
      </c>
      <c r="G83" s="4">
        <f t="shared" si="15"/>
        <v>0.000086976</v>
      </c>
      <c r="H83" s="5">
        <f t="shared" si="16"/>
        <v>65536</v>
      </c>
    </row>
    <row r="84">
      <c r="A84" s="1"/>
      <c r="B84" s="2">
        <v>64.0</v>
      </c>
      <c r="C84" s="1">
        <v>64.0</v>
      </c>
      <c r="D84" s="1">
        <v>64.0</v>
      </c>
      <c r="E84" s="1">
        <v>0.16304</v>
      </c>
      <c r="F84" s="3" t="s">
        <v>23</v>
      </c>
      <c r="G84" s="4">
        <f t="shared" si="15"/>
        <v>0.00016304</v>
      </c>
      <c r="H84" s="5">
        <f t="shared" si="16"/>
        <v>524288</v>
      </c>
    </row>
    <row r="85">
      <c r="A85" s="1"/>
      <c r="B85" s="2">
        <v>128.0</v>
      </c>
      <c r="C85" s="1">
        <v>128.0</v>
      </c>
      <c r="D85" s="1">
        <v>128.0</v>
      </c>
      <c r="E85" s="1">
        <v>0.814464</v>
      </c>
      <c r="F85" s="3" t="s">
        <v>23</v>
      </c>
      <c r="G85" s="4">
        <f t="shared" si="15"/>
        <v>0.000814464</v>
      </c>
      <c r="H85" s="5">
        <f t="shared" si="16"/>
        <v>4194304</v>
      </c>
    </row>
    <row r="86">
      <c r="A86" s="1"/>
      <c r="B86" s="2">
        <v>256.0</v>
      </c>
      <c r="C86" s="1">
        <v>256.0</v>
      </c>
      <c r="D86" s="1">
        <v>256.0</v>
      </c>
      <c r="E86" s="1">
        <v>5.499808</v>
      </c>
      <c r="F86" s="3" t="s">
        <v>23</v>
      </c>
      <c r="G86" s="4">
        <f t="shared" si="15"/>
        <v>0.005499808</v>
      </c>
      <c r="H86" s="5">
        <f t="shared" si="16"/>
        <v>33554432</v>
      </c>
    </row>
    <row r="87">
      <c r="A87" s="1"/>
      <c r="B87" s="2">
        <v>512.0</v>
      </c>
      <c r="C87" s="1">
        <v>512.0</v>
      </c>
      <c r="D87" s="1">
        <v>512.0</v>
      </c>
      <c r="E87" s="1">
        <v>43.777023</v>
      </c>
      <c r="F87" s="3" t="s">
        <v>23</v>
      </c>
      <c r="G87" s="4">
        <f t="shared" si="15"/>
        <v>0.043777023</v>
      </c>
      <c r="H87" s="5">
        <f t="shared" si="16"/>
        <v>268435456</v>
      </c>
    </row>
    <row r="88">
      <c r="A88" s="1"/>
      <c r="B88" s="2">
        <v>1024.0</v>
      </c>
      <c r="C88" s="1">
        <v>1024.0</v>
      </c>
      <c r="D88" s="1">
        <v>1024.0</v>
      </c>
      <c r="E88" s="1">
        <v>484.636505</v>
      </c>
      <c r="F88" s="3" t="s">
        <v>23</v>
      </c>
      <c r="G88" s="4">
        <f t="shared" si="15"/>
        <v>0.484636505</v>
      </c>
      <c r="H88" s="5">
        <f t="shared" si="16"/>
        <v>2147483648</v>
      </c>
    </row>
    <row r="89">
      <c r="A89" s="3" t="s">
        <v>19</v>
      </c>
      <c r="B89" s="2">
        <v>8.0</v>
      </c>
      <c r="C89" s="1">
        <v>8.0</v>
      </c>
      <c r="D89" s="1">
        <v>8.0</v>
      </c>
      <c r="E89" s="1">
        <v>0.071392</v>
      </c>
      <c r="F89" s="3" t="s">
        <v>23</v>
      </c>
      <c r="G89" s="4">
        <f t="shared" si="15"/>
        <v>0.000071392</v>
      </c>
      <c r="H89" s="5">
        <f t="shared" si="16"/>
        <v>1024</v>
      </c>
    </row>
    <row r="90">
      <c r="A90" s="1"/>
      <c r="B90" s="2">
        <v>16.0</v>
      </c>
      <c r="C90" s="1">
        <v>16.0</v>
      </c>
      <c r="D90" s="1">
        <v>16.0</v>
      </c>
      <c r="E90" s="1">
        <v>0.072064</v>
      </c>
      <c r="F90" s="3" t="s">
        <v>23</v>
      </c>
      <c r="G90" s="4">
        <f t="shared" si="15"/>
        <v>0.000072064</v>
      </c>
      <c r="H90" s="5">
        <f t="shared" si="16"/>
        <v>8192</v>
      </c>
    </row>
    <row r="91">
      <c r="A91" s="1"/>
      <c r="B91" s="2">
        <v>32.0</v>
      </c>
      <c r="C91" s="1">
        <v>32.0</v>
      </c>
      <c r="D91" s="1">
        <v>32.0</v>
      </c>
      <c r="E91" s="1">
        <v>0.079712</v>
      </c>
      <c r="F91" s="3" t="s">
        <v>23</v>
      </c>
      <c r="G91" s="4">
        <f t="shared" si="15"/>
        <v>0.000079712</v>
      </c>
      <c r="H91" s="5">
        <f t="shared" si="16"/>
        <v>65536</v>
      </c>
    </row>
    <row r="92">
      <c r="A92" s="1"/>
      <c r="B92" s="2">
        <v>64.0</v>
      </c>
      <c r="C92" s="1">
        <v>64.0</v>
      </c>
      <c r="D92" s="1">
        <v>64.0</v>
      </c>
      <c r="E92" s="1">
        <v>0.111136</v>
      </c>
      <c r="F92" s="3" t="s">
        <v>23</v>
      </c>
      <c r="G92" s="4">
        <f t="shared" si="15"/>
        <v>0.000111136</v>
      </c>
      <c r="H92" s="5">
        <f t="shared" si="16"/>
        <v>524288</v>
      </c>
    </row>
    <row r="93">
      <c r="A93" s="1"/>
      <c r="B93" s="2">
        <v>128.0</v>
      </c>
      <c r="C93" s="1">
        <v>128.0</v>
      </c>
      <c r="D93" s="1">
        <v>128.0</v>
      </c>
      <c r="E93" s="1">
        <v>0.2952</v>
      </c>
      <c r="F93" s="3" t="s">
        <v>23</v>
      </c>
      <c r="G93" s="4">
        <f t="shared" si="15"/>
        <v>0.0002952</v>
      </c>
      <c r="H93" s="5">
        <f t="shared" si="16"/>
        <v>4194304</v>
      </c>
    </row>
    <row r="94">
      <c r="A94" s="1"/>
      <c r="B94" s="2">
        <v>256.0</v>
      </c>
      <c r="C94" s="1">
        <v>256.0</v>
      </c>
      <c r="D94" s="1">
        <v>256.0</v>
      </c>
      <c r="E94" s="1">
        <v>1.569888</v>
      </c>
      <c r="F94" s="3" t="s">
        <v>23</v>
      </c>
      <c r="G94" s="4">
        <f t="shared" si="15"/>
        <v>0.001569888</v>
      </c>
      <c r="H94" s="5">
        <f t="shared" si="16"/>
        <v>33554432</v>
      </c>
    </row>
    <row r="95">
      <c r="A95" s="1"/>
      <c r="B95" s="2">
        <v>512.0</v>
      </c>
      <c r="C95" s="1">
        <v>512.0</v>
      </c>
      <c r="D95" s="1">
        <v>512.0</v>
      </c>
      <c r="E95" s="1">
        <v>12.321728</v>
      </c>
      <c r="F95" s="3" t="s">
        <v>23</v>
      </c>
      <c r="G95" s="4">
        <f t="shared" si="15"/>
        <v>0.012321728</v>
      </c>
      <c r="H95" s="5">
        <f t="shared" si="16"/>
        <v>268435456</v>
      </c>
    </row>
    <row r="96">
      <c r="A96" s="1"/>
      <c r="B96" s="2">
        <v>1024.0</v>
      </c>
      <c r="C96" s="1">
        <v>1024.0</v>
      </c>
      <c r="D96" s="1">
        <v>1024.0</v>
      </c>
      <c r="E96" s="1">
        <v>200.769913</v>
      </c>
      <c r="F96" s="3" t="s">
        <v>23</v>
      </c>
      <c r="G96" s="4">
        <f t="shared" si="15"/>
        <v>0.200769913</v>
      </c>
      <c r="H96" s="5">
        <f t="shared" si="16"/>
        <v>2147483648</v>
      </c>
    </row>
    <row r="97">
      <c r="A97" s="3" t="s">
        <v>20</v>
      </c>
      <c r="B97" s="2">
        <v>8.0</v>
      </c>
      <c r="C97" s="1">
        <v>8.0</v>
      </c>
      <c r="D97" s="1">
        <v>8.0</v>
      </c>
      <c r="E97" s="1">
        <v>0.069632</v>
      </c>
      <c r="F97" s="3" t="s">
        <v>23</v>
      </c>
      <c r="G97" s="4">
        <f t="shared" si="15"/>
        <v>0.000069632</v>
      </c>
      <c r="H97" s="5">
        <f t="shared" si="16"/>
        <v>1024</v>
      </c>
    </row>
    <row r="98">
      <c r="A98" s="1"/>
      <c r="B98" s="2">
        <v>16.0</v>
      </c>
      <c r="C98" s="1">
        <v>16.0</v>
      </c>
      <c r="D98" s="1">
        <v>16.0</v>
      </c>
      <c r="E98" s="1">
        <v>0.071808</v>
      </c>
      <c r="F98" s="3" t="s">
        <v>23</v>
      </c>
      <c r="G98" s="4">
        <f t="shared" si="15"/>
        <v>0.000071808</v>
      </c>
      <c r="H98" s="5">
        <f t="shared" si="16"/>
        <v>8192</v>
      </c>
    </row>
    <row r="99">
      <c r="A99" s="1"/>
      <c r="B99" s="2">
        <v>32.0</v>
      </c>
      <c r="C99" s="1">
        <v>32.0</v>
      </c>
      <c r="D99" s="1">
        <v>32.0</v>
      </c>
      <c r="E99" s="1">
        <v>0.072064</v>
      </c>
      <c r="F99" s="3" t="s">
        <v>23</v>
      </c>
      <c r="G99" s="4">
        <f t="shared" si="15"/>
        <v>0.000072064</v>
      </c>
      <c r="H99" s="5">
        <f t="shared" si="16"/>
        <v>65536</v>
      </c>
    </row>
    <row r="100">
      <c r="A100" s="1"/>
      <c r="B100" s="2">
        <v>64.0</v>
      </c>
      <c r="C100" s="1">
        <v>64.0</v>
      </c>
      <c r="D100" s="1">
        <v>64.0</v>
      </c>
      <c r="E100" s="1">
        <v>0.09088</v>
      </c>
      <c r="F100" s="3" t="s">
        <v>23</v>
      </c>
      <c r="G100" s="4">
        <f t="shared" si="15"/>
        <v>0.00009088</v>
      </c>
      <c r="H100" s="5">
        <f t="shared" si="16"/>
        <v>524288</v>
      </c>
    </row>
    <row r="101">
      <c r="A101" s="1"/>
      <c r="B101" s="2">
        <v>128.0</v>
      </c>
      <c r="C101" s="1">
        <v>128.0</v>
      </c>
      <c r="D101" s="1">
        <v>128.0</v>
      </c>
      <c r="E101" s="1">
        <v>0.20864</v>
      </c>
      <c r="F101" s="3" t="s">
        <v>23</v>
      </c>
      <c r="G101" s="4">
        <f t="shared" si="15"/>
        <v>0.00020864</v>
      </c>
      <c r="H101" s="5">
        <f t="shared" si="16"/>
        <v>4194304</v>
      </c>
    </row>
    <row r="102">
      <c r="A102" s="1"/>
      <c r="B102" s="2">
        <v>256.0</v>
      </c>
      <c r="C102" s="1">
        <v>256.0</v>
      </c>
      <c r="D102" s="1">
        <v>256.0</v>
      </c>
      <c r="E102" s="1">
        <v>1.10752</v>
      </c>
      <c r="F102" s="3" t="s">
        <v>23</v>
      </c>
      <c r="G102" s="4">
        <f t="shared" si="15"/>
        <v>0.00110752</v>
      </c>
      <c r="H102" s="5">
        <f t="shared" si="16"/>
        <v>33554432</v>
      </c>
    </row>
    <row r="103">
      <c r="A103" s="1"/>
      <c r="B103" s="2">
        <v>512.0</v>
      </c>
      <c r="C103" s="1">
        <v>512.0</v>
      </c>
      <c r="D103" s="1">
        <v>512.0</v>
      </c>
      <c r="E103" s="1">
        <v>8.478976</v>
      </c>
      <c r="F103" s="3" t="s">
        <v>23</v>
      </c>
      <c r="G103" s="4">
        <f t="shared" si="15"/>
        <v>0.008478976</v>
      </c>
      <c r="H103" s="5">
        <f t="shared" si="16"/>
        <v>268435456</v>
      </c>
    </row>
    <row r="104">
      <c r="A104" s="1"/>
      <c r="B104" s="2">
        <v>1024.0</v>
      </c>
      <c r="C104" s="1">
        <v>1024.0</v>
      </c>
      <c r="D104" s="1">
        <v>1024.0</v>
      </c>
      <c r="E104" s="1">
        <v>104.847389</v>
      </c>
      <c r="F104" s="3" t="s">
        <v>23</v>
      </c>
      <c r="G104" s="4">
        <f t="shared" si="15"/>
        <v>0.104847389</v>
      </c>
      <c r="H104" s="5">
        <f t="shared" si="16"/>
        <v>2147483648</v>
      </c>
    </row>
    <row r="105">
      <c r="A105" s="3" t="s">
        <v>21</v>
      </c>
      <c r="B105" s="2">
        <v>8.0</v>
      </c>
      <c r="C105" s="1">
        <v>8.0</v>
      </c>
      <c r="D105" s="1">
        <v>8.0</v>
      </c>
      <c r="E105" s="1">
        <v>0.071904</v>
      </c>
      <c r="F105" s="3" t="s">
        <v>23</v>
      </c>
      <c r="G105" s="4">
        <f t="shared" si="15"/>
        <v>0.000071904</v>
      </c>
      <c r="H105" s="5">
        <f t="shared" si="16"/>
        <v>1024</v>
      </c>
    </row>
    <row r="106">
      <c r="A106" s="1"/>
      <c r="B106" s="2">
        <v>16.0</v>
      </c>
      <c r="C106" s="1">
        <v>16.0</v>
      </c>
      <c r="D106" s="1">
        <v>16.0</v>
      </c>
      <c r="E106" s="1">
        <v>0.07136</v>
      </c>
      <c r="F106" s="3" t="s">
        <v>23</v>
      </c>
      <c r="G106" s="4">
        <f t="shared" si="15"/>
        <v>0.00007136</v>
      </c>
      <c r="H106" s="5">
        <f t="shared" si="16"/>
        <v>8192</v>
      </c>
    </row>
    <row r="107">
      <c r="A107" s="1"/>
      <c r="B107" s="2">
        <v>32.0</v>
      </c>
      <c r="C107" s="1">
        <v>32.0</v>
      </c>
      <c r="D107" s="1">
        <v>32.0</v>
      </c>
      <c r="E107" s="1">
        <v>0.070848</v>
      </c>
      <c r="F107" s="3" t="s">
        <v>23</v>
      </c>
      <c r="G107" s="4">
        <f t="shared" si="15"/>
        <v>0.000070848</v>
      </c>
      <c r="H107" s="5">
        <f t="shared" si="16"/>
        <v>65536</v>
      </c>
    </row>
    <row r="108">
      <c r="A108" s="1"/>
      <c r="B108" s="2">
        <v>64.0</v>
      </c>
      <c r="C108" s="1">
        <v>64.0</v>
      </c>
      <c r="D108" s="1">
        <v>64.0</v>
      </c>
      <c r="E108" s="1">
        <v>0.0824</v>
      </c>
      <c r="F108" s="3" t="s">
        <v>23</v>
      </c>
      <c r="G108" s="4">
        <f t="shared" si="15"/>
        <v>0.0000824</v>
      </c>
      <c r="H108" s="5">
        <f t="shared" si="16"/>
        <v>524288</v>
      </c>
    </row>
    <row r="109">
      <c r="A109" s="1"/>
      <c r="B109" s="2">
        <v>128.0</v>
      </c>
      <c r="C109" s="1">
        <v>128.0</v>
      </c>
      <c r="D109" s="1">
        <v>128.0</v>
      </c>
      <c r="E109" s="1">
        <v>0.16912</v>
      </c>
      <c r="F109" s="3" t="s">
        <v>23</v>
      </c>
      <c r="G109" s="4">
        <f t="shared" si="15"/>
        <v>0.00016912</v>
      </c>
      <c r="H109" s="5">
        <f t="shared" si="16"/>
        <v>4194304</v>
      </c>
    </row>
    <row r="110">
      <c r="A110" s="1"/>
      <c r="B110" s="2">
        <v>256.0</v>
      </c>
      <c r="C110" s="1">
        <v>256.0</v>
      </c>
      <c r="D110" s="1">
        <v>256.0</v>
      </c>
      <c r="E110" s="1">
        <v>0.78176</v>
      </c>
      <c r="F110" s="3" t="s">
        <v>23</v>
      </c>
      <c r="G110" s="4">
        <f t="shared" si="15"/>
        <v>0.00078176</v>
      </c>
      <c r="H110" s="5">
        <f t="shared" si="16"/>
        <v>33554432</v>
      </c>
    </row>
    <row r="111">
      <c r="A111" s="1"/>
      <c r="B111" s="2">
        <v>512.0</v>
      </c>
      <c r="C111" s="1">
        <v>512.0</v>
      </c>
      <c r="D111" s="1">
        <v>512.0</v>
      </c>
      <c r="E111" s="1">
        <v>5.888704</v>
      </c>
      <c r="F111" s="3" t="s">
        <v>23</v>
      </c>
      <c r="G111" s="4">
        <f t="shared" si="15"/>
        <v>0.005888704</v>
      </c>
      <c r="H111" s="5">
        <f t="shared" si="16"/>
        <v>268435456</v>
      </c>
    </row>
    <row r="112">
      <c r="A112" s="1"/>
      <c r="B112" s="2">
        <v>1024.0</v>
      </c>
      <c r="C112" s="1">
        <v>1024.0</v>
      </c>
      <c r="D112" s="1">
        <v>1024.0</v>
      </c>
      <c r="E112" s="1">
        <v>64.636383</v>
      </c>
      <c r="F112" s="3" t="s">
        <v>23</v>
      </c>
      <c r="G112" s="4">
        <f t="shared" si="15"/>
        <v>0.064636383</v>
      </c>
      <c r="H112" s="5">
        <f t="shared" si="16"/>
        <v>2147483648</v>
      </c>
    </row>
    <row r="113">
      <c r="A113" s="2" t="s">
        <v>22</v>
      </c>
      <c r="B113" s="2">
        <v>8.0</v>
      </c>
      <c r="C113" s="1">
        <v>8.0</v>
      </c>
      <c r="D113" s="1">
        <v>8.0</v>
      </c>
      <c r="E113" s="1">
        <v>0.081792</v>
      </c>
      <c r="F113" s="3" t="s">
        <v>23</v>
      </c>
      <c r="G113" s="4">
        <f t="shared" si="15"/>
        <v>0.000081792</v>
      </c>
      <c r="H113" s="5">
        <f t="shared" si="16"/>
        <v>1024</v>
      </c>
    </row>
    <row r="114">
      <c r="A114" s="1"/>
      <c r="B114" s="2">
        <v>16.0</v>
      </c>
      <c r="C114" s="1">
        <v>16.0</v>
      </c>
      <c r="D114" s="1">
        <v>16.0</v>
      </c>
      <c r="E114" s="1">
        <v>0.069152</v>
      </c>
      <c r="F114" s="3" t="s">
        <v>23</v>
      </c>
      <c r="G114" s="4">
        <f t="shared" si="15"/>
        <v>0.000069152</v>
      </c>
      <c r="H114" s="5">
        <f t="shared" si="16"/>
        <v>8192</v>
      </c>
    </row>
    <row r="115">
      <c r="A115" s="1"/>
      <c r="B115" s="2">
        <v>32.0</v>
      </c>
      <c r="C115" s="1">
        <v>32.0</v>
      </c>
      <c r="D115" s="1">
        <v>32.0</v>
      </c>
      <c r="E115" s="1">
        <v>0.080032</v>
      </c>
      <c r="F115" s="3" t="s">
        <v>23</v>
      </c>
      <c r="G115" s="4">
        <f t="shared" si="15"/>
        <v>0.000080032</v>
      </c>
      <c r="H115" s="5">
        <f t="shared" si="16"/>
        <v>65536</v>
      </c>
    </row>
    <row r="116">
      <c r="A116" s="1"/>
      <c r="B116" s="2">
        <v>64.0</v>
      </c>
      <c r="C116" s="1">
        <v>64.0</v>
      </c>
      <c r="D116" s="1">
        <v>64.0</v>
      </c>
      <c r="E116" s="1">
        <v>0.090432</v>
      </c>
      <c r="F116" s="3" t="s">
        <v>23</v>
      </c>
      <c r="G116" s="4">
        <f t="shared" si="15"/>
        <v>0.000090432</v>
      </c>
      <c r="H116" s="5">
        <f t="shared" si="16"/>
        <v>524288</v>
      </c>
    </row>
    <row r="117">
      <c r="A117" s="1"/>
      <c r="B117" s="2">
        <v>128.0</v>
      </c>
      <c r="C117" s="1">
        <v>128.0</v>
      </c>
      <c r="D117" s="1">
        <v>128.0</v>
      </c>
      <c r="E117" s="1">
        <v>0.187456</v>
      </c>
      <c r="F117" s="3" t="s">
        <v>23</v>
      </c>
      <c r="G117" s="4">
        <f t="shared" si="15"/>
        <v>0.000187456</v>
      </c>
      <c r="H117" s="5">
        <f t="shared" si="16"/>
        <v>4194304</v>
      </c>
    </row>
    <row r="118">
      <c r="A118" s="1"/>
      <c r="B118" s="2">
        <v>256.0</v>
      </c>
      <c r="C118" s="1">
        <v>256.0</v>
      </c>
      <c r="D118" s="1">
        <v>256.0</v>
      </c>
      <c r="E118" s="1">
        <v>0.8056</v>
      </c>
      <c r="F118" s="3" t="s">
        <v>23</v>
      </c>
      <c r="G118" s="4">
        <f t="shared" si="15"/>
        <v>0.0008056</v>
      </c>
      <c r="H118" s="5">
        <f t="shared" si="16"/>
        <v>33554432</v>
      </c>
    </row>
    <row r="119">
      <c r="A119" s="1"/>
      <c r="B119" s="2">
        <v>512.0</v>
      </c>
      <c r="C119" s="1">
        <v>512.0</v>
      </c>
      <c r="D119" s="1">
        <v>512.0</v>
      </c>
      <c r="E119" s="1">
        <v>5.933184</v>
      </c>
      <c r="F119" s="3" t="s">
        <v>23</v>
      </c>
      <c r="G119" s="4">
        <f t="shared" si="15"/>
        <v>0.005933184</v>
      </c>
      <c r="H119" s="5">
        <f t="shared" si="16"/>
        <v>268435456</v>
      </c>
    </row>
    <row r="120">
      <c r="A120" s="1"/>
      <c r="B120" s="2">
        <v>1024.0</v>
      </c>
      <c r="C120" s="1">
        <v>1024.0</v>
      </c>
      <c r="D120" s="1">
        <v>1024.0</v>
      </c>
      <c r="E120" s="1">
        <v>54.696159</v>
      </c>
      <c r="F120" s="3" t="s">
        <v>23</v>
      </c>
      <c r="G120" s="4">
        <f t="shared" si="15"/>
        <v>0.054696159</v>
      </c>
      <c r="H120" s="5">
        <f t="shared" si="16"/>
        <v>2147483648</v>
      </c>
    </row>
    <row r="121">
      <c r="A121" s="1"/>
      <c r="B121" s="2"/>
      <c r="C121" s="1"/>
      <c r="D121" s="1"/>
      <c r="E121" s="1"/>
      <c r="F121" s="1"/>
    </row>
    <row r="122">
      <c r="A122" s="2" t="s">
        <v>24</v>
      </c>
    </row>
    <row r="124">
      <c r="A124" s="2">
        <v>8.0</v>
      </c>
      <c r="B124" s="1">
        <v>8.0</v>
      </c>
      <c r="C124" s="1">
        <v>8.0</v>
      </c>
      <c r="D124" s="1">
        <v>0.202912</v>
      </c>
      <c r="E124" s="1" t="s">
        <v>25</v>
      </c>
    </row>
    <row r="125">
      <c r="A125" s="2">
        <v>16.0</v>
      </c>
      <c r="B125" s="1">
        <v>16.0</v>
      </c>
      <c r="C125" s="1">
        <v>16.0</v>
      </c>
      <c r="D125" s="1">
        <v>0.214912</v>
      </c>
      <c r="E125" s="1" t="s">
        <v>25</v>
      </c>
    </row>
    <row r="126">
      <c r="A126" s="2">
        <v>32.0</v>
      </c>
      <c r="B126" s="1">
        <v>32.0</v>
      </c>
      <c r="C126" s="1">
        <v>32.0</v>
      </c>
      <c r="D126" s="1">
        <v>0.294176</v>
      </c>
      <c r="E126" s="1" t="s">
        <v>25</v>
      </c>
    </row>
    <row r="127">
      <c r="A127" s="2">
        <v>64.0</v>
      </c>
      <c r="B127" s="1">
        <v>64.0</v>
      </c>
      <c r="C127" s="1">
        <v>64.0</v>
      </c>
      <c r="D127" s="1">
        <v>0.397184</v>
      </c>
      <c r="E127" s="1" t="s">
        <v>25</v>
      </c>
    </row>
    <row r="128">
      <c r="A128" s="2">
        <v>128.0</v>
      </c>
      <c r="B128" s="1">
        <v>128.0</v>
      </c>
      <c r="C128" s="1">
        <v>128.0</v>
      </c>
      <c r="D128" s="1">
        <v>1.581824</v>
      </c>
      <c r="E128" s="1" t="s">
        <v>25</v>
      </c>
    </row>
    <row r="129">
      <c r="A129" s="2">
        <v>256.0</v>
      </c>
      <c r="B129" s="1">
        <v>256.0</v>
      </c>
      <c r="C129" s="1">
        <v>256.0</v>
      </c>
      <c r="D129" s="1">
        <v>10.86928</v>
      </c>
      <c r="E129" s="1" t="s">
        <v>25</v>
      </c>
    </row>
    <row r="130">
      <c r="A130" s="2">
        <v>512.0</v>
      </c>
      <c r="B130" s="1">
        <v>512.0</v>
      </c>
      <c r="C130" s="1">
        <v>512.0</v>
      </c>
      <c r="D130" s="1">
        <v>87.078178</v>
      </c>
      <c r="E130" s="1" t="s">
        <v>25</v>
      </c>
    </row>
    <row r="131">
      <c r="A131" s="2">
        <v>1024.0</v>
      </c>
      <c r="B131" s="1">
        <v>1024.0</v>
      </c>
      <c r="C131" s="1">
        <v>1024.0</v>
      </c>
      <c r="D131" s="1">
        <v>1063.367432</v>
      </c>
      <c r="E131" s="1" t="s">
        <v>25</v>
      </c>
    </row>
    <row r="132">
      <c r="A132" s="2">
        <v>8.0</v>
      </c>
      <c r="B132" s="1">
        <v>8.0</v>
      </c>
      <c r="C132" s="1">
        <v>8.0</v>
      </c>
      <c r="D132" s="1">
        <v>0.20576</v>
      </c>
      <c r="E132" s="1" t="s">
        <v>25</v>
      </c>
    </row>
    <row r="133">
      <c r="A133" s="2">
        <v>16.0</v>
      </c>
      <c r="B133" s="1">
        <v>16.0</v>
      </c>
      <c r="C133" s="1">
        <v>16.0</v>
      </c>
      <c r="D133" s="1">
        <v>0.201376</v>
      </c>
      <c r="E133" s="1" t="s">
        <v>25</v>
      </c>
    </row>
    <row r="134">
      <c r="A134" s="2">
        <v>32.0</v>
      </c>
      <c r="B134" s="1">
        <v>32.0</v>
      </c>
      <c r="C134" s="1">
        <v>32.0</v>
      </c>
      <c r="D134" s="1">
        <v>0.21568</v>
      </c>
      <c r="E134" s="1" t="s">
        <v>25</v>
      </c>
    </row>
    <row r="135">
      <c r="A135" s="2">
        <v>64.0</v>
      </c>
      <c r="B135" s="1">
        <v>64.0</v>
      </c>
      <c r="C135" s="1">
        <v>64.0</v>
      </c>
      <c r="D135" s="1">
        <v>0.235648</v>
      </c>
      <c r="E135" s="1" t="s">
        <v>25</v>
      </c>
    </row>
    <row r="136">
      <c r="A136" s="2">
        <v>128.0</v>
      </c>
      <c r="B136" s="1">
        <v>128.0</v>
      </c>
      <c r="C136" s="1">
        <v>128.0</v>
      </c>
      <c r="D136" s="1">
        <v>0.417152</v>
      </c>
      <c r="E136" s="1" t="s">
        <v>25</v>
      </c>
    </row>
    <row r="137">
      <c r="A137" s="2">
        <v>256.0</v>
      </c>
      <c r="B137" s="1">
        <v>256.0</v>
      </c>
      <c r="C137" s="1">
        <v>256.0</v>
      </c>
      <c r="D137" s="1">
        <v>1.740992</v>
      </c>
      <c r="E137" s="1" t="s">
        <v>25</v>
      </c>
    </row>
    <row r="138">
      <c r="A138" s="2">
        <v>512.0</v>
      </c>
      <c r="B138" s="1">
        <v>512.0</v>
      </c>
      <c r="C138" s="1">
        <v>512.0</v>
      </c>
      <c r="D138" s="1">
        <v>13.827584</v>
      </c>
      <c r="E138" s="1" t="s">
        <v>25</v>
      </c>
    </row>
    <row r="139">
      <c r="A139" s="2">
        <v>1024.0</v>
      </c>
      <c r="B139" s="1">
        <v>1024.0</v>
      </c>
      <c r="C139" s="1">
        <v>1024.0</v>
      </c>
      <c r="D139" s="1">
        <v>148.683655</v>
      </c>
      <c r="E139" s="1" t="s">
        <v>25</v>
      </c>
    </row>
    <row r="140">
      <c r="A140" s="2">
        <v>8.0</v>
      </c>
      <c r="B140" s="1">
        <v>8.0</v>
      </c>
      <c r="C140" s="1">
        <v>8.0</v>
      </c>
      <c r="D140" s="1">
        <v>0.218048</v>
      </c>
      <c r="E140" s="1" t="s">
        <v>25</v>
      </c>
    </row>
    <row r="141">
      <c r="A141" s="2">
        <v>16.0</v>
      </c>
      <c r="B141" s="1">
        <v>16.0</v>
      </c>
      <c r="C141" s="1">
        <v>16.0</v>
      </c>
      <c r="D141" s="1">
        <v>0.20336</v>
      </c>
      <c r="E141" s="1" t="s">
        <v>25</v>
      </c>
    </row>
    <row r="142">
      <c r="A142" s="2">
        <v>32.0</v>
      </c>
      <c r="B142" s="1">
        <v>32.0</v>
      </c>
      <c r="C142" s="1">
        <v>32.0</v>
      </c>
      <c r="D142" s="1">
        <v>0.203648</v>
      </c>
      <c r="E142" s="1" t="s">
        <v>25</v>
      </c>
    </row>
    <row r="143">
      <c r="A143" s="2">
        <v>64.0</v>
      </c>
      <c r="B143" s="1">
        <v>64.0</v>
      </c>
      <c r="C143" s="1">
        <v>64.0</v>
      </c>
      <c r="D143" s="1">
        <v>0.218304</v>
      </c>
      <c r="E143" s="1" t="s">
        <v>25</v>
      </c>
    </row>
    <row r="144">
      <c r="A144" s="2">
        <v>128.0</v>
      </c>
      <c r="B144" s="1">
        <v>128.0</v>
      </c>
      <c r="C144" s="1">
        <v>128.0</v>
      </c>
      <c r="D144" s="1">
        <v>0.283488</v>
      </c>
      <c r="E144" s="1" t="s">
        <v>25</v>
      </c>
    </row>
    <row r="145">
      <c r="A145" s="2">
        <v>256.0</v>
      </c>
      <c r="B145" s="1">
        <v>256.0</v>
      </c>
      <c r="C145" s="1">
        <v>256.0</v>
      </c>
      <c r="D145" s="1">
        <v>0.742368</v>
      </c>
      <c r="E145" s="1" t="s">
        <v>25</v>
      </c>
    </row>
    <row r="146">
      <c r="A146" s="2">
        <v>512.0</v>
      </c>
      <c r="B146" s="1">
        <v>512.0</v>
      </c>
      <c r="C146" s="1">
        <v>512.0</v>
      </c>
      <c r="D146" s="1">
        <v>4.400256</v>
      </c>
      <c r="E146" s="1" t="s">
        <v>25</v>
      </c>
    </row>
    <row r="147">
      <c r="A147" s="2">
        <v>1024.0</v>
      </c>
      <c r="B147" s="1">
        <v>1024.0</v>
      </c>
      <c r="C147" s="1">
        <v>1024.0</v>
      </c>
      <c r="D147" s="1">
        <v>46.666882</v>
      </c>
      <c r="E147" s="1" t="s">
        <v>25</v>
      </c>
    </row>
    <row r="148">
      <c r="A148" s="2">
        <v>8.0</v>
      </c>
      <c r="B148" s="1">
        <v>8.0</v>
      </c>
      <c r="C148" s="1">
        <v>8.0</v>
      </c>
      <c r="D148" s="1">
        <v>0.265824</v>
      </c>
      <c r="E148" s="1" t="s">
        <v>25</v>
      </c>
    </row>
    <row r="149">
      <c r="A149" s="2">
        <v>16.0</v>
      </c>
      <c r="B149" s="1">
        <v>16.0</v>
      </c>
      <c r="C149" s="1">
        <v>16.0</v>
      </c>
      <c r="D149" s="1">
        <v>0.208384</v>
      </c>
      <c r="E149" s="1" t="s">
        <v>25</v>
      </c>
    </row>
    <row r="150">
      <c r="A150" s="2">
        <v>32.0</v>
      </c>
      <c r="B150" s="1">
        <v>32.0</v>
      </c>
      <c r="C150" s="1">
        <v>32.0</v>
      </c>
      <c r="D150" s="1">
        <v>0.20256</v>
      </c>
      <c r="E150" s="1" t="s">
        <v>25</v>
      </c>
    </row>
    <row r="151">
      <c r="A151" s="2">
        <v>64.0</v>
      </c>
      <c r="B151" s="1">
        <v>64.0</v>
      </c>
      <c r="C151" s="1">
        <v>64.0</v>
      </c>
      <c r="D151" s="1">
        <v>0.219808</v>
      </c>
      <c r="E151" s="1" t="s">
        <v>25</v>
      </c>
    </row>
    <row r="152">
      <c r="A152" s="2">
        <v>128.0</v>
      </c>
      <c r="B152" s="1">
        <v>128.0</v>
      </c>
      <c r="C152" s="1">
        <v>128.0</v>
      </c>
      <c r="D152" s="1">
        <v>0.28176</v>
      </c>
      <c r="E152" s="1" t="s">
        <v>25</v>
      </c>
    </row>
    <row r="153">
      <c r="A153" s="2">
        <v>256.0</v>
      </c>
      <c r="B153" s="1">
        <v>256.0</v>
      </c>
      <c r="C153" s="1">
        <v>256.0</v>
      </c>
      <c r="D153" s="1">
        <v>0.635808</v>
      </c>
      <c r="E153" s="1" t="s">
        <v>25</v>
      </c>
    </row>
    <row r="154">
      <c r="A154" s="2">
        <v>512.0</v>
      </c>
      <c r="B154" s="1">
        <v>512.0</v>
      </c>
      <c r="C154" s="1">
        <v>512.0</v>
      </c>
      <c r="D154" s="1">
        <v>3.525824</v>
      </c>
      <c r="E154" s="1" t="s">
        <v>25</v>
      </c>
    </row>
    <row r="155">
      <c r="A155" s="2">
        <v>1024.0</v>
      </c>
      <c r="B155" s="1">
        <v>1024.0</v>
      </c>
      <c r="C155" s="1">
        <v>1024.0</v>
      </c>
      <c r="D155" s="1">
        <v>24.788544</v>
      </c>
      <c r="E155" s="1" t="s">
        <v>25</v>
      </c>
    </row>
    <row r="156">
      <c r="A156" s="2">
        <v>8.0</v>
      </c>
      <c r="B156" s="1">
        <v>8.0</v>
      </c>
      <c r="C156" s="1">
        <v>8.0</v>
      </c>
      <c r="D156" s="1">
        <v>0.218464</v>
      </c>
      <c r="E156" s="1" t="s">
        <v>25</v>
      </c>
    </row>
    <row r="157">
      <c r="A157" s="2">
        <v>16.0</v>
      </c>
      <c r="B157" s="1">
        <v>16.0</v>
      </c>
      <c r="C157" s="1">
        <v>16.0</v>
      </c>
      <c r="D157" s="1">
        <v>0.202784</v>
      </c>
      <c r="E157" s="1" t="s">
        <v>25</v>
      </c>
    </row>
    <row r="158">
      <c r="A158" s="2">
        <v>32.0</v>
      </c>
      <c r="B158" s="1">
        <v>32.0</v>
      </c>
      <c r="C158" s="1">
        <v>32.0</v>
      </c>
      <c r="D158" s="1">
        <v>0.203872</v>
      </c>
      <c r="E158" s="1" t="s">
        <v>25</v>
      </c>
    </row>
    <row r="159">
      <c r="A159" s="2">
        <v>64.0</v>
      </c>
      <c r="B159" s="1">
        <v>64.0</v>
      </c>
      <c r="C159" s="1">
        <v>64.0</v>
      </c>
      <c r="D159" s="1">
        <v>0.223968</v>
      </c>
      <c r="E159" s="1" t="s">
        <v>25</v>
      </c>
    </row>
    <row r="160">
      <c r="A160" s="2">
        <v>128.0</v>
      </c>
      <c r="B160" s="1">
        <v>128.0</v>
      </c>
      <c r="C160" s="1">
        <v>128.0</v>
      </c>
      <c r="D160" s="1">
        <v>0.282944</v>
      </c>
      <c r="E160" s="1" t="s">
        <v>25</v>
      </c>
    </row>
    <row r="161">
      <c r="A161" s="2">
        <v>256.0</v>
      </c>
      <c r="B161" s="1">
        <v>256.0</v>
      </c>
      <c r="C161" s="1">
        <v>256.0</v>
      </c>
      <c r="D161" s="1">
        <v>0.629312</v>
      </c>
      <c r="E161" s="1" t="s">
        <v>25</v>
      </c>
    </row>
    <row r="162">
      <c r="A162" s="2">
        <v>512.0</v>
      </c>
      <c r="B162" s="1">
        <v>512.0</v>
      </c>
      <c r="C162" s="1">
        <v>512.0</v>
      </c>
      <c r="D162" s="1">
        <v>3.43008</v>
      </c>
      <c r="E162" s="1" t="s">
        <v>25</v>
      </c>
    </row>
    <row r="163">
      <c r="A163" s="2">
        <v>1024.0</v>
      </c>
      <c r="B163" s="1">
        <v>1024.0</v>
      </c>
      <c r="C163" s="1">
        <v>1024.0</v>
      </c>
      <c r="D163" s="1">
        <v>24.491713</v>
      </c>
      <c r="E163" s="1" t="s">
        <v>25</v>
      </c>
    </row>
    <row r="165">
      <c r="A165" s="1" t="s">
        <v>26</v>
      </c>
    </row>
    <row r="166">
      <c r="A166" s="2">
        <v>8.0</v>
      </c>
      <c r="B166" s="1">
        <v>8.0</v>
      </c>
      <c r="C166" s="1">
        <v>8.0</v>
      </c>
      <c r="D166" s="1">
        <v>0.171552</v>
      </c>
      <c r="E166" s="1" t="s">
        <v>25</v>
      </c>
    </row>
    <row r="167">
      <c r="A167" s="2">
        <v>16.0</v>
      </c>
      <c r="B167" s="1">
        <v>16.0</v>
      </c>
      <c r="C167" s="1">
        <v>16.0</v>
      </c>
      <c r="D167" s="1">
        <v>0.176096</v>
      </c>
      <c r="E167" s="1" t="s">
        <v>25</v>
      </c>
    </row>
    <row r="168">
      <c r="A168" s="2">
        <v>32.0</v>
      </c>
      <c r="B168" s="1">
        <v>32.0</v>
      </c>
      <c r="C168" s="1">
        <v>32.0</v>
      </c>
      <c r="D168" s="1">
        <v>0.190176</v>
      </c>
      <c r="E168" s="1" t="s">
        <v>25</v>
      </c>
    </row>
    <row r="169">
      <c r="A169" s="2">
        <v>64.0</v>
      </c>
      <c r="B169" s="1">
        <v>64.0</v>
      </c>
      <c r="C169" s="1">
        <v>64.0</v>
      </c>
      <c r="D169" s="1">
        <v>0.26832</v>
      </c>
      <c r="E169" s="1" t="s">
        <v>25</v>
      </c>
    </row>
    <row r="170">
      <c r="A170" s="2">
        <v>128.0</v>
      </c>
      <c r="B170" s="1">
        <v>128.0</v>
      </c>
      <c r="C170" s="1">
        <v>128.0</v>
      </c>
      <c r="D170" s="1">
        <v>0.921472</v>
      </c>
      <c r="E170" s="1" t="s">
        <v>25</v>
      </c>
    </row>
    <row r="171">
      <c r="A171" s="2">
        <v>256.0</v>
      </c>
      <c r="B171" s="1">
        <v>256.0</v>
      </c>
      <c r="C171" s="1">
        <v>256.0</v>
      </c>
      <c r="D171" s="1">
        <v>5.640864</v>
      </c>
      <c r="E171" s="1" t="s">
        <v>25</v>
      </c>
    </row>
    <row r="172">
      <c r="A172" s="2">
        <v>512.0</v>
      </c>
      <c r="B172" s="1">
        <v>512.0</v>
      </c>
      <c r="C172" s="1">
        <v>512.0</v>
      </c>
      <c r="D172" s="1">
        <v>44.225697</v>
      </c>
      <c r="E172" s="1" t="s">
        <v>25</v>
      </c>
    </row>
    <row r="173">
      <c r="A173" s="2">
        <v>1024.0</v>
      </c>
      <c r="B173" s="1">
        <v>1024.0</v>
      </c>
      <c r="C173" s="1">
        <v>1024.0</v>
      </c>
      <c r="D173" s="1">
        <v>488.251343</v>
      </c>
      <c r="E173" s="1" t="s">
        <v>25</v>
      </c>
    </row>
    <row r="174">
      <c r="A174" s="2">
        <v>8.0</v>
      </c>
      <c r="B174" s="1">
        <v>8.0</v>
      </c>
      <c r="C174" s="1">
        <v>8.0</v>
      </c>
      <c r="D174" s="1">
        <v>0.171456</v>
      </c>
      <c r="E174" s="1" t="s">
        <v>25</v>
      </c>
    </row>
    <row r="175">
      <c r="A175" s="2">
        <v>16.0</v>
      </c>
      <c r="B175" s="1">
        <v>16.0</v>
      </c>
      <c r="C175" s="1">
        <v>16.0</v>
      </c>
      <c r="D175" s="1">
        <v>0.168512</v>
      </c>
      <c r="E175" s="1" t="s">
        <v>25</v>
      </c>
    </row>
    <row r="176">
      <c r="A176" s="2">
        <v>32.0</v>
      </c>
      <c r="B176" s="1">
        <v>32.0</v>
      </c>
      <c r="C176" s="1">
        <v>32.0</v>
      </c>
      <c r="D176" s="1">
        <v>0.179776</v>
      </c>
      <c r="E176" s="1" t="s">
        <v>25</v>
      </c>
    </row>
    <row r="177">
      <c r="A177" s="2">
        <v>64.0</v>
      </c>
      <c r="B177" s="1">
        <v>64.0</v>
      </c>
      <c r="C177" s="1">
        <v>64.0</v>
      </c>
      <c r="D177" s="1">
        <v>0.203776</v>
      </c>
      <c r="E177" s="1" t="s">
        <v>25</v>
      </c>
    </row>
    <row r="178">
      <c r="A178" s="2">
        <v>128.0</v>
      </c>
      <c r="B178" s="1">
        <v>128.0</v>
      </c>
      <c r="C178" s="1">
        <v>128.0</v>
      </c>
      <c r="D178" s="1">
        <v>0.402048</v>
      </c>
      <c r="E178" s="1" t="s">
        <v>25</v>
      </c>
    </row>
    <row r="179">
      <c r="A179" s="2">
        <v>256.0</v>
      </c>
      <c r="B179" s="1">
        <v>256.0</v>
      </c>
      <c r="C179" s="1">
        <v>256.0</v>
      </c>
      <c r="D179" s="1">
        <v>1.696736</v>
      </c>
      <c r="E179" s="1" t="s">
        <v>25</v>
      </c>
    </row>
    <row r="180">
      <c r="A180" s="2">
        <v>512.0</v>
      </c>
      <c r="B180" s="1">
        <v>512.0</v>
      </c>
      <c r="C180" s="1">
        <v>512.0</v>
      </c>
      <c r="D180" s="1">
        <v>12.790976</v>
      </c>
      <c r="E180" s="1" t="s">
        <v>25</v>
      </c>
    </row>
    <row r="181">
      <c r="A181" s="2">
        <v>1024.0</v>
      </c>
      <c r="B181" s="1">
        <v>1024.0</v>
      </c>
      <c r="C181" s="1">
        <v>1024.0</v>
      </c>
      <c r="D181" s="1">
        <v>201.727997</v>
      </c>
      <c r="E181" s="1" t="s">
        <v>25</v>
      </c>
    </row>
    <row r="182">
      <c r="A182" s="2">
        <v>8.0</v>
      </c>
      <c r="B182" s="1">
        <v>8.0</v>
      </c>
      <c r="C182" s="1">
        <v>8.0</v>
      </c>
      <c r="D182" s="1">
        <v>0.169536</v>
      </c>
      <c r="E182" s="1" t="s">
        <v>25</v>
      </c>
    </row>
    <row r="183">
      <c r="A183" s="2">
        <v>16.0</v>
      </c>
      <c r="B183" s="1">
        <v>16.0</v>
      </c>
      <c r="C183" s="1">
        <v>16.0</v>
      </c>
      <c r="D183" s="1">
        <v>0.168928</v>
      </c>
      <c r="E183" s="1" t="s">
        <v>25</v>
      </c>
    </row>
    <row r="184">
      <c r="A184" s="2">
        <v>32.0</v>
      </c>
      <c r="B184" s="1">
        <v>32.0</v>
      </c>
      <c r="C184" s="1">
        <v>32.0</v>
      </c>
      <c r="D184" s="1">
        <v>0.171264</v>
      </c>
      <c r="E184" s="1" t="s">
        <v>25</v>
      </c>
    </row>
    <row r="185">
      <c r="A185" s="2">
        <v>64.0</v>
      </c>
      <c r="B185" s="1">
        <v>64.0</v>
      </c>
      <c r="C185" s="1">
        <v>64.0</v>
      </c>
      <c r="D185" s="1">
        <v>0.1992</v>
      </c>
      <c r="E185" s="1" t="s">
        <v>25</v>
      </c>
    </row>
    <row r="186">
      <c r="A186" s="2">
        <v>128.0</v>
      </c>
      <c r="B186" s="1">
        <v>128.0</v>
      </c>
      <c r="C186" s="1">
        <v>128.0</v>
      </c>
      <c r="D186" s="1">
        <v>0.314592</v>
      </c>
      <c r="E186" s="1" t="s">
        <v>25</v>
      </c>
    </row>
    <row r="187">
      <c r="A187" s="2">
        <v>256.0</v>
      </c>
      <c r="B187" s="1">
        <v>256.0</v>
      </c>
      <c r="C187" s="1">
        <v>256.0</v>
      </c>
      <c r="D187" s="1">
        <v>1.252288</v>
      </c>
      <c r="E187" s="1" t="s">
        <v>25</v>
      </c>
    </row>
    <row r="188">
      <c r="A188" s="2">
        <v>512.0</v>
      </c>
      <c r="B188" s="1">
        <v>512.0</v>
      </c>
      <c r="C188" s="1">
        <v>512.0</v>
      </c>
      <c r="D188" s="1">
        <v>8.907488</v>
      </c>
      <c r="E188" s="1" t="s">
        <v>25</v>
      </c>
    </row>
    <row r="189">
      <c r="A189" s="2">
        <v>1024.0</v>
      </c>
      <c r="B189" s="1">
        <v>1024.0</v>
      </c>
      <c r="C189" s="1">
        <v>1024.0</v>
      </c>
      <c r="D189" s="1">
        <v>106.073853</v>
      </c>
      <c r="E189" s="1" t="s">
        <v>25</v>
      </c>
    </row>
    <row r="190">
      <c r="A190" s="2">
        <v>8.0</v>
      </c>
      <c r="B190" s="1">
        <v>8.0</v>
      </c>
      <c r="C190" s="1">
        <v>8.0</v>
      </c>
      <c r="D190" s="1">
        <v>0.17216</v>
      </c>
      <c r="E190" s="1" t="s">
        <v>25</v>
      </c>
    </row>
    <row r="191">
      <c r="A191" s="2">
        <v>16.0</v>
      </c>
      <c r="B191" s="1">
        <v>16.0</v>
      </c>
      <c r="C191" s="1">
        <v>16.0</v>
      </c>
      <c r="D191" s="1">
        <v>0.171872</v>
      </c>
      <c r="E191" s="1" t="s">
        <v>25</v>
      </c>
    </row>
    <row r="192">
      <c r="A192" s="2">
        <v>32.0</v>
      </c>
      <c r="B192" s="1">
        <v>32.0</v>
      </c>
      <c r="C192" s="1">
        <v>32.0</v>
      </c>
      <c r="D192" s="1">
        <v>0.17024</v>
      </c>
      <c r="E192" s="1" t="s">
        <v>25</v>
      </c>
    </row>
    <row r="193">
      <c r="A193" s="2">
        <v>64.0</v>
      </c>
      <c r="B193" s="1">
        <v>64.0</v>
      </c>
      <c r="C193" s="1">
        <v>64.0</v>
      </c>
      <c r="D193" s="1">
        <v>0.200032</v>
      </c>
      <c r="E193" s="1" t="s">
        <v>25</v>
      </c>
    </row>
    <row r="194">
      <c r="A194" s="2">
        <v>128.0</v>
      </c>
      <c r="B194" s="1">
        <v>128.0</v>
      </c>
      <c r="C194" s="1">
        <v>128.0</v>
      </c>
      <c r="D194" s="1">
        <v>0.273216</v>
      </c>
      <c r="E194" s="1" t="s">
        <v>25</v>
      </c>
    </row>
    <row r="195">
      <c r="A195" s="2">
        <v>256.0</v>
      </c>
      <c r="B195" s="1">
        <v>256.0</v>
      </c>
      <c r="C195" s="1">
        <v>256.0</v>
      </c>
      <c r="D195" s="1">
        <v>0.924</v>
      </c>
      <c r="E195" s="1" t="s">
        <v>25</v>
      </c>
    </row>
    <row r="196">
      <c r="A196" s="2">
        <v>512.0</v>
      </c>
      <c r="B196" s="1">
        <v>512.0</v>
      </c>
      <c r="C196" s="1">
        <v>512.0</v>
      </c>
      <c r="D196" s="1">
        <v>6.312032</v>
      </c>
      <c r="E196" s="1" t="s">
        <v>25</v>
      </c>
    </row>
    <row r="197">
      <c r="A197" s="2">
        <v>1024.0</v>
      </c>
      <c r="B197" s="1">
        <v>1024.0</v>
      </c>
      <c r="C197" s="1">
        <v>1024.0</v>
      </c>
      <c r="D197" s="1">
        <v>65.515907</v>
      </c>
      <c r="E197" s="1" t="s">
        <v>25</v>
      </c>
    </row>
    <row r="198">
      <c r="A198" s="2">
        <v>8.0</v>
      </c>
      <c r="B198" s="1">
        <v>8.0</v>
      </c>
      <c r="C198" s="1">
        <v>8.0</v>
      </c>
      <c r="D198" s="1">
        <v>0.16928</v>
      </c>
      <c r="E198" s="1" t="s">
        <v>25</v>
      </c>
    </row>
    <row r="199">
      <c r="A199" s="2">
        <v>16.0</v>
      </c>
      <c r="B199" s="1">
        <v>16.0</v>
      </c>
      <c r="C199" s="1">
        <v>16.0</v>
      </c>
      <c r="D199" s="1">
        <v>0.1688</v>
      </c>
      <c r="E199" s="1" t="s">
        <v>25</v>
      </c>
    </row>
    <row r="200">
      <c r="A200" s="2">
        <v>32.0</v>
      </c>
      <c r="B200" s="1">
        <v>32.0</v>
      </c>
      <c r="C200" s="1">
        <v>32.0</v>
      </c>
      <c r="D200" s="1">
        <v>0.178528</v>
      </c>
      <c r="E200" s="1" t="s">
        <v>25</v>
      </c>
    </row>
    <row r="201">
      <c r="A201" s="2">
        <v>64.0</v>
      </c>
      <c r="B201" s="1">
        <v>64.0</v>
      </c>
      <c r="C201" s="1">
        <v>64.0</v>
      </c>
      <c r="D201" s="1">
        <v>0.195296</v>
      </c>
      <c r="E201" s="1" t="s">
        <v>25</v>
      </c>
    </row>
    <row r="202">
      <c r="A202" s="2">
        <v>128.0</v>
      </c>
      <c r="B202" s="1">
        <v>128.0</v>
      </c>
      <c r="C202" s="1">
        <v>128.0</v>
      </c>
      <c r="D202" s="1">
        <v>0.292832</v>
      </c>
      <c r="E202" s="1" t="s">
        <v>25</v>
      </c>
    </row>
    <row r="203">
      <c r="A203" s="2">
        <v>256.0</v>
      </c>
      <c r="B203" s="1">
        <v>256.0</v>
      </c>
      <c r="C203" s="1">
        <v>256.0</v>
      </c>
      <c r="D203" s="1">
        <v>0.9448</v>
      </c>
      <c r="E203" s="1" t="s">
        <v>25</v>
      </c>
    </row>
    <row r="204">
      <c r="A204" s="2">
        <v>512.0</v>
      </c>
      <c r="B204" s="1">
        <v>512.0</v>
      </c>
      <c r="C204" s="1">
        <v>512.0</v>
      </c>
      <c r="D204" s="1">
        <v>6.283712</v>
      </c>
      <c r="E204" s="1" t="s">
        <v>25</v>
      </c>
    </row>
    <row r="205">
      <c r="A205" s="2">
        <v>1024.0</v>
      </c>
      <c r="B205" s="1">
        <v>1024.0</v>
      </c>
      <c r="C205" s="1">
        <v>1024.0</v>
      </c>
      <c r="D205" s="1">
        <v>55.771809</v>
      </c>
      <c r="E205" s="1" t="s">
        <v>25</v>
      </c>
    </row>
  </sheetData>
  <drawing r:id="rId1"/>
</worksheet>
</file>