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ell-my.sharepoint.com/personal/andri_ahmad_dell_com/Documents/Documents/Training Resources/Products/HCI/Microsoft Azure Stack HCI/Technical Guide/2023/"/>
    </mc:Choice>
  </mc:AlternateContent>
  <xr:revisionPtr revIDLastSave="229" documentId="8_{4545B1E7-2E60-4FB9-8DF5-81627CFE3614}" xr6:coauthVersionLast="47" xr6:coauthVersionMax="47" xr10:uidLastSave="{90A7E034-ECA1-4052-A309-231B92928DB9}"/>
  <bookViews>
    <workbookView xWindow="-108" yWindow="-108" windowWidth="23256" windowHeight="12576" tabRatio="591" activeTab="5" xr2:uid="{00000000-000D-0000-FFFF-FFFF00000000}"/>
  </bookViews>
  <sheets>
    <sheet name="Contact" sheetId="40" r:id="rId1"/>
    <sheet name="Credentials" sheetId="22" r:id="rId2"/>
    <sheet name="Infrastructure" sheetId="23" r:id="rId3"/>
    <sheet name="Cluster Settings" sheetId="24" r:id="rId4"/>
    <sheet name="Network" sheetId="25" r:id="rId5"/>
    <sheet name="Windows Admin Center" sheetId="30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\a">#REF!</definedName>
    <definedName name="\b">#REF!</definedName>
    <definedName name="\c">#REF!</definedName>
    <definedName name="___________________________OS2">'[1]System-1'!#REF!</definedName>
    <definedName name="__________________________ni1">[2]Overview!#REF!</definedName>
    <definedName name="__________________________OS2">'[1]System-1'!#REF!</definedName>
    <definedName name="_________________________ni1">[2]Overview!#REF!</definedName>
    <definedName name="_________________________OS2">'[1]System-1'!#REF!</definedName>
    <definedName name="________________________ni1">[2]Overview!#REF!</definedName>
    <definedName name="________________________OS2">'[1]System-1'!#REF!</definedName>
    <definedName name="_______________________ni1">[2]Overview!#REF!</definedName>
    <definedName name="_______________________OS2">'[1]System-1'!#REF!</definedName>
    <definedName name="______________________ni1">[2]Overview!#REF!</definedName>
    <definedName name="______________________OS2">'[1]System-1'!#REF!</definedName>
    <definedName name="_____________________ni1">[2]Overview!#REF!</definedName>
    <definedName name="_____________________OS2">'[1]System-1'!#REF!</definedName>
    <definedName name="____________________ni1">[2]Overview!#REF!</definedName>
    <definedName name="____________________OS2">'[1]System-1'!#REF!</definedName>
    <definedName name="___________________ni1">[2]Overview!#REF!</definedName>
    <definedName name="___________________OS2">'[1]System-1'!#REF!</definedName>
    <definedName name="__________________ni1">[2]Overview!#REF!</definedName>
    <definedName name="__________________OS2">'[1]System-1'!#REF!</definedName>
    <definedName name="_________________ni1">[2]Overview!#REF!</definedName>
    <definedName name="_________________OS2">'[1]System-1'!#REF!</definedName>
    <definedName name="________________ni1">[2]Overview!#REF!</definedName>
    <definedName name="________________OS2">'[1]System-1'!#REF!</definedName>
    <definedName name="_______________ni1">[2]Overview!#REF!</definedName>
    <definedName name="_______________OS2">'[1]System-1'!#REF!</definedName>
    <definedName name="______________ni1">[2]Overview!#REF!</definedName>
    <definedName name="______________OS2">'[1]System-1'!#REF!</definedName>
    <definedName name="_____________ni1">[2]Overview!#REF!</definedName>
    <definedName name="_____________OS2">'[1]System-1'!#REF!</definedName>
    <definedName name="____________ni1">[2]Overview!#REF!</definedName>
    <definedName name="____________OS2">'[1]System-1'!#REF!</definedName>
    <definedName name="___________ni1">[2]Overview!#REF!</definedName>
    <definedName name="___________OS2">'[1]System-1'!#REF!</definedName>
    <definedName name="__________ni1">[2]Overview!#REF!</definedName>
    <definedName name="__________OS2">'[1]System-1'!#REF!</definedName>
    <definedName name="_________ni1">[2]Overview!#REF!</definedName>
    <definedName name="_________OS2">'[1]System-1'!#REF!</definedName>
    <definedName name="_________xlfn.BAHTTEXT" hidden="1">#NAME?</definedName>
    <definedName name="________ni1">[2]Overview!#REF!</definedName>
    <definedName name="________OS2">'[1]System-1'!#REF!</definedName>
    <definedName name="________xlfn.BAHTTEXT" hidden="1">#NAME?</definedName>
    <definedName name="_______ni1">[2]Overview!#REF!</definedName>
    <definedName name="_______OS2">'[1]System-1'!#REF!</definedName>
    <definedName name="_______xlfn.BAHTTEXT" hidden="1">#NAME?</definedName>
    <definedName name="______ni1">[2]Overview!#REF!</definedName>
    <definedName name="______OS2">'[1]System-1'!#REF!</definedName>
    <definedName name="______xlfn.BAHTTEXT" hidden="1">#NAME?</definedName>
    <definedName name="_____ni1">[2]Overview!#REF!</definedName>
    <definedName name="_____OS2">'[1]System-1'!#REF!</definedName>
    <definedName name="_____xlfn.BAHTTEXT" hidden="1">#NAME?</definedName>
    <definedName name="____hhh1" hidden="1">{"'フローチャート'!$A$1:$AO$191"}</definedName>
    <definedName name="____hhh2" hidden="1">{"'フローチャート'!$A$1:$AO$191"}</definedName>
    <definedName name="____ni1">[2]Overview!#REF!</definedName>
    <definedName name="____OS2">'[1]System-1'!#REF!</definedName>
    <definedName name="____xlfn.BAHTTEXT" hidden="1">#NAME?</definedName>
    <definedName name="___db2">[3]!___db2</definedName>
    <definedName name="___hhh1" hidden="1">{"'フローチャート'!$A$1:$AO$191"}</definedName>
    <definedName name="___hhh2" hidden="1">{"'フローチャート'!$A$1:$AO$191"}</definedName>
    <definedName name="___ni1">[2]Overview!#REF!</definedName>
    <definedName name="___OS2">'[1]System-1'!#REF!</definedName>
    <definedName name="___rng1">#REF!</definedName>
    <definedName name="___rng2">#REF!</definedName>
    <definedName name="___SN200">#REF!</definedName>
    <definedName name="___xlfn.BAHTTEXT" hidden="1">#NAME?</definedName>
    <definedName name="__db2">[3]!__db2</definedName>
    <definedName name="__hhh1" hidden="1">{"'フローチャート'!$A$1:$AO$191"}</definedName>
    <definedName name="__hhh2" hidden="1">{"'フローチャート'!$A$1:$AO$191"}</definedName>
    <definedName name="__ni1">[2]Overview!#REF!</definedName>
    <definedName name="__OS2">'[1]System-1'!#REF!</definedName>
    <definedName name="__rng1">#REF!</definedName>
    <definedName name="__rng2">#REF!</definedName>
    <definedName name="__SN200">#REF!</definedName>
    <definedName name="__xlfn.BAHTTEXT" hidden="1">#NAME?</definedName>
    <definedName name="_db2">[3]!_db2</definedName>
    <definedName name="_Fill" hidden="1">#REF!</definedName>
    <definedName name="_hhh1" hidden="1">{"'フローチャート'!$A$1:$AO$191"}</definedName>
    <definedName name="_hhh2" hidden="1">{"'フローチャート'!$A$1:$AO$191"}</definedName>
    <definedName name="_Key1" hidden="1">'[4]#REF'!$W$33</definedName>
    <definedName name="_ni1">[2]Overview!#REF!</definedName>
    <definedName name="_Order1" hidden="1">255</definedName>
    <definedName name="_OS2">'[1]System-1'!#REF!</definedName>
    <definedName name="_rng1">#REF!</definedName>
    <definedName name="_rng2">#REF!</definedName>
    <definedName name="_SN200">#REF!</definedName>
    <definedName name="_Table1_In1" hidden="1">#REF!</definedName>
    <definedName name="_Table1_Out" hidden="1">#REF!</definedName>
    <definedName name="_WAWA">#REF!,#REF!,#REF!,#REF!,#REF!,#REF!,#REF!,#REF!,#REF!,#REF!</definedName>
    <definedName name="a">[3]!a</definedName>
    <definedName name="A0100_EOL部品所要状況">#REF!</definedName>
    <definedName name="aa">[3]!aa</definedName>
    <definedName name="AAA" hidden="1">{"'フローチャート'!$A$1:$AO$191"}</definedName>
    <definedName name="aasdasds">[5]ハードウェア一覧!$C$14:$C$16</definedName>
    <definedName name="aasdsdasdas">[5]基本情報!$C$8</definedName>
    <definedName name="ABU_Contacts">[25]Contact!$B$1303:$B$1335</definedName>
    <definedName name="ABU_PM">[25]Contact!$B$1417:$B$1495</definedName>
    <definedName name="ACbox">#REF!</definedName>
    <definedName name="AccessDatabase" hidden="1">"C:\My Documents\１コン関連\Taiho2_SK_list.mdb"</definedName>
    <definedName name="Addressing">'[6]ホストインタフェース設定表 (FC-CA) '!#REF!</definedName>
    <definedName name="AllPrice">#REF!</definedName>
    <definedName name="APJ_Contacts">[25]Contact!$B$1397:$B$1412</definedName>
    <definedName name="APJ_FE">[25]Contact!$B$1835:$B$1866</definedName>
    <definedName name="APJ_PM">[25]Contact!$B$1814:$B$1832</definedName>
    <definedName name="aSAS">[2]Overview!#REF!</definedName>
    <definedName name="asdasdsada">[3]!asdasdsada</definedName>
    <definedName name="b">[3]!b</definedName>
    <definedName name="baba">'[7]ホストインタフェース設定表 (FC-CA)'!#REF!</definedName>
    <definedName name="basedisk">#REF!</definedName>
    <definedName name="BaseModel">#REF!</definedName>
    <definedName name="BaseModelPrice">#REF!</definedName>
    <definedName name="BaseModelPrice2">'[1]System-1'!#REF!</definedName>
    <definedName name="BasePrice">#REF!</definedName>
    <definedName name="BasePrice2">'[1]System-1'!#REF!</definedName>
    <definedName name="baseunit">#REF!</definedName>
    <definedName name="bb">[5]ハードウェア一覧!#REF!</definedName>
    <definedName name="BBユニットアイデアリスト">#REF!</definedName>
    <definedName name="bobo" hidden="1">{"'フローチャート'!$A$1:$AO$191"}</definedName>
    <definedName name="BOX">[8]ハードウェアリスト!#REF!</definedName>
    <definedName name="BOXRPSU">[8]ハードウェアリスト!$E$43:$E$44</definedName>
    <definedName name="Button_1">"Taiho2_SK_list_Sheet2_List"</definedName>
    <definedName name="Button_2">"Taiho2_SK_list_Sheet2_List1"</definedName>
    <definedName name="Button_7">"Taiho2_SK_list_Sheet1_List"</definedName>
    <definedName name="CA">#REF!</definedName>
    <definedName name="CABLE">#REF!</definedName>
    <definedName name="cache">#REF!</definedName>
    <definedName name="CCU">[5]ハードウェア一覧!$C$63:$C$64</definedName>
    <definedName name="centertable">#REF!</definedName>
    <definedName name="check1">#REF!</definedName>
    <definedName name="check2">#REF!</definedName>
    <definedName name="checklist">#REF!</definedName>
    <definedName name="CleintEmail">#REF!</definedName>
    <definedName name="ClientComp0">#REF!</definedName>
    <definedName name="ClientCompany">#REF!</definedName>
    <definedName name="ClientCountry">#REF!</definedName>
    <definedName name="ClientEmail">#REF!</definedName>
    <definedName name="ClientEmail2">'[1]System-1'!#REF!</definedName>
    <definedName name="ClientFax">#REF!</definedName>
    <definedName name="ClientLand">#REF!</definedName>
    <definedName name="ClientLand2">'[1]System-1'!#REF!</definedName>
    <definedName name="ClientName">#REF!</definedName>
    <definedName name="ClientStreet">#REF!</definedName>
    <definedName name="ClientTel">#REF!</definedName>
    <definedName name="ClientTown">#REF!</definedName>
    <definedName name="Comment1">#REF!</definedName>
    <definedName name="Comment2">#REF!</definedName>
    <definedName name="Comment3">#REF!</definedName>
    <definedName name="Comment4">#REF!</definedName>
    <definedName name="Comment5">#REF!</definedName>
    <definedName name="Comment6">#REF!</definedName>
    <definedName name="Comment7">#REF!</definedName>
    <definedName name="Comment8">#REF!</definedName>
    <definedName name="Component">#REF!</definedName>
    <definedName name="ConfgCur">[2]Overview!#REF!</definedName>
    <definedName name="ConfigCur">[2]Overview!$F$30</definedName>
    <definedName name="ConfigCur2">[1]Overview!#REF!</definedName>
    <definedName name="ConfigInfo1">#REF!</definedName>
    <definedName name="ConfigInfo2">#REF!</definedName>
    <definedName name="ConfigPrice">#REF!</definedName>
    <definedName name="ConfigPriceEuro">#REF!</definedName>
    <definedName name="ConfigState">#REF!</definedName>
    <definedName name="controller">#REF!</definedName>
    <definedName name="cpu">#REF!</definedName>
    <definedName name="CPU_1000">#REF!</definedName>
    <definedName name="CPUSCMアイデアリスト">#REF!</definedName>
    <definedName name="_xlnm.Database">#REF!</definedName>
    <definedName name="date">#REF!</definedName>
    <definedName name="dba">[3]!dba</definedName>
    <definedName name="DD">#REF!</definedName>
    <definedName name="DE">#REF!</definedName>
    <definedName name="Description">#REF!</definedName>
    <definedName name="Description2">'[1]System-1'!#REF!</definedName>
    <definedName name="disk">#REF!</definedName>
    <definedName name="DISKGROUPNAME">#REF!</definedName>
    <definedName name="diskname">#REF!</definedName>
    <definedName name="disknamearray">#REF!</definedName>
    <definedName name="disknamearray2">#REF!</definedName>
    <definedName name="disknames">#REF!</definedName>
    <definedName name="DriveSets">[2]Storage!#REF!</definedName>
    <definedName name="DSmenu2">[9]!DSmenu2</definedName>
    <definedName name="EMEA_Contacts">[25]Contact!$B$1366:$B$1394</definedName>
    <definedName name="EMEA_NPE">[25]Contact!$B$1562:$B$1563</definedName>
    <definedName name="EMEA_PM">[25]Contact!$B$1499:$B$1502</definedName>
    <definedName name="ER">[5]ハードウェア一覧!$C$6:$C$7</definedName>
    <definedName name="euro">'[10]System-1'!#REF!</definedName>
    <definedName name="FAN">[5]ハードウェア一覧!$C$17:$C$18</definedName>
    <definedName name="FC_730">'[6]ホストインタフェース設定表 (FC-CA) '!#REF!</definedName>
    <definedName name="FDE">[5]ハードウェア一覧!$C$47:$C$49</definedName>
    <definedName name="FDE_OPT1">[5]ハードウェア一覧!$C$50:$C$52</definedName>
    <definedName name="FDE_OPT2">[5]ハードウェア一覧!$C$53:$C$54</definedName>
    <definedName name="FILEID5">#REF!</definedName>
    <definedName name="FILEID8">#REF!</definedName>
    <definedName name="FirstSlot">#REF!</definedName>
    <definedName name="FirstWarn">#REF!</definedName>
    <definedName name="for">[5]基本情報!$C$3</definedName>
    <definedName name="format">[5]基本情報!$C$3</definedName>
    <definedName name="FormUR">#REF!</definedName>
    <definedName name="frame">#REF!</definedName>
    <definedName name="fudge">#REF!</definedName>
    <definedName name="GClientComp0">#REF!</definedName>
    <definedName name="GClientCompany">#REF!</definedName>
    <definedName name="GClientCountry">#REF!</definedName>
    <definedName name="GClientDepartment">#REF!</definedName>
    <definedName name="GClientEmail">#REF!</definedName>
    <definedName name="GClientFax">#REF!</definedName>
    <definedName name="GClientName">#REF!</definedName>
    <definedName name="GClientStreet">#REF!</definedName>
    <definedName name="GClientTel">#REF!</definedName>
    <definedName name="GClientTown">#REF!</definedName>
    <definedName name="GFaxInfo">#REF!</definedName>
    <definedName name="GGG" hidden="1">{"'フローチャート'!$A$1:$AO$191"}</definedName>
    <definedName name="GlobalConfig">[11]Überblick!#REF!</definedName>
    <definedName name="GlobalDescr">#REF!</definedName>
    <definedName name="GP7L0A1A">[12]ハードウェア!#REF!</definedName>
    <definedName name="GP7L7SB1">[12]ハードウェア!#REF!</definedName>
    <definedName name="GP7L7SB11">[12]ハードウェア!#REF!</definedName>
    <definedName name="GP7N1A11A">[12]ハードウェア!#REF!</definedName>
    <definedName name="GP7N2M51">[12]ハードウェア!#REF!</definedName>
    <definedName name="GP7N7CL1">[12]ハードウェア!#REF!</definedName>
    <definedName name="GP7N7CL2">[12]ハードウェア!#REF!</definedName>
    <definedName name="GP7N7CL3">[12]ハードウェア!#REF!</definedName>
    <definedName name="GP7N7ER2">[5]ハードウェア一覧!#REF!</definedName>
    <definedName name="GP7N7ER3">[5]ハードウェア一覧!#REF!</definedName>
    <definedName name="GR72FC">#REF!</definedName>
    <definedName name="GR72SCSI">#REF!</definedName>
    <definedName name="GR73FC">#REF!</definedName>
    <definedName name="GR73SCSI">#REF!</definedName>
    <definedName name="Graphics">#REF!</definedName>
    <definedName name="GraphicsSystem">#REF!</definedName>
    <definedName name="GRIDS_ABU">[25]Contact!$B$1650:$B$1702</definedName>
    <definedName name="GRIDS_APJ">[25]Contact!$B$1744:$B$1782</definedName>
    <definedName name="GRIDS_Brazil">[25]Contact!$B$1712:$B$1718</definedName>
    <definedName name="GRIDS_EMEA">[25]Contact!$B$1721:$B$1739</definedName>
    <definedName name="GRIDS_EMEA_PM">[25]Contact!$B$1785:$B$1806</definedName>
    <definedName name="GRIDS_LATAM">[25]Contact!$B$1705:$B$1709</definedName>
    <definedName name="GRIDS_PM">[25]Contact!$B$1567:$B$1647</definedName>
    <definedName name="GRmgr">#REF!</definedName>
    <definedName name="Group">#REF!</definedName>
    <definedName name="GSAP">#REF!</definedName>
    <definedName name="GUserCompany">#REF!</definedName>
    <definedName name="GUserEmail">#REF!</definedName>
    <definedName name="GUserFax">#REF!</definedName>
    <definedName name="GUserFSC">#REF!</definedName>
    <definedName name="GUserName">#REF!</definedName>
    <definedName name="GUserStreet">#REF!</definedName>
    <definedName name="GUserTel">#REF!</definedName>
    <definedName name="GUserTown">#REF!</definedName>
    <definedName name="hbahba">'[7]ホストインタフェース設定表 (FC-CA)'!#REF!</definedName>
    <definedName name="HBAname">'[7]ホストインタフェース設定表 (FC-CA)'!#REF!</definedName>
    <definedName name="HBAname2">'[7]ホストインタフェース設定表 (FC-CA)'!#REF!</definedName>
    <definedName name="hex">[13]Sheet1!$A:$A</definedName>
    <definedName name="Hints">#REF!</definedName>
    <definedName name="HintSystem">#REF!</definedName>
    <definedName name="Host_No">#REF!</definedName>
    <definedName name="htm_1" hidden="1">{"'フローチャート'!$A$1:$AO$191"}</definedName>
    <definedName name="htm_2" hidden="1">{"'フローチャート'!$A$1:$AO$191"}</definedName>
    <definedName name="HTML_CodePage" hidden="1">932</definedName>
    <definedName name="HTML_Control" hidden="1">{"'Sheet3'!$A$2:$I$201","'Sheet1'!$A$2:$K$214"}</definedName>
    <definedName name="HTML_Control2" hidden="1">{"'フローチャート'!$A$1:$AO$191"}</definedName>
    <definedName name="HTML_Description" hidden="1">""</definedName>
    <definedName name="HTML_Email" hidden="1">"hirose@css.sag.fujitsu.co.jp"</definedName>
    <definedName name="HTML_Header" hidden="1">"10月度GP5000受注売上状況"</definedName>
    <definedName name="HTML_LastUpdate" hidden="1">"98/12/01"</definedName>
    <definedName name="HTML_LineAfter" hidden="1">TRUE</definedName>
    <definedName name="HTML_LineBefore" hidden="1">FALSE</definedName>
    <definedName name="HTML_Name" hidden="1">"T.HIROSE"</definedName>
    <definedName name="HTML_OBDlg2" hidden="1">TRUE</definedName>
    <definedName name="HTML_OBDlg4" hidden="1">TRUE</definedName>
    <definedName name="HTML_OS" hidden="1">0</definedName>
    <definedName name="HTML_PathFile" hidden="1">"D:\octgp5.html"</definedName>
    <definedName name="HTML_Title" hidden="1">"10月度"</definedName>
    <definedName name="HUB">#REF!</definedName>
    <definedName name="HUBGBIC">#REF!</definedName>
    <definedName name="IF">#REF!</definedName>
    <definedName name="Institution">#REF!</definedName>
    <definedName name="IOアイデアリスト">#REF!</definedName>
    <definedName name="kore">OFFSET('[14]Pleiades IL'!$A$1,3,5,20,1)</definedName>
    <definedName name="kurs">[15]Quotation!#REF!</definedName>
    <definedName name="LA_BZ_Contacts">[25]Contact!$B$1350:$B$1362</definedName>
    <definedName name="LA_BZ_PM">[25]Contact!$B$1525:$B$1534</definedName>
    <definedName name="LA_MCLA_Contacts">[25]Contact!$B$1338:$B$1346</definedName>
    <definedName name="LA_MCLA_NPE">[25]Contact!$B$1556:$B$1559</definedName>
    <definedName name="LA_MCLA_PM">[25]Contact!$B$1505:$B$1522</definedName>
    <definedName name="lefttable">#REF!</definedName>
    <definedName name="limit">#REF!</definedName>
    <definedName name="Lservice">[3]!Lservice</definedName>
    <definedName name="LSV">[3]!LSV</definedName>
    <definedName name="LUmap">'[6]ホストインタフェース設定表 (FC-CA) '!#REF!</definedName>
    <definedName name="LUmap2">#REF!</definedName>
    <definedName name="LUNmap">#REF!</definedName>
    <definedName name="LUNmap2">#REF!</definedName>
    <definedName name="M20マトリックス">#REF!</definedName>
    <definedName name="M40マトリックス">#REF!</definedName>
    <definedName name="MACH">#REF!</definedName>
    <definedName name="mach2">#REF!</definedName>
    <definedName name="machname">#REF!</definedName>
    <definedName name="machnamearray">#REF!</definedName>
    <definedName name="machnamearray2">#REF!</definedName>
    <definedName name="MEM">[8]ハードウェアリスト!$E$16:$E$19</definedName>
    <definedName name="MEM_1000">#REF!</definedName>
    <definedName name="MEM_2000">#REF!</definedName>
    <definedName name="MEM_800">#REF!</definedName>
    <definedName name="menu1">[16]!menu1</definedName>
    <definedName name="MirrorMode">#REF!</definedName>
    <definedName name="model2000">[5]ハードウェア一覧!$C$4:$C$5</definedName>
    <definedName name="MOUNTPOINT">'[17]A.5-3 VMボリューム構成'!$E$47:$E$58,'[17]A.5-3 VMボリューム構成'!$F$81:$F$83,'[17]A.5-3 VMボリューム構成'!$F$112:$F$115</definedName>
    <definedName name="NationalAllPrice">#REF!</definedName>
    <definedName name="NationalePrice">#REF!</definedName>
    <definedName name="nationalePrice2">'[1]System-1'!#REF!</definedName>
    <definedName name="NationalPrice">#REF!</definedName>
    <definedName name="net">#REF!</definedName>
    <definedName name="netarray">#REF!</definedName>
    <definedName name="netnamearray">#REF!</definedName>
    <definedName name="netnamearray2">#REF!</definedName>
    <definedName name="nfukuoka">#REF!</definedName>
    <definedName name="nhiroshima">#REF!</definedName>
    <definedName name="nkyoto">#REF!</definedName>
    <definedName name="nnagoya">#REF!</definedName>
    <definedName name="No">#REF!</definedName>
    <definedName name="NoPrice">#REF!</definedName>
    <definedName name="nosaka">#REF!</definedName>
    <definedName name="NPE">[25]Contact!$B$1538:$B$1553</definedName>
    <definedName name="nsapporo">#REF!</definedName>
    <definedName name="nsendai">#REF!</definedName>
    <definedName name="ntakamatu">#REF!</definedName>
    <definedName name="ntou1">#REF!</definedName>
    <definedName name="ntou2">#REF!</definedName>
    <definedName name="Number">#REF!</definedName>
    <definedName name="Numberx">#REF!</definedName>
    <definedName name="NUmberx2">'[1]System-1'!#REF!</definedName>
    <definedName name="nummachines">#REF!</definedName>
    <definedName name="OClientComp0">#REF!</definedName>
    <definedName name="OClientCompany">#REF!</definedName>
    <definedName name="OClientCountry">#REF!</definedName>
    <definedName name="OClientEmail">#REF!</definedName>
    <definedName name="OClientFax">#REF!</definedName>
    <definedName name="OClientName">#REF!</definedName>
    <definedName name="OClientStreet">#REF!</definedName>
    <definedName name="OClientTel">#REF!</definedName>
    <definedName name="OClientTown">#REF!</definedName>
    <definedName name="OldNumber">#REF!</definedName>
    <definedName name="OldNumber2">'[1]System-1'!#REF!</definedName>
    <definedName name="OnePrice">#REF!</definedName>
    <definedName name="OPC">#REF!</definedName>
    <definedName name="OPC_SET">#REF!</definedName>
    <definedName name="OS">#REF!</definedName>
    <definedName name="OverloadRAM">#REF!</definedName>
    <definedName name="OVersion">#REF!</definedName>
    <definedName name="PCI">[8]ハードウェアリスト!$E$24:$E$42</definedName>
    <definedName name="PLATO1">#REF!</definedName>
    <definedName name="PP081A1">[5]ハードウェア一覧!#REF!</definedName>
    <definedName name="PP200A1">[5]ハードウェア一覧!#REF!</definedName>
    <definedName name="PP207SB1">[5]ハードウェア一覧!#REF!</definedName>
    <definedName name="PPCHint">#REF!</definedName>
    <definedName name="PPCStart">#REF!</definedName>
    <definedName name="PPCTemperature">#REF!</definedName>
    <definedName name="PPCVoltage">#REF!</definedName>
    <definedName name="Price">#REF!</definedName>
    <definedName name="Price2">'[1]System-1'!#REF!</definedName>
    <definedName name="Price3\">'[1]System-1'!#REF!</definedName>
    <definedName name="PriceColumn">#REF!</definedName>
    <definedName name="PriceColumnEuro">#REF!</definedName>
    <definedName name="PriceColumnEuro2">[1]Overview!#REF!</definedName>
    <definedName name="PriceColumnEuro3">[1]Overview!#REF!</definedName>
    <definedName name="PriceCur">#REF!</definedName>
    <definedName name="PriceCur2">'[1]System-1'!#REF!</definedName>
    <definedName name="PriceCur3">'[1]System-1'!#REF!</definedName>
    <definedName name="PriceCur4">'[1]System-1'!#REF!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odarray">#REF!</definedName>
    <definedName name="PU">[5]ハードウェア一覧!$C$19:$C$20</definedName>
    <definedName name="ram">#REF!</definedName>
    <definedName name="ramarray">#REF!</definedName>
    <definedName name="ramnamearray">#REF!</definedName>
    <definedName name="ramnamearray2">#REF!</definedName>
    <definedName name="revision">[5]基本情報!$C$6</definedName>
    <definedName name="rfukuoka">#REF!</definedName>
    <definedName name="rhinhenm">#REF!</definedName>
    <definedName name="rhinhenn">#REF!</definedName>
    <definedName name="rhiroshima">#REF!</definedName>
    <definedName name="right">#REF!</definedName>
    <definedName name="Righttable">#REF!</definedName>
    <definedName name="Righttable2">#REF!</definedName>
    <definedName name="rkeihenm">#REF!</definedName>
    <definedName name="rkeihenn">#REF!</definedName>
    <definedName name="rkyoto">#REF!</definedName>
    <definedName name="rnagoya">#REF!</definedName>
    <definedName name="rnebhenm">#REF!</definedName>
    <definedName name="rnebhenn">#REF!</definedName>
    <definedName name="ronri">[5]ハードウェア一覧!$C$53:$C$54</definedName>
    <definedName name="rorohenm">#REF!</definedName>
    <definedName name="rorohenn">#REF!</definedName>
    <definedName name="rosaka">#REF!</definedName>
    <definedName name="rsapporo">#REF!</definedName>
    <definedName name="rsendai">#REF!</definedName>
    <definedName name="rtakamatu">#REF!</definedName>
    <definedName name="rtanhenm">#REF!</definedName>
    <definedName name="rtanhenn">#REF!</definedName>
    <definedName name="rtou1">#REF!</definedName>
    <definedName name="rtou2">#REF!</definedName>
    <definedName name="SAP">#REF!</definedName>
    <definedName name="SAR">#REF!</definedName>
    <definedName name="SB">[8]ハードウェアリスト!$E$10:$E$11</definedName>
    <definedName name="Sｅｒｖｅｒ">#REF!</definedName>
    <definedName name="Sｅｒｖｅｒ1">#REF!</definedName>
    <definedName name="Server2">#REF!</definedName>
    <definedName name="Server3">#REF!</definedName>
    <definedName name="Server4">#REF!</definedName>
    <definedName name="servername">#REF!</definedName>
    <definedName name="servernames">#REF!</definedName>
    <definedName name="SingleCur">#REF!</definedName>
    <definedName name="SingleEuro">#REF!</definedName>
    <definedName name="SingleEuro2">'[1]System-1'!#REF!</definedName>
    <definedName name="SingleEuro3">'[1]System-1'!#REF!</definedName>
    <definedName name="SingleEuro4">'[1]System-1'!#REF!</definedName>
    <definedName name="SinglrCur">#REF!</definedName>
    <definedName name="SNGBIC">#REF!</definedName>
    <definedName name="Standard_SnS_Discount">[18]VMware!#REF!</definedName>
    <definedName name="Start">#REF!</definedName>
    <definedName name="StartHints">#REF!</definedName>
    <definedName name="subtr">#REF!</definedName>
    <definedName name="SumCur">#REF!</definedName>
    <definedName name="sumdiskarray">#REF!</definedName>
    <definedName name="SumEuro">#REF!</definedName>
    <definedName name="SumEuro2">'[1]System-1'!#REF!</definedName>
    <definedName name="SumEuro3">'[1]System-1'!#REF!</definedName>
    <definedName name="SumEuro4">'[1]System-1'!#REF!</definedName>
    <definedName name="SysName">#REF!</definedName>
    <definedName name="SysName2">'[1]System-1'!#REF!</definedName>
    <definedName name="SysName3">'[1]System-1'!#REF!</definedName>
    <definedName name="SysName4">'[1]System-1'!#REF!</definedName>
    <definedName name="SystemName">#REF!</definedName>
    <definedName name="TABLEDICT">#REF!</definedName>
    <definedName name="Taiho2_SK_list_Sheet1_List">#REF!</definedName>
    <definedName name="Target1">#REF!</definedName>
    <definedName name="Target2">#REF!</definedName>
    <definedName name="test">[3]!test</definedName>
    <definedName name="test2">[3]!test2</definedName>
    <definedName name="test4">[3]!test4</definedName>
    <definedName name="test5">[3]!test5</definedName>
    <definedName name="TotalPrice">#REF!</definedName>
    <definedName name="TPHint">#REF!</definedName>
    <definedName name="unko" hidden="1">{"'フローチャート'!$A$1:$AO$191"}</definedName>
    <definedName name="user_name">[5]基本情報!$C$8</definedName>
    <definedName name="UserCompany">#REF!</definedName>
    <definedName name="UserEmail">#REF!</definedName>
    <definedName name="UserFax">#REF!</definedName>
    <definedName name="UserFSC">#REF!</definedName>
    <definedName name="UserName">#REF!</definedName>
    <definedName name="usernameTF">"usernameTF"</definedName>
    <definedName name="UserStreet">#REF!</definedName>
    <definedName name="UserTel">#REF!</definedName>
    <definedName name="UserTown">#REF!</definedName>
    <definedName name="Version">#REF!</definedName>
    <definedName name="VersionText">#REF!</definedName>
    <definedName name="VMDISKNAME">#REF!</definedName>
    <definedName name="VolumeType_A">#REF!</definedName>
    <definedName name="VolumeType_B">#REF!</definedName>
    <definedName name="VolumeType_C">#REF!</definedName>
    <definedName name="vv">[5]ハードウェア一覧!#REF!</definedName>
    <definedName name="waku">#REF!,#REF!,#REF!,#REF!,#REF!,#REF!,#REF!,#REF!,#REF!,#REF!</definedName>
    <definedName name="wakugumi">#N/A</definedName>
    <definedName name="wakuwaku">#N/A</definedName>
    <definedName name="wakuwaku2">#N/A</definedName>
    <definedName name="WarrantyCountry">#REF!</definedName>
    <definedName name="WWN">#REF!</definedName>
    <definedName name="X1153A_F">[12]ハードウェア!#REF!</definedName>
    <definedName name="Yes">#REF!</definedName>
    <definedName name="Yes_1X">#REF!</definedName>
    <definedName name="Yes_2X">#REF!</definedName>
    <definedName name="yxcyxc">#REF!</definedName>
    <definedName name="Zone_No">#REF!</definedName>
    <definedName name="zoneexam1">#REF!</definedName>
    <definedName name="zoneexam2">#REF!</definedName>
    <definedName name="zoneexam3">#REF!</definedName>
    <definedName name="zoneexam4">#REF!</definedName>
    <definedName name="zoneexam5">#REF!</definedName>
    <definedName name="zoneexam6">#REF!</definedName>
    <definedName name="zoneexam7">#REF!</definedName>
    <definedName name="zoneexam8">#REF!</definedName>
    <definedName name="zoneexam9">#REF!</definedName>
    <definedName name="ZoningNo">[19]ゾーニング設定表!$F$8:$U$23,[19]ゾーニング設定表!$F$30:$U$45</definedName>
    <definedName name="zz">#REF!</definedName>
    <definedName name="あ">[3]!あ</definedName>
    <definedName name="ああ">[3]!ああ</definedName>
    <definedName name="アイデア表示用">#REF!</definedName>
    <definedName name="アプリケーションボリューム">[3]!アプリケーションボリューム</definedName>
    <definedName name="システムボリューム">[3]!システムボリューム</definedName>
    <definedName name="スリム化か抜本か">#REF!</definedName>
    <definedName name="ソ人件費">#REF!</definedName>
    <definedName name="ちちち">[20]画面レイアウト!$X$8:$Y$31,[20]画面レイアウト!$Z$8:$AA$31,[20]画面レイアウト!$AB$8:$AC$31,[20]画面レイアウト!$AD$8:$AE$31,[20]画面レイアウト!$AF$8:$AG$31,[20]画面レイアウト!$AH$8:$AI$31,[20]画面レイアウト!$AJ$8:$AK$31,[20]画面レイアウト!$AL$8:$AM$31,[20]画面レイアウト!$AN$8:$AO$31,[20]画面レイアウト!$AP$8:$AQ$31</definedName>
    <definedName name="バックアップLUN">#REF!</definedName>
    <definedName name="マルチパス">#REF!</definedName>
    <definedName name="ロコ戦用区分">#REF!</definedName>
    <definedName name="中表紙">[3]!中表紙</definedName>
    <definedName name="事業部予算">#REF!</definedName>
    <definedName name="人件費">#REF!</definedName>
    <definedName name="作成日">[21]第9版!$H$29</definedName>
    <definedName name="作成者">[21]第9版!$D$30</definedName>
    <definedName name="共通">#REF!</definedName>
    <definedName name="出荷計画">#REF!</definedName>
    <definedName name="分類別集計">#REF!</definedName>
    <definedName name="分類名">[14]コントロール!$I$5:$I$25</definedName>
    <definedName name="区分">#REF!</definedName>
    <definedName name="可否">#REF!</definedName>
    <definedName name="品証人件費">#REF!</definedName>
    <definedName name="地域">#REF!</definedName>
    <definedName name="大表紙">[3]!大表紙</definedName>
    <definedName name="専用汎用">#REF!</definedName>
    <definedName name="年人件費">'[22]PRIMERGY(ﾊｰﾄﾞ)'!$E$83</definedName>
    <definedName name="担当">#REF!</definedName>
    <definedName name="採用可否">#REF!</definedName>
    <definedName name="枠">#N/A</definedName>
    <definedName name="枠０">#REF!,#REF!,#REF!,#REF!,#REF!,#REF!,#REF!,#REF!,#REF!,#REF!</definedName>
    <definedName name="枠１">#REF!,#REF!,#REF!,#REF!,#REF!,#REF!,#REF!,#REF!,#REF!,#REF!</definedName>
    <definedName name="枠１２">[20]画面レイアウト!$X$8:$Y$31,[20]画面レイアウト!$Z$8:$AA$31,[20]画面レイアウト!$AB$8:$AC$31,[20]画面レイアウト!$AD$8:$AE$31,[20]画面レイアウト!$AF$8:$AG$31,[20]画面レイアウト!$AH$8:$AI$31,[20]画面レイアウト!$AJ$8:$AK$31,[20]画面レイアウト!$AL$8:$AM$31,[20]画面レイアウト!$AN$8:$AO$31,[20]画面レイアウト!$AP$8:$AQ$31</definedName>
    <definedName name="枠２">#REF!,#REF!,#REF!,#REF!,#REF!,#REF!,#REF!,#REF!,#REF!,#REF!</definedName>
    <definedName name="枠３">#REF!,#REF!,#REF!,#REF!,#REF!,#REF!,#REF!,#REF!,#REF!,#REF!</definedName>
    <definedName name="枠４">#N/A</definedName>
    <definedName name="枠５">#REF!,#REF!,#REF!,#REF!,#REF!,#REF!,#REF!,#REF!,#REF!,#REF!</definedName>
    <definedName name="枠６">#REF!,#REF!,#REF!,#REF!,#REF!,#REF!,#REF!,#REF!,#REF!,#REF!</definedName>
    <definedName name="枠７">#REF!,#REF!,#REF!,#REF!,#REF!,#REF!,#REF!,#REF!,#REF!,#REF!</definedName>
    <definedName name="枠８">#REF!</definedName>
    <definedName name="検討部門">#REF!</definedName>
    <definedName name="業務LUN">#REF!</definedName>
    <definedName name="機種名">#REF!</definedName>
    <definedName name="機能ユニット原単位">#REF!</definedName>
    <definedName name="機能ユニット名">#REF!</definedName>
    <definedName name="機能ユニット名SBSWG">#REF!</definedName>
    <definedName name="沼津">#REF!</definedName>
    <definedName name="版数">[21]第9版!$G$29</definedName>
    <definedName name="現状IL">#REF!</definedName>
    <definedName name="画面">#REF!</definedName>
    <definedName name="画面２">[20]画面レイアウト!$F$8:$FI$31</definedName>
    <definedName name="画面分割">[23]画面レイアウト!$D$8:$L$31,[23]画面レイアウト!$M$8:$V$31,[23]画面レイアウト!$W$8:$AF$31,[23]画面レイアウト!$AG$8:$AP$31,[23]画面レイアウト!$AQ$8:$AZ$31,[23]画面レイアウト!$BA$8:$BI$31,[23]画面レイアウト!$BA$8:$BJ$31,[23]画面レイアウト!$BK$8:$BT$31,[23]画面レイアウト!$BU$8:$CD$31,[23]画面レイアウト!$CE$8:$CE$31</definedName>
    <definedName name="目次">[3]!目次</definedName>
    <definedName name="表紙表示アイデア">OFFSET([14]アイデア一覧!$A$1,[14]コントロール!$C$7-1,78,COUNT(OFFSET([14]アイデア一覧!$A$1,[14]コントロール!$C$7-1,0,100,1)),1)</definedName>
    <definedName name="装置Ｔｙｐｅ">#REF!</definedName>
    <definedName name="補正率">'[24]020204'!#REF!</definedName>
    <definedName name="費用">SUM(#REF!)</definedName>
    <definedName name="購買予算">#REF!</definedName>
    <definedName name="選択SWG">#REF!</definedName>
    <definedName name="部品区分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40" l="1"/>
  <c r="C28" i="40"/>
  <c r="F27" i="40"/>
  <c r="C27" i="40"/>
  <c r="F26" i="40"/>
  <c r="C26" i="40"/>
  <c r="I23" i="40"/>
  <c r="F23" i="40"/>
  <c r="F22" i="40"/>
  <c r="I21" i="40"/>
  <c r="F21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Shawn LeLeux</author>
  </authors>
  <commentList>
    <comment ref="I9" authorId="0" shapeId="0" xr:uid="{1F9848A9-9EAF-4DF3-B4D5-85C2F42E692C}">
      <text>
        <r>
          <rPr>
            <sz val="9"/>
            <color indexed="81"/>
            <rFont val="Tahoma"/>
            <family val="2"/>
          </rPr>
          <t xml:space="preserve">SupportAssist allows for monitoring of the hardware.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0" authorId="0" shapeId="0" xr:uid="{00000000-0006-0000-0000-000001000000}">
      <text>
        <r>
          <rPr>
            <sz val="8"/>
            <color indexed="81"/>
            <rFont val="Tahoma"/>
            <family val="2"/>
          </rPr>
          <t>Option 1: Account able to create cluster 
Option 2: Customer to pre-create cluster on the domain.
Option 3: Customer to enter the credentials when required.</t>
        </r>
      </text>
    </comment>
    <comment ref="B12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This account is used for the registration. Must be a global admin account and/or Cloud Application admin.
Customer to share credentials or enter the credentials when required.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Baltajy, Ayoub</author>
  </authors>
  <commentList>
    <comment ref="A13" authorId="0" shapeId="0" xr:uid="{8AA7C61F-046E-455F-8C25-C8B2833A7088}">
      <text>
        <r>
          <rPr>
            <b/>
            <sz val="9"/>
            <color indexed="81"/>
            <rFont val="Tahoma"/>
            <family val="2"/>
          </rPr>
          <t>Baltajy, Ayoub:</t>
        </r>
        <r>
          <rPr>
            <sz val="9"/>
            <color indexed="81"/>
            <rFont val="Tahoma"/>
            <family val="2"/>
          </rPr>
          <t xml:space="preserve">
use -PoolFriendlyName as a parameter</t>
        </r>
      </text>
    </comment>
    <comment ref="A16" authorId="0" shapeId="0" xr:uid="{9133149A-A8D0-4836-96E3-8A6864B7FF32}">
      <text>
        <r>
          <rPr>
            <sz val="9"/>
            <color indexed="81"/>
            <rFont val="Tahoma"/>
            <family val="2"/>
          </rPr>
          <t xml:space="preserve">https://s2dcalc.blob.core.windows.net/www/index.html
</t>
        </r>
      </text>
    </comment>
  </commentList>
</comments>
</file>

<file path=xl/sharedStrings.xml><?xml version="1.0" encoding="utf-8"?>
<sst xmlns="http://schemas.openxmlformats.org/spreadsheetml/2006/main" count="1772" uniqueCount="1629">
  <si>
    <t>Azure Stack HCI Credentials</t>
  </si>
  <si>
    <t>Dell Technologies Azure Stack HCI Credentials</t>
  </si>
  <si>
    <t>Account</t>
  </si>
  <si>
    <t>Username</t>
  </si>
  <si>
    <t>Password</t>
  </si>
  <si>
    <t xml:space="preserve">iDRAC Administrator : </t>
  </si>
  <si>
    <t xml:space="preserve">Local Admin for Node :  </t>
  </si>
  <si>
    <t xml:space="preserve">MGMT VM (WAC) Administrator : </t>
  </si>
  <si>
    <t xml:space="preserve">AD Domain Admin :  </t>
  </si>
  <si>
    <t xml:space="preserve">Azure Account Credentials for Cluster Registration w Azure : </t>
  </si>
  <si>
    <t>Value</t>
  </si>
  <si>
    <t xml:space="preserve">Azure Subscription Tenant Id  : </t>
  </si>
  <si>
    <t xml:space="preserve">Azure Subscription Directory Id  : </t>
  </si>
  <si>
    <t xml:space="preserve">Azure Subscription Subscription Id  : </t>
  </si>
  <si>
    <t>Environment Information</t>
  </si>
  <si>
    <t>Domain Suffix (DNS Suffix)</t>
  </si>
  <si>
    <t xml:space="preserve">Cluster 1 Name </t>
  </si>
  <si>
    <t>Node1 name</t>
  </si>
  <si>
    <t>Node2 name</t>
  </si>
  <si>
    <t>Cluster Info</t>
  </si>
  <si>
    <t>Cluster 1</t>
  </si>
  <si>
    <t>Cluster Name</t>
  </si>
  <si>
    <t>Cluster IP Address</t>
  </si>
  <si>
    <t>Quorum Witness Type</t>
  </si>
  <si>
    <t>Volume Name</t>
  </si>
  <si>
    <t>Resiliency</t>
  </si>
  <si>
    <t>Volume01</t>
  </si>
  <si>
    <t>Volume02</t>
  </si>
  <si>
    <t>Subnet</t>
  </si>
  <si>
    <t>Gateway</t>
  </si>
  <si>
    <t>Vlan ID</t>
  </si>
  <si>
    <t>Tagged</t>
  </si>
  <si>
    <t>iDRAC</t>
  </si>
  <si>
    <t>Yes</t>
  </si>
  <si>
    <t>OS Management</t>
  </si>
  <si>
    <t>Storage1 Network</t>
  </si>
  <si>
    <t>Private - Non Routable</t>
  </si>
  <si>
    <t>Storage2 Network</t>
  </si>
  <si>
    <t>Host IP Information - Cluster 1</t>
  </si>
  <si>
    <t>Management</t>
  </si>
  <si>
    <t>Storage 1</t>
  </si>
  <si>
    <t>Storage 2</t>
  </si>
  <si>
    <t>Switch Model</t>
  </si>
  <si>
    <t>Management IP address
(same subnet as iDRAC)</t>
  </si>
  <si>
    <t>Mask</t>
  </si>
  <si>
    <t xml:space="preserve">Switch Spanning Tree </t>
  </si>
  <si>
    <t>255.255.255.0</t>
  </si>
  <si>
    <t>STP Mode</t>
  </si>
  <si>
    <t>STP Priority</t>
  </si>
  <si>
    <t>Number of Links</t>
  </si>
  <si>
    <t>VLAN ID</t>
  </si>
  <si>
    <t>VLAN Name</t>
  </si>
  <si>
    <t>Subnet Mask</t>
  </si>
  <si>
    <t xml:space="preserve">Speed </t>
  </si>
  <si>
    <t>10G</t>
  </si>
  <si>
    <t>MANAGEMENT</t>
  </si>
  <si>
    <t xml:space="preserve">Media Type </t>
  </si>
  <si>
    <t>Fiber Multi-Mode</t>
  </si>
  <si>
    <t>Port Mode</t>
  </si>
  <si>
    <t>Layer2 Trunk</t>
  </si>
  <si>
    <t xml:space="preserve">Switch Interface </t>
  </si>
  <si>
    <t>1G</t>
  </si>
  <si>
    <t>RJ45 Copper</t>
  </si>
  <si>
    <t>Layer 2 Access</t>
  </si>
  <si>
    <t>Infrastructure Services</t>
  </si>
  <si>
    <t>DNS Server 1</t>
  </si>
  <si>
    <t>DNS Server 2</t>
  </si>
  <si>
    <t>NTP Server 1</t>
  </si>
  <si>
    <t>NTP Server 2</t>
  </si>
  <si>
    <t>TimeZone</t>
  </si>
  <si>
    <t xml:space="preserve">Optional Network Settings </t>
  </si>
  <si>
    <t xml:space="preserve">SNMP Server </t>
  </si>
  <si>
    <t>SNMP version</t>
  </si>
  <si>
    <t>Community String r/o</t>
  </si>
  <si>
    <t>Method</t>
  </si>
  <si>
    <t>username</t>
  </si>
  <si>
    <t>SHA</t>
  </si>
  <si>
    <t>AES</t>
  </si>
  <si>
    <t>write access</t>
  </si>
  <si>
    <t>Syslog Server 1</t>
  </si>
  <si>
    <t xml:space="preserve">Syslog Server 2 </t>
  </si>
  <si>
    <t xml:space="preserve">Syslog Facility </t>
  </si>
  <si>
    <t>Logging Level</t>
  </si>
  <si>
    <t>Windows Admin Center Settings</t>
  </si>
  <si>
    <t>VM Specification</t>
  </si>
  <si>
    <t>OS</t>
  </si>
  <si>
    <t>vCPU</t>
  </si>
  <si>
    <t>Memory</t>
  </si>
  <si>
    <t>Hard disk</t>
  </si>
  <si>
    <t>WAC Information</t>
  </si>
  <si>
    <t>Hostname</t>
  </si>
  <si>
    <t>IP</t>
  </si>
  <si>
    <t xml:space="preserve">Gateway </t>
  </si>
  <si>
    <t>DNS</t>
  </si>
  <si>
    <t>(This server should be able to reach the AD and both cluster nodes management network.)</t>
  </si>
  <si>
    <t>Domain</t>
  </si>
  <si>
    <t>Resource Group</t>
  </si>
  <si>
    <t>Storage Account</t>
  </si>
  <si>
    <t>Connection String</t>
  </si>
  <si>
    <t>Blob Service</t>
  </si>
  <si>
    <t>Resource ID</t>
  </si>
  <si>
    <t>Key 1:</t>
  </si>
  <si>
    <t>Key 2:</t>
  </si>
  <si>
    <t>Key 2 Information</t>
  </si>
  <si>
    <t>Key 1 Information</t>
  </si>
  <si>
    <t>10.8.230.144</t>
  </si>
  <si>
    <t>10.8.230.0/24</t>
  </si>
  <si>
    <t>10.8.230.1</t>
  </si>
  <si>
    <t>No</t>
  </si>
  <si>
    <t>10.8.230.85</t>
  </si>
  <si>
    <t>10.8.230.86</t>
  </si>
  <si>
    <t>Service Tag</t>
  </si>
  <si>
    <t>TOR1</t>
  </si>
  <si>
    <t>TOR2</t>
  </si>
  <si>
    <t>10.8.230.176</t>
  </si>
  <si>
    <t>10.8.230.177</t>
  </si>
  <si>
    <t>Storage Traffic 1</t>
  </si>
  <si>
    <t>Storage Traffic 2</t>
  </si>
  <si>
    <t>rapid-pvst</t>
  </si>
  <si>
    <t xml:space="preserve"> </t>
  </si>
  <si>
    <t>1 on switch1 only</t>
  </si>
  <si>
    <t>AD Domain Admin User:</t>
  </si>
  <si>
    <t>Local User for Node</t>
  </si>
  <si>
    <t>AD Domain Controller</t>
  </si>
  <si>
    <t>URL</t>
  </si>
  <si>
    <t>vCenter  Management Server</t>
  </si>
  <si>
    <t>Name</t>
  </si>
  <si>
    <t>Thin Provisioning</t>
  </si>
  <si>
    <t>HNV Provider</t>
  </si>
  <si>
    <t>Public VIP</t>
  </si>
  <si>
    <t>Private VIP</t>
  </si>
  <si>
    <t>Default Owner</t>
  </si>
  <si>
    <t>GRE</t>
  </si>
  <si>
    <t>24 GB</t>
  </si>
  <si>
    <t>Windows Server 2022</t>
  </si>
  <si>
    <t>Local Administrator Password</t>
  </si>
  <si>
    <t>10.8.230.84/24</t>
  </si>
  <si>
    <t>ddmgmt01</t>
  </si>
  <si>
    <t>200GB</t>
  </si>
  <si>
    <t>10.0.0.1</t>
  </si>
  <si>
    <t>10.0.0.120</t>
  </si>
  <si>
    <t>10.0.0.121</t>
  </si>
  <si>
    <t>AxNode1</t>
  </si>
  <si>
    <t>AxNode2</t>
  </si>
  <si>
    <t>10.0.0.0/24</t>
  </si>
  <si>
    <t>192.168.1.120</t>
  </si>
  <si>
    <t>192.168.1.121</t>
  </si>
  <si>
    <t>192.168.2.120</t>
  </si>
  <si>
    <t>192.168.2.121</t>
  </si>
  <si>
    <t>Dell S4148F-ON</t>
  </si>
  <si>
    <t>Dell S4148T-ON</t>
  </si>
  <si>
    <t>192.168.1.0/24</t>
  </si>
  <si>
    <t>192.168.2.0/24</t>
  </si>
  <si>
    <t>172.16.1.0/24</t>
  </si>
  <si>
    <t>172.16.1.1</t>
  </si>
  <si>
    <t>10.0.0.111</t>
  </si>
  <si>
    <t>demolab</t>
  </si>
  <si>
    <t>Deployment Model</t>
  </si>
  <si>
    <t>Scalable</t>
  </si>
  <si>
    <t>Network Topology</t>
  </si>
  <si>
    <t>Non-Converged</t>
  </si>
  <si>
    <t>3.3.69</t>
  </si>
  <si>
    <t>Install Site Information</t>
  </si>
  <si>
    <t>Company Name</t>
  </si>
  <si>
    <t>Expected Go Live Date</t>
  </si>
  <si>
    <t>Do you have any expected deadlines or go live dates associated with this project?</t>
  </si>
  <si>
    <t>Primary Site Install Address</t>
  </si>
  <si>
    <t>Secondary Site Install Address</t>
  </si>
  <si>
    <t>If yes, please enter your expected go live date for this project:</t>
  </si>
  <si>
    <t>SupportAssist Contact?</t>
  </si>
  <si>
    <t>N/A</t>
  </si>
  <si>
    <t>Installation Site Contacts</t>
  </si>
  <si>
    <t>Primary Contact</t>
  </si>
  <si>
    <t>Secondary Contact</t>
  </si>
  <si>
    <t>Office Number</t>
  </si>
  <si>
    <t>Cell Number</t>
  </si>
  <si>
    <t>Email Address</t>
  </si>
  <si>
    <t>Region</t>
  </si>
  <si>
    <t>EMEA</t>
  </si>
  <si>
    <t>Dell Contacts</t>
  </si>
  <si>
    <t>Project Manager/Coordinator</t>
  </si>
  <si>
    <t>Storage Planning Engineer</t>
  </si>
  <si>
    <t>Remote Project Manager</t>
  </si>
  <si>
    <t>Network Planning Engineer</t>
  </si>
  <si>
    <t>Field Engineer</t>
  </si>
  <si>
    <t>Delivery Engineer</t>
  </si>
  <si>
    <t>Service Sales Executive (SSE)</t>
  </si>
  <si>
    <t>Service Sales Rep (SSR)</t>
  </si>
  <si>
    <t>Networking Sales Specialist</t>
  </si>
  <si>
    <t>Account Executive (AE)</t>
  </si>
  <si>
    <t>System Engineer (SE/OSE/DSE)</t>
  </si>
  <si>
    <t>Networking Solutions Engineer</t>
  </si>
  <si>
    <t>Technical Sales Rep (TSR)</t>
  </si>
  <si>
    <t>Inside Sales Rep (ISR)</t>
  </si>
  <si>
    <t>Networking Technical Sales Rep</t>
  </si>
  <si>
    <t>CPOD Question Contact</t>
  </si>
  <si>
    <t>CPOD Storage Specialist</t>
  </si>
  <si>
    <t>QA Done by Engineer</t>
  </si>
  <si>
    <t>ABU</t>
  </si>
  <si>
    <t>APJ</t>
  </si>
  <si>
    <t>LA-BZ</t>
  </si>
  <si>
    <t>LA-MCLA</t>
  </si>
  <si>
    <t>GRIDS</t>
  </si>
  <si>
    <t>Primary</t>
  </si>
  <si>
    <t>Secondary</t>
  </si>
  <si>
    <t>Other</t>
  </si>
  <si>
    <t>expand here</t>
  </si>
  <si>
    <t>_1</t>
  </si>
  <si>
    <t>Ajit Mohan</t>
  </si>
  <si>
    <t>512-571-DELL</t>
  </si>
  <si>
    <t>ajit.mohan@dell.com</t>
  </si>
  <si>
    <t>Andres Perales</t>
  </si>
  <si>
    <t>512-723-2574</t>
  </si>
  <si>
    <t>Andres.Perales@dell.com</t>
  </si>
  <si>
    <t>Bob Hopping</t>
  </si>
  <si>
    <t>513-696-6005</t>
  </si>
  <si>
    <t>Robert.Hopping@dell.com</t>
  </si>
  <si>
    <t>Brad Ocampo</t>
  </si>
  <si>
    <t>904-241-4118</t>
  </si>
  <si>
    <t>brad.ocampo@dell.com</t>
  </si>
  <si>
    <t>Cheryl Pocino</t>
  </si>
  <si>
    <t>512-723-8604</t>
  </si>
  <si>
    <t>Cheryl.Pocino@Dell.com</t>
  </si>
  <si>
    <t>419-902-2616</t>
  </si>
  <si>
    <t>Chris Weber</t>
  </si>
  <si>
    <t>610.745.3599</t>
  </si>
  <si>
    <t>christian.weber@dell.com</t>
  </si>
  <si>
    <t>Dale Hamilton</t>
  </si>
  <si>
    <t>405-816-4873</t>
  </si>
  <si>
    <t>dale.hamilton@dell.com</t>
  </si>
  <si>
    <t>Danny Shortlidge</t>
  </si>
  <si>
    <t>512-926-0101</t>
  </si>
  <si>
    <t>Danny.Shortlidge@dell.com</t>
  </si>
  <si>
    <t>Deterio Moss</t>
  </si>
  <si>
    <t>603-249-7935</t>
  </si>
  <si>
    <t>Deterio.Moss@dell.com</t>
  </si>
  <si>
    <t>Djiba Yankhoba</t>
  </si>
  <si>
    <t>484-326-1950</t>
  </si>
  <si>
    <t>Djiba.Yankhoba@dell.com</t>
  </si>
  <si>
    <t>Elliot Wu</t>
  </si>
  <si>
    <t>832-432-3416</t>
  </si>
  <si>
    <t>Elliot.Wu@dell.com</t>
  </si>
  <si>
    <t>Fernando Suarez</t>
  </si>
  <si>
    <t>512-728-5913</t>
  </si>
  <si>
    <t>Fernando.Suarez@dell.com</t>
  </si>
  <si>
    <t>Gabe Owens</t>
  </si>
  <si>
    <t>512-953-9152</t>
  </si>
  <si>
    <t>Gabe.Owens@dell.com</t>
  </si>
  <si>
    <t>Jared Busby</t>
  </si>
  <si>
    <t>570-966-0935</t>
  </si>
  <si>
    <t>jared.busby@dell.com</t>
  </si>
  <si>
    <t>Jeff Broderick</t>
  </si>
  <si>
    <t>412-613-7122</t>
  </si>
  <si>
    <t>jeffrey.broderick@dell.com</t>
  </si>
  <si>
    <t>Jeff Kammen</t>
  </si>
  <si>
    <t>952-567-6563</t>
  </si>
  <si>
    <t>Jeff.Kammen@DELL.com</t>
  </si>
  <si>
    <t>Jim Stone</t>
  </si>
  <si>
    <t>512-723-7447</t>
  </si>
  <si>
    <t>Jim_Stone@dell.com</t>
  </si>
  <si>
    <t>720-302-3752</t>
  </si>
  <si>
    <t>Joe Silveri</t>
  </si>
  <si>
    <t>631-878-7128</t>
  </si>
  <si>
    <t>Joseph.Silveri@dell.com</t>
  </si>
  <si>
    <t>John Redington</t>
  </si>
  <si>
    <t>503-333-0956</t>
  </si>
  <si>
    <t>John.Redington@dell.com</t>
  </si>
  <si>
    <t>Lance Renfrew</t>
  </si>
  <si>
    <t>512-724-6339</t>
  </si>
  <si>
    <t>Lance.Renfrew@dell.com</t>
  </si>
  <si>
    <t>Mamoude Balde</t>
  </si>
  <si>
    <t>919-744-5232</t>
  </si>
  <si>
    <t>Mamoude.Balde@dell.com</t>
  </si>
  <si>
    <t>Matt Hannon</t>
  </si>
  <si>
    <t>214-810-3761</t>
  </si>
  <si>
    <t>Matthew.Hannon@dell.com</t>
  </si>
  <si>
    <t>Matt Roth</t>
  </si>
  <si>
    <t>831-508-3060</t>
  </si>
  <si>
    <t>matt.roth@dell.com</t>
  </si>
  <si>
    <t>Neel Seshan</t>
  </si>
  <si>
    <t>913-217-8271</t>
  </si>
  <si>
    <t>Neel.Seshan@dell.com</t>
  </si>
  <si>
    <t>Richard Hou</t>
  </si>
  <si>
    <t>858-380-4616</t>
  </si>
  <si>
    <t>Richard.Hou@dell.com</t>
  </si>
  <si>
    <t>Rick Bales</t>
  </si>
  <si>
    <t>512-513-9287</t>
  </si>
  <si>
    <t>Rick.Bales@dell.com</t>
  </si>
  <si>
    <t>Robert Shipman</t>
  </si>
  <si>
    <t>512-723-2300</t>
  </si>
  <si>
    <t>Robert.Shipman@dell.com</t>
  </si>
  <si>
    <t>972-322-6467</t>
  </si>
  <si>
    <t>Ruben Ramirez</t>
  </si>
  <si>
    <t>512-723-3268</t>
  </si>
  <si>
    <t>ruben.ramirez@dell.com</t>
  </si>
  <si>
    <t>Santosh Murarka</t>
  </si>
  <si>
    <t>925-523-9042</t>
  </si>
  <si>
    <t>Santosh.Murarka@dell.com</t>
  </si>
  <si>
    <t>Scot Rodgers</t>
  </si>
  <si>
    <t>303-642-7775</t>
  </si>
  <si>
    <t>scot.rodgers@dell.com</t>
  </si>
  <si>
    <t>Shawn Leleux</t>
  </si>
  <si>
    <t>512-825-4729</t>
  </si>
  <si>
    <t>Shawn.LeLeux@dell.com</t>
  </si>
  <si>
    <t>Steven McKinnon</t>
  </si>
  <si>
    <t>508-735-9224</t>
  </si>
  <si>
    <t>steven.mckinnon@dell.com</t>
  </si>
  <si>
    <t>LA</t>
  </si>
  <si>
    <t>Ariel Navalo</t>
  </si>
  <si>
    <t xml:space="preserve">507 6980 2475 </t>
  </si>
  <si>
    <t>Ariel.Navalo@dell.com</t>
  </si>
  <si>
    <t>Claudio Salgado</t>
  </si>
  <si>
    <t>56-44-7906884</t>
  </si>
  <si>
    <t>Claudio.Salgado@dell.com</t>
  </si>
  <si>
    <t>Fernando Suárez</t>
  </si>
  <si>
    <t>512-238-8113</t>
  </si>
  <si>
    <t>Ivan Osorio</t>
  </si>
  <si>
    <t>57 315 827 1944</t>
  </si>
  <si>
    <t>Ivan.Osorio@dell.com</t>
  </si>
  <si>
    <t>Javier Bonino</t>
  </si>
  <si>
    <t xml:space="preserve">54 9 11 30419103  </t>
  </si>
  <si>
    <t>Javier.Bonino@dell.com</t>
  </si>
  <si>
    <t>Mariano Torres</t>
  </si>
  <si>
    <t>Mariano.Torres@dell.com</t>
  </si>
  <si>
    <t>Rene Suescun</t>
  </si>
  <si>
    <t>57 315 305 6245</t>
  </si>
  <si>
    <t>Rene.Suescun@dell.com</t>
  </si>
  <si>
    <t>Rialdo Rodriguez</t>
  </si>
  <si>
    <t>52 1 55 4500 0215</t>
  </si>
  <si>
    <t>Rialdo.Rodriguez@dell.com</t>
  </si>
  <si>
    <t>Roberto Lopez</t>
  </si>
  <si>
    <t>52 1 55 4188 3138</t>
  </si>
  <si>
    <t>Roberto.Lopez1@dell.com</t>
  </si>
  <si>
    <t>LA.BZ</t>
  </si>
  <si>
    <t>Anderson Santana</t>
  </si>
  <si>
    <t>Anderson.Santana@dell.com</t>
  </si>
  <si>
    <t>Clever Diniz</t>
  </si>
  <si>
    <t>55-11-993740970</t>
  </si>
  <si>
    <t>Clever.Diniz@dell.com</t>
  </si>
  <si>
    <t>Devanir Teixeira</t>
  </si>
  <si>
    <t>55 11 9431-9405</t>
  </si>
  <si>
    <t>devanir.teixeira@dell.com</t>
  </si>
  <si>
    <t>Glaucia Rodrigues</t>
  </si>
  <si>
    <t>781-5241</t>
  </si>
  <si>
    <t>Glaucia.Rodrigues@dell.com</t>
  </si>
  <si>
    <t>Jacques Zibenberg</t>
  </si>
  <si>
    <t>Jacques.Zibenberg@dell.com</t>
  </si>
  <si>
    <t>Manoel Martins</t>
  </si>
  <si>
    <t>Manoel.Martins@dell.com</t>
  </si>
  <si>
    <t>Milton Azevedo</t>
  </si>
  <si>
    <t>Milton.Azevedo@dell.com</t>
  </si>
  <si>
    <t>Rafael Hegele</t>
  </si>
  <si>
    <t>55-513-2745070</t>
  </si>
  <si>
    <t>Rafael.Hegele@dell.com</t>
  </si>
  <si>
    <t>Renan Poletti</t>
  </si>
  <si>
    <t>55-513-2746799</t>
  </si>
  <si>
    <t>Renan.Poletti@dell.com</t>
  </si>
  <si>
    <t>Renzo Granados</t>
  </si>
  <si>
    <t>Renzo.Granados@dell.com</t>
  </si>
  <si>
    <t>Rodrigo Gazineu</t>
  </si>
  <si>
    <t>Rodrigo.Gazineu@dell.com</t>
  </si>
  <si>
    <t>Silvio Simionatto</t>
  </si>
  <si>
    <t>55-11-993198965</t>
  </si>
  <si>
    <t>Silvio.Simionatto@dell.com</t>
  </si>
  <si>
    <t>Tiago d Pereira</t>
  </si>
  <si>
    <t>Tiago.d.Pereira@dell.com</t>
  </si>
  <si>
    <t>Alistair Bowden</t>
  </si>
  <si>
    <t>44-078-72997545</t>
  </si>
  <si>
    <t>Alistair.I.Bowden@dell.com</t>
  </si>
  <si>
    <t>Andrew Hirst</t>
  </si>
  <si>
    <t>357-8752</t>
  </si>
  <si>
    <t>Andrew.Hirst@dell.com</t>
  </si>
  <si>
    <t>Christiaan Pretorius</t>
  </si>
  <si>
    <t>+27 (11) 3594028</t>
  </si>
  <si>
    <t>Christiaan_Pretorius@dell.com</t>
  </si>
  <si>
    <t>+27 (82) 6582304</t>
  </si>
  <si>
    <t>Dale Newson</t>
  </si>
  <si>
    <t>4401344378508</t>
  </si>
  <si>
    <t>Dale.Newson@dell.com</t>
  </si>
  <si>
    <t>Daniel Alonso</t>
  </si>
  <si>
    <t>322-9205</t>
  </si>
  <si>
    <t>Daniel.Alonso@dell.com</t>
  </si>
  <si>
    <t>David Mitchley</t>
  </si>
  <si>
    <t>David_Mitchley@dell.com</t>
  </si>
  <si>
    <t>+27 (82) 3727482</t>
  </si>
  <si>
    <t>Ekkehard Appel</t>
  </si>
  <si>
    <t>312-3360</t>
  </si>
  <si>
    <t>Ekkehard.Appel@dell.com</t>
  </si>
  <si>
    <t>George de Almeida</t>
  </si>
  <si>
    <t>George_De_Almeida@dell.com</t>
  </si>
  <si>
    <t>+27 (73) 1507652</t>
  </si>
  <si>
    <t>George Hails</t>
  </si>
  <si>
    <t>352-5536</t>
  </si>
  <si>
    <t>George.Hails@dell.com</t>
  </si>
  <si>
    <t>Glenn Andersen</t>
  </si>
  <si>
    <t>Glenn.Andersen@dell.com</t>
  </si>
  <si>
    <t>Jairo Alvarez</t>
  </si>
  <si>
    <t>322-9923</t>
  </si>
  <si>
    <t>Jairo.Alvarez@Dell.com</t>
  </si>
  <si>
    <t>Jan Sykora</t>
  </si>
  <si>
    <t>307-2760</t>
  </si>
  <si>
    <t>Jan.Sykora@dell.com</t>
  </si>
  <si>
    <t>Jean-Christophe Lemeunier</t>
  </si>
  <si>
    <t>325-6720</t>
  </si>
  <si>
    <t>Jean-Christophe.Lemeunier@Dell.com</t>
  </si>
  <si>
    <t>Jeroen Huisman</t>
  </si>
  <si>
    <t>357-8756</t>
  </si>
  <si>
    <t>Jeroen.Huisman@dell.com</t>
  </si>
  <si>
    <t>Hans-Henrik Kaiser</t>
  </si>
  <si>
    <t>Hans-Henrik.Kaiser@dell.com</t>
  </si>
  <si>
    <t>Marc Sattel</t>
  </si>
  <si>
    <t>312-3629</t>
  </si>
  <si>
    <t>Marc.Sattel@dell.com</t>
  </si>
  <si>
    <t>Marco Seleski</t>
  </si>
  <si>
    <t>362-4659</t>
  </si>
  <si>
    <t>Marco.Seleski@dell.com</t>
  </si>
  <si>
    <t>Matt Sutton</t>
  </si>
  <si>
    <t>01344 373319</t>
  </si>
  <si>
    <t>Matt.Sutton@dell.com</t>
  </si>
  <si>
    <t>Max Sangalli</t>
  </si>
  <si>
    <t>328-2552</t>
  </si>
  <si>
    <t>Max.Sangalli@dell.com</t>
  </si>
  <si>
    <t>Mukhtar Kadir</t>
  </si>
  <si>
    <t>44-1344-372165</t>
  </si>
  <si>
    <t>Mukhtar.Kadir@dell.com</t>
  </si>
  <si>
    <t>44-7713-389-158</t>
  </si>
  <si>
    <t>Nathalie Colavitti</t>
  </si>
  <si>
    <t>325-4906</t>
  </si>
  <si>
    <t>Nathalie.Colavitti@dell.com</t>
  </si>
  <si>
    <t>Oliver Kinzel</t>
  </si>
  <si>
    <t>49 (0) 69 97922416</t>
  </si>
  <si>
    <t>Oliver.Kinzel@dell.com</t>
  </si>
  <si>
    <t>49 (0) 176 10236706</t>
  </si>
  <si>
    <t>Olivier Delamare</t>
  </si>
  <si>
    <t>325-4540</t>
  </si>
  <si>
    <t>Olivier.Delamare@dell.com</t>
  </si>
  <si>
    <t>Phil Tarr</t>
  </si>
  <si>
    <t>357-8753</t>
  </si>
  <si>
    <t>Phil.Tarr@dell.com</t>
  </si>
  <si>
    <t>Rainer Fuerst</t>
  </si>
  <si>
    <t>312-3364</t>
  </si>
  <si>
    <t>Rainer.Fuerst@dell.com</t>
  </si>
  <si>
    <t>Saiqa Shah</t>
  </si>
  <si>
    <t>01344 372509</t>
  </si>
  <si>
    <t>Siaqa_Shah@DellTeam.com</t>
  </si>
  <si>
    <t>Simon Riordan</t>
  </si>
  <si>
    <t>342-2569</t>
  </si>
  <si>
    <t>Simon.Riordan@dell.com</t>
  </si>
  <si>
    <t>Thomas Baumann</t>
  </si>
  <si>
    <t>49 345 7822 5596</t>
  </si>
  <si>
    <t>Thomas.Baumann@dell.com</t>
  </si>
  <si>
    <t>49 151 5715 2475</t>
  </si>
  <si>
    <t>Tomas Hoglund</t>
  </si>
  <si>
    <t>364-5975</t>
  </si>
  <si>
    <t>Tomas.Hoglund@dell.com</t>
  </si>
  <si>
    <t>Ajay Kumar Yadav</t>
  </si>
  <si>
    <t>ajaykumar.yadav@dell.com</t>
  </si>
  <si>
    <t>Arvind G</t>
  </si>
  <si>
    <t>840-8957</t>
  </si>
  <si>
    <t>Arvind.G@dell.com</t>
  </si>
  <si>
    <t>Ashish Tirkey</t>
  </si>
  <si>
    <t>Ashish.Tirkey@dell.com</t>
  </si>
  <si>
    <t>Chithirai Selvan</t>
  </si>
  <si>
    <t>chithirai.selvan@dell.com</t>
  </si>
  <si>
    <t>C R Sankar</t>
  </si>
  <si>
    <t>840-6759</t>
  </si>
  <si>
    <t>Sankar.CR@dell.com</t>
  </si>
  <si>
    <t>Elmer Mendoza</t>
  </si>
  <si>
    <t>865-3428</t>
  </si>
  <si>
    <t>Elmer.Mendoza@dell.com</t>
  </si>
  <si>
    <t>Farhan Dhanshe</t>
  </si>
  <si>
    <t>Farhan.Dhanshe@dell.com</t>
  </si>
  <si>
    <t>Guaurav Kharbanda</t>
  </si>
  <si>
    <t>080 25106639</t>
  </si>
  <si>
    <t>guarav_kharbanda@dell.com</t>
  </si>
  <si>
    <t>J. Ganeshram</t>
  </si>
  <si>
    <t>ganeshram_j@dell.com</t>
  </si>
  <si>
    <t>Keiichi Hosaka</t>
  </si>
  <si>
    <t>813-5669</t>
  </si>
  <si>
    <t>Keiichi.Hosaka@dell.com</t>
  </si>
  <si>
    <t>Nick Clewer</t>
  </si>
  <si>
    <t>861-5100</t>
  </si>
  <si>
    <t>Nick.Clewer@dell.com</t>
  </si>
  <si>
    <t>Richard Yao</t>
  </si>
  <si>
    <t>883-0191</t>
  </si>
  <si>
    <t>Richard.Yao@dell.com</t>
  </si>
  <si>
    <t>Tausif Pathan</t>
  </si>
  <si>
    <t>Tausif_Pathan@dell.com</t>
  </si>
  <si>
    <t>Uday Shankar Rao K N</t>
  </si>
  <si>
    <t>Uday.Shankar.Rao.K@dell.com</t>
  </si>
  <si>
    <t>Virendra Nayak</t>
  </si>
  <si>
    <t>Virendra.Nayak@dell.com</t>
  </si>
  <si>
    <t>William Hong</t>
  </si>
  <si>
    <t>02 8972 5055</t>
  </si>
  <si>
    <t>William.Hong@dell.com</t>
  </si>
  <si>
    <t>ABU_PM</t>
  </si>
  <si>
    <t>Aaron Roman</t>
  </si>
  <si>
    <t>512-728-4293</t>
  </si>
  <si>
    <t>Aaron_Roman@dellteam.com</t>
  </si>
  <si>
    <t>Adrianne Taylor</t>
  </si>
  <si>
    <t>512-723-7414</t>
  </si>
  <si>
    <t>Adrianne.Taylor@dell.com</t>
  </si>
  <si>
    <t>Andrea Parker</t>
  </si>
  <si>
    <t>405-706-6359</t>
  </si>
  <si>
    <t>Andrea.Parker@dell.com</t>
  </si>
  <si>
    <t>Andrew Bess</t>
  </si>
  <si>
    <t>512-723-2613</t>
  </si>
  <si>
    <t>Andrew_Bess@dellteam.com</t>
  </si>
  <si>
    <t>Armando Natera</t>
  </si>
  <si>
    <t xml:space="preserve">
741-4171</t>
  </si>
  <si>
    <t>Armando.Natera@dell.com</t>
  </si>
  <si>
    <t>Barbara Carden</t>
  </si>
  <si>
    <t>Barbara.Carden@dellteam.com</t>
  </si>
  <si>
    <t>Brett Vaughan</t>
  </si>
  <si>
    <t>512-723-4638</t>
  </si>
  <si>
    <t>B_Vaughan@dellteam.com</t>
  </si>
  <si>
    <t>Brittney Hickman</t>
  </si>
  <si>
    <t>512-723-6875</t>
  </si>
  <si>
    <t>Brittney_Hickman@dellteam.com</t>
  </si>
  <si>
    <t>Cary Widauf</t>
  </si>
  <si>
    <t>512-728-9058</t>
  </si>
  <si>
    <t>Cary.Widauf@dell.com</t>
  </si>
  <si>
    <t>Cathy Deguchi</t>
  </si>
  <si>
    <t xml:space="preserve">408-755-8412 </t>
  </si>
  <si>
    <t>Cathy.Deguchi@dell.com</t>
  </si>
  <si>
    <t>Charmaine Elarabi</t>
  </si>
  <si>
    <t>281-725-7868</t>
  </si>
  <si>
    <t>Charmaine.Elarabi@dell.com</t>
  </si>
  <si>
    <t>Chris Quintero</t>
  </si>
  <si>
    <t>chris.quintero@dell.com</t>
  </si>
  <si>
    <t>Chris Rodriguez</t>
  </si>
  <si>
    <t>512-723-4983</t>
  </si>
  <si>
    <t>chris.rodriguez1@dell.com</t>
  </si>
  <si>
    <t>Christina Bisceglio</t>
  </si>
  <si>
    <t>512-723-7503</t>
  </si>
  <si>
    <t>christina.bisceglio@dell.com</t>
  </si>
  <si>
    <t>Danielle Hartman</t>
  </si>
  <si>
    <t>512-723-9421</t>
  </si>
  <si>
    <t>Danielle.Hartman@dell.com</t>
  </si>
  <si>
    <t>Daniel Potteiger</t>
  </si>
  <si>
    <t>512-728-3146</t>
  </si>
  <si>
    <t>daniel.potteiger@dell.com</t>
  </si>
  <si>
    <t>Danilo Thorne</t>
  </si>
  <si>
    <t>Danilo_Thorne@dell.com</t>
  </si>
  <si>
    <t>Daniuska Quintana</t>
  </si>
  <si>
    <t>Daniuska_Quintana@dell.com</t>
  </si>
  <si>
    <t>Darla Brown</t>
  </si>
  <si>
    <t>512-723-8739</t>
  </si>
  <si>
    <t>Darla.Brown@dell.com</t>
  </si>
  <si>
    <t>Debby Carter</t>
  </si>
  <si>
    <t>512-728-2581</t>
  </si>
  <si>
    <t>Debby.Carter@dell.com</t>
  </si>
  <si>
    <t>Debbie Griffith</t>
  </si>
  <si>
    <t>512-723-9629</t>
  </si>
  <si>
    <t>Debbie.Griffith@dell.com</t>
  </si>
  <si>
    <t>Desmond Slaughter</t>
  </si>
  <si>
    <t>512-728-9445</t>
  </si>
  <si>
    <t>Desmond_Slaughter@dell.com</t>
  </si>
  <si>
    <t>Elena Reis</t>
  </si>
  <si>
    <t>512-723-3271</t>
  </si>
  <si>
    <t>elena.dos.reis@dell.com</t>
  </si>
  <si>
    <t>Eligio Guevara</t>
  </si>
  <si>
    <t>Eligio_Guevara@dell.com</t>
  </si>
  <si>
    <t>Iftekhar Ahmed (Iffy)</t>
  </si>
  <si>
    <t xml:space="preserve">405-713-3156 </t>
  </si>
  <si>
    <t>Iftekhar.Ahmed@dell.com</t>
  </si>
  <si>
    <t>Isury Camacho</t>
  </si>
  <si>
    <t>Isury_Camacho@dell.com</t>
  </si>
  <si>
    <t>Jabbar Johnson</t>
  </si>
  <si>
    <t>Jabbar_Johnson@dell.com</t>
  </si>
  <si>
    <t>Jamie Gresham</t>
  </si>
  <si>
    <t>405-713-3471</t>
  </si>
  <si>
    <t>Jamis.Gresham@dell.com</t>
  </si>
  <si>
    <t>Jared Home</t>
  </si>
  <si>
    <t>512-728-8393</t>
  </si>
  <si>
    <t>Jared_Home@dellteam.com</t>
  </si>
  <si>
    <t>Jason Cage</t>
  </si>
  <si>
    <t>512-728-2088</t>
  </si>
  <si>
    <t>jason.cage@dell.com</t>
  </si>
  <si>
    <t>Jason Harris</t>
  </si>
  <si>
    <t>512-728-5524</t>
  </si>
  <si>
    <t>jason.w.harris@dell.com</t>
  </si>
  <si>
    <t>Jenn Walsh</t>
  </si>
  <si>
    <t>512-723-6426</t>
  </si>
  <si>
    <t>Jenn.Walsh@dell.com</t>
  </si>
  <si>
    <t>Jennifer Chrismer</t>
  </si>
  <si>
    <t>512-728-4348</t>
  </si>
  <si>
    <t>Jennifer.Chrismer@dell.com</t>
  </si>
  <si>
    <t>Jennifer Petty</t>
  </si>
  <si>
    <t>512-513-1357</t>
  </si>
  <si>
    <t>Jennifer_Petty@dell.com</t>
  </si>
  <si>
    <t>Jennifer Whitacre</t>
  </si>
  <si>
    <t>918-231-5848</t>
  </si>
  <si>
    <t>jennifer.whitacre@dell.com</t>
  </si>
  <si>
    <t>Jeremiah Logsdon</t>
  </si>
  <si>
    <t>512-723-6145</t>
  </si>
  <si>
    <t>Jeremiah_Logsdon@dell.com</t>
  </si>
  <si>
    <t>Jesse Lawson</t>
  </si>
  <si>
    <t>512-723-5460</t>
  </si>
  <si>
    <t>Jesse_Lawson@dell.com</t>
  </si>
  <si>
    <t>Joe Gutierrez</t>
  </si>
  <si>
    <t>512-728-6403</t>
  </si>
  <si>
    <t>joe.gutierrez@dell.com</t>
  </si>
  <si>
    <t>Joel Courtis</t>
  </si>
  <si>
    <t>512-728-8108</t>
  </si>
  <si>
    <t>Joel_Courtis@dell.com</t>
  </si>
  <si>
    <t>Jonathan Rosenthal</t>
  </si>
  <si>
    <t xml:space="preserve">512-728-5869 </t>
  </si>
  <si>
    <t>Jon.Rosenthal@dell.com</t>
  </si>
  <si>
    <t>Kafi Djiba</t>
  </si>
  <si>
    <t>Kafi_Djiba@dellteam.com</t>
  </si>
  <si>
    <t>Karin Petrovich</t>
  </si>
  <si>
    <t xml:space="preserve">512-723-5236 </t>
  </si>
  <si>
    <t>Karin.Petrovich@dell.com</t>
  </si>
  <si>
    <t>Kelci Ginger</t>
  </si>
  <si>
    <t>512-728-6918</t>
  </si>
  <si>
    <t>Kelci_Ginger@dell.com</t>
  </si>
  <si>
    <t>Kevin Lyon</t>
  </si>
  <si>
    <t xml:space="preserve">512-725-2965 </t>
  </si>
  <si>
    <t>kevin.lyon@dell.com</t>
  </si>
  <si>
    <t>Kim Gaines</t>
  </si>
  <si>
    <t>405-837-8472</t>
  </si>
  <si>
    <t>kim.gaines@dell.com</t>
  </si>
  <si>
    <t>Luicius Vanegas</t>
  </si>
  <si>
    <t>Luicius_Vanegas@dell.com</t>
  </si>
  <si>
    <t>Luis Almanzar</t>
  </si>
  <si>
    <t>512-431-9701</t>
  </si>
  <si>
    <t>luis.almanzar@dell.com</t>
  </si>
  <si>
    <t>Luis Padilla</t>
  </si>
  <si>
    <t>512-728-7989</t>
  </si>
  <si>
    <t>L_Padilla@dell.com</t>
  </si>
  <si>
    <t>Manuel Gaspard</t>
  </si>
  <si>
    <t>512-728-0818</t>
  </si>
  <si>
    <t>Manuel.Gaspard@dell.com</t>
  </si>
  <si>
    <t>Maria del Carmen Gonzalez</t>
  </si>
  <si>
    <t>Mariadelcarmen_gonza@dell.com</t>
  </si>
  <si>
    <t>Mark Wientjes</t>
  </si>
  <si>
    <t>972-463-2236</t>
  </si>
  <si>
    <t>Mark.Wientjes@dell.com</t>
  </si>
  <si>
    <t>Mary Flores</t>
  </si>
  <si>
    <t>512-723-5676</t>
  </si>
  <si>
    <t>Mary.R.Flores@dell.com</t>
  </si>
  <si>
    <t>Mary Friedrich</t>
  </si>
  <si>
    <t>512-723-6872</t>
  </si>
  <si>
    <t>Mary_Friedrich@dellteam.com</t>
  </si>
  <si>
    <t>Mary Manore</t>
  </si>
  <si>
    <t>512-723-5067</t>
  </si>
  <si>
    <t>mary.manore@dell.com</t>
  </si>
  <si>
    <t>Melanie McNatt</t>
  </si>
  <si>
    <t>512-513-9443</t>
  </si>
  <si>
    <t>melanie.mcnatt@dell.com</t>
  </si>
  <si>
    <t>Melissa Hill</t>
  </si>
  <si>
    <t>melissa.h@dellteam.com</t>
  </si>
  <si>
    <t>Melissa Martin</t>
  </si>
  <si>
    <t>512-723-1386</t>
  </si>
  <si>
    <t>melissa.martin@dell.com</t>
  </si>
  <si>
    <t>Michael Kirkland</t>
  </si>
  <si>
    <t>Michael_Kirkland@dellteam.com</t>
  </si>
  <si>
    <t>Michelle Fontaine</t>
  </si>
  <si>
    <t>512-723-4716</t>
  </si>
  <si>
    <t>michelle.fontaine@dell.com</t>
  </si>
  <si>
    <t>Ophelia Betondo</t>
  </si>
  <si>
    <t>512-723-2578</t>
  </si>
  <si>
    <t>Ophelia.Betondo@dell.com</t>
  </si>
  <si>
    <t>Ovied Lacy</t>
  </si>
  <si>
    <t>405-713-3170</t>
  </si>
  <si>
    <t>Ovied.Lacy@dell.com</t>
  </si>
  <si>
    <t>Pam Jones</t>
  </si>
  <si>
    <t>385-232-1095</t>
  </si>
  <si>
    <t>Pam.Jones1@dell.com</t>
  </si>
  <si>
    <t>801-510-8431</t>
  </si>
  <si>
    <t>Rebecca Palomo</t>
  </si>
  <si>
    <t>(512)723-5681</t>
  </si>
  <si>
    <t>Rebecca.Palomo@dell.com</t>
  </si>
  <si>
    <t>Robbie Timmer</t>
  </si>
  <si>
    <t>512-354-6895</t>
  </si>
  <si>
    <t>Robbie.Timmer@dell.com</t>
  </si>
  <si>
    <t>Robert Konopka</t>
  </si>
  <si>
    <t>Robert.Konopka@dell.com</t>
  </si>
  <si>
    <t>805-470-8238</t>
  </si>
  <si>
    <t>Robin Halsey</t>
  </si>
  <si>
    <t>512-723-3448</t>
  </si>
  <si>
    <t>Robin.Halsey@dell.com</t>
  </si>
  <si>
    <t>Roderick Hill</t>
  </si>
  <si>
    <t>972-824-7461</t>
  </si>
  <si>
    <t>Roderick_H@dellteam.com</t>
  </si>
  <si>
    <t>Ryan Puschman</t>
  </si>
  <si>
    <t>512-723-0342</t>
  </si>
  <si>
    <t>Ryan_Puschman@dell.com</t>
  </si>
  <si>
    <t>Sam Fallon</t>
  </si>
  <si>
    <t xml:space="preserve">512-728-1379 </t>
  </si>
  <si>
    <t>Sam.Fallon@dell.com</t>
  </si>
  <si>
    <t>Scott Jacobs</t>
  </si>
  <si>
    <t>512-723-5146</t>
  </si>
  <si>
    <t>scott.jacobs@dell.com</t>
  </si>
  <si>
    <t>Shannon Kraft</t>
  </si>
  <si>
    <t>512-723-3278</t>
  </si>
  <si>
    <t>Shannon.Kraft@dell.com</t>
  </si>
  <si>
    <t>512-460-9318</t>
  </si>
  <si>
    <t>Steven James</t>
  </si>
  <si>
    <t>512-723-7309</t>
  </si>
  <si>
    <t>steven.james2@dell.com</t>
  </si>
  <si>
    <t>Steve Wallbrown</t>
  </si>
  <si>
    <t>512-723-2593</t>
  </si>
  <si>
    <t>Steve.Wallbrown@dell.com</t>
  </si>
  <si>
    <t>Suzan Randall</t>
  </si>
  <si>
    <t>512-723-9842</t>
  </si>
  <si>
    <t>suzan.randall@dell.com</t>
  </si>
  <si>
    <t>512-423-9205</t>
  </si>
  <si>
    <t>Tony Ross</t>
  </si>
  <si>
    <t>512-728-3738</t>
  </si>
  <si>
    <t>Tony_Ross@dell.com</t>
  </si>
  <si>
    <t>Tracy Lasher</t>
  </si>
  <si>
    <t>Tracy_Lasher@dell.com</t>
  </si>
  <si>
    <t>Tracy Looney</t>
  </si>
  <si>
    <t>512-723-1830</t>
  </si>
  <si>
    <t>tracy.looney@dell.com</t>
  </si>
  <si>
    <t>512-317-4153</t>
  </si>
  <si>
    <t>Veronica Morgan</t>
  </si>
  <si>
    <t>512-728-1832</t>
  </si>
  <si>
    <t>Veronica.Morgan@dell.com</t>
  </si>
  <si>
    <t>Zack Lum</t>
  </si>
  <si>
    <t>416-320-5249</t>
  </si>
  <si>
    <t>zack.lum@dell.com</t>
  </si>
  <si>
    <t>EMEA_PM</t>
  </si>
  <si>
    <t>Francois Winkelmann</t>
  </si>
  <si>
    <t>+27 (11) 3594084</t>
  </si>
  <si>
    <t>Francois_Winkelmann@dell.com</t>
  </si>
  <si>
    <t>+27 (83) 5063636</t>
  </si>
  <si>
    <t>Lorna Cohen</t>
  </si>
  <si>
    <t>+27 (11) 3597782</t>
  </si>
  <si>
    <t>Lorna_Cohen@dell.com</t>
  </si>
  <si>
    <t>+27 (79) 8967601</t>
  </si>
  <si>
    <t>Thunusha Iyer</t>
  </si>
  <si>
    <t>+27 (11) 3594142</t>
  </si>
  <si>
    <t>Thunusha_Iyer@dell.com</t>
  </si>
  <si>
    <t>+27 (63) 6808835</t>
  </si>
  <si>
    <t>Wendy Daubney</t>
  </si>
  <si>
    <t>+27 (11) 3596076</t>
  </si>
  <si>
    <t>Wendy_Daubney@dell.com</t>
  </si>
  <si>
    <t>+27 (82) 5732232</t>
  </si>
  <si>
    <t>LA_MCLA_PM</t>
  </si>
  <si>
    <t>Adriana Baquero</t>
  </si>
  <si>
    <t>56 9 88196937</t>
  </si>
  <si>
    <t>Adriana.Baquero@Dell.com</t>
  </si>
  <si>
    <t>Carlos Mora</t>
  </si>
  <si>
    <t>52 155 4144 4904</t>
  </si>
  <si>
    <t>carlos.mora@dell.com</t>
  </si>
  <si>
    <t>Carolina Esteves</t>
  </si>
  <si>
    <t>52 (1) 55 4095 9592</t>
  </si>
  <si>
    <t>Carolina.Esteves@Dell.com</t>
  </si>
  <si>
    <t>Danisa Saldivia</t>
  </si>
  <si>
    <t>56 9 77491877</t>
  </si>
  <si>
    <t>Danisa.Saldivia@dell.com</t>
  </si>
  <si>
    <t>Daniel Gutierrez</t>
  </si>
  <si>
    <t>57317 654 6846</t>
  </si>
  <si>
    <t>Daniel.Guiterrez@dell.com</t>
  </si>
  <si>
    <t>Dianey.Castillo</t>
  </si>
  <si>
    <t>507-6948-6535</t>
  </si>
  <si>
    <t>Dianey.Castillo@dell.com</t>
  </si>
  <si>
    <t>Edmundo Vargas</t>
  </si>
  <si>
    <t>52 1 55 3223 1357</t>
  </si>
  <si>
    <t>Edmundo.Vargas@Dell.com</t>
  </si>
  <si>
    <t>Fernando Banz</t>
  </si>
  <si>
    <t>56 9 6907 4582</t>
  </si>
  <si>
    <t>Fernando.Banz@dell.com</t>
  </si>
  <si>
    <t>Jazmin Woodley</t>
  </si>
  <si>
    <t>741-6346</t>
  </si>
  <si>
    <t>Jazmin.Woodley@dell.com</t>
  </si>
  <si>
    <t>Kinying Cheng</t>
  </si>
  <si>
    <t>507-316-3490</t>
  </si>
  <si>
    <t>Kinying.Cheng@dell.com</t>
  </si>
  <si>
    <t>507-6619-6833</t>
  </si>
  <si>
    <t>512-944-7304</t>
  </si>
  <si>
    <t>Luis.Almanzar@dell.com</t>
  </si>
  <si>
    <t>Mariana Arce</t>
  </si>
  <si>
    <t>52 1 (55) 35088249</t>
  </si>
  <si>
    <t>Mariana.Arce@Dell.com</t>
  </si>
  <si>
    <t>Olga Herazo</t>
  </si>
  <si>
    <t>507-6780-0241</t>
  </si>
  <si>
    <t>Olga.Herazo@dell.com</t>
  </si>
  <si>
    <t>Paulo Neira</t>
  </si>
  <si>
    <t>57 3212068964</t>
  </si>
  <si>
    <t>Paulo.Neira@Dell.com</t>
  </si>
  <si>
    <t>Rafael Lastra</t>
  </si>
  <si>
    <t>57 316 690 7599</t>
  </si>
  <si>
    <t>Rafael.Lastra@dell.com</t>
  </si>
  <si>
    <t>Rolando Miranda</t>
  </si>
  <si>
    <t>52 55 5081 8934</t>
  </si>
  <si>
    <t>Rolando.Miranda@Dell.com</t>
  </si>
  <si>
    <t>Saul Reyes</t>
  </si>
  <si>
    <t>52 (1) 55 5217 6362</t>
  </si>
  <si>
    <t>Saul.Reyes@dell.com</t>
  </si>
  <si>
    <t>Sebastian Krupkin</t>
  </si>
  <si>
    <t> 54 911 3035 4946</t>
  </si>
  <si>
    <t>sebastian.krupkin@Dell.com</t>
  </si>
  <si>
    <t>LA_BZ_PM</t>
  </si>
  <si>
    <t>Acio Selbach</t>
  </si>
  <si>
    <t>Acio.selbach@dell.com</t>
  </si>
  <si>
    <t>Antonio Steponovicius</t>
  </si>
  <si>
    <t>55-11-9108-9625</t>
  </si>
  <si>
    <t>Antonio.Steponoviciu@dell.com</t>
  </si>
  <si>
    <t>Carlos Rabelo</t>
  </si>
  <si>
    <t>carlos.rabelo@dell.com</t>
  </si>
  <si>
    <t>Ester Belem</t>
  </si>
  <si>
    <t>5519999474542</t>
  </si>
  <si>
    <t>Ester.Belem@dell.com</t>
  </si>
  <si>
    <t>Fabio Giordani</t>
  </si>
  <si>
    <t>fabio.giordani@dell.com</t>
  </si>
  <si>
    <t>Fernando Menegoli</t>
  </si>
  <si>
    <t>55 11 9141 6431</t>
  </si>
  <si>
    <t>Fernando.Menegoli@dell.com</t>
  </si>
  <si>
    <t>Heraldo Gobbi</t>
  </si>
  <si>
    <t>heraldo.gobbi@dell.com</t>
  </si>
  <si>
    <t>Lucas Azevedo</t>
  </si>
  <si>
    <t>781-5889</t>
  </si>
  <si>
    <t>Lucas.Azevedo@dell.com</t>
  </si>
  <si>
    <t>Luiz Christofoletti</t>
  </si>
  <si>
    <t>Luiz.Christofoletti@dell.com</t>
  </si>
  <si>
    <t>Rogerio Garcia</t>
  </si>
  <si>
    <t>rogerio.garcia@dell.com</t>
  </si>
  <si>
    <t>NPE</t>
  </si>
  <si>
    <t>Andrew Chomiczewski</t>
  </si>
  <si>
    <t>Andrew.Chomiczewski@dell.com</t>
  </si>
  <si>
    <t>231-459-5216</t>
  </si>
  <si>
    <t>Bill Mack</t>
  </si>
  <si>
    <t>723-4172</t>
  </si>
  <si>
    <t>Bill.Mack@dell.com</t>
  </si>
  <si>
    <t>843-957-7582</t>
  </si>
  <si>
    <t>Budi Gunawan</t>
  </si>
  <si>
    <t>778-374-5420</t>
  </si>
  <si>
    <t xml:space="preserve">budi.gunawan@dell.com  </t>
  </si>
  <si>
    <t>Daniel F Medina</t>
  </si>
  <si>
    <t>512-723-7574</t>
  </si>
  <si>
    <t>Daniel.F.Medina@Dell.com</t>
  </si>
  <si>
    <t>236-833-4131</t>
  </si>
  <si>
    <t>Dennis King</t>
  </si>
  <si>
    <t>512-723-7571</t>
  </si>
  <si>
    <t>Dennis.King@Dell.com</t>
  </si>
  <si>
    <t>609-257-8490</t>
  </si>
  <si>
    <t>George Bethel</t>
  </si>
  <si>
    <t xml:space="preserve">214-906-6261 </t>
  </si>
  <si>
    <t>G_Bethel@Dellteam.com</t>
  </si>
  <si>
    <t>Jeremiah Owens</t>
  </si>
  <si>
    <t>Jeremiah_Owens@dellteam.com</t>
  </si>
  <si>
    <t>682 593 1266</t>
  </si>
  <si>
    <t>Josh Lammle</t>
  </si>
  <si>
    <t>303-513-3538</t>
  </si>
  <si>
    <t>Josh.Lammle@dell.com</t>
  </si>
  <si>
    <t>Kristi Kees</t>
  </si>
  <si>
    <t>512-948-9604</t>
  </si>
  <si>
    <t>Kristi.Kees@dell.com</t>
  </si>
  <si>
    <t>Manish K Bajaj</t>
  </si>
  <si>
    <t>201-876-5540</t>
  </si>
  <si>
    <t>Manish.K.Bajaj@Dell.com</t>
  </si>
  <si>
    <t>201-744-5495</t>
  </si>
  <si>
    <t>Matthew Hannon</t>
  </si>
  <si>
    <t>972-841-8327</t>
  </si>
  <si>
    <t>Michael Cross</t>
  </si>
  <si>
    <t>M_Cross@DellTeam.com</t>
  </si>
  <si>
    <t>Prithvi Rai</t>
  </si>
  <si>
    <t>530-687-2836</t>
  </si>
  <si>
    <t>Prithvi.Rai@dell.com</t>
  </si>
  <si>
    <t>Tony Thornton</t>
  </si>
  <si>
    <t>512-723-2237</t>
  </si>
  <si>
    <t>Tony.thornton@dell.com</t>
  </si>
  <si>
    <t>919-457-6629</t>
  </si>
  <si>
    <t>LA_MCLA_NPE</t>
  </si>
  <si>
    <t>Daniel Ilizaliturri</t>
  </si>
  <si>
    <t xml:space="preserve">52 55 1037 0486 </t>
  </si>
  <si>
    <t>Daniel.Ilizaliturri@Dell.com</t>
  </si>
  <si>
    <t>Omar Rojas</t>
  </si>
  <si>
    <t>57 317 6572961</t>
  </si>
  <si>
    <t>Omar.Rojas@Dell.com</t>
  </si>
  <si>
    <t>Oscar Barrios</t>
  </si>
  <si>
    <t>52 15554189518</t>
  </si>
  <si>
    <t>Oscar.Barrios@dell.com</t>
  </si>
  <si>
    <t>Ricardo Barron</t>
  </si>
  <si>
    <t>521 55 34214222</t>
  </si>
  <si>
    <t>Ricardo.Barron@Dell.com</t>
  </si>
  <si>
    <t>EMEA_NPE</t>
  </si>
  <si>
    <t>Chifundo Banda</t>
  </si>
  <si>
    <t>+27 (11) 3594265</t>
  </si>
  <si>
    <t>Chifundo_Banda@dell.com</t>
  </si>
  <si>
    <t>+27 (65) 9331409</t>
  </si>
  <si>
    <t>GRIDS.PM</t>
  </si>
  <si>
    <t>Aline Collar</t>
  </si>
  <si>
    <t>512-723-8216</t>
  </si>
  <si>
    <t>Aline.Collar@Dell.com</t>
  </si>
  <si>
    <t>Angelina Chen</t>
  </si>
  <si>
    <t>86 592 8186456</t>
  </si>
  <si>
    <t>Angelina.Chen@dell.com</t>
  </si>
  <si>
    <t>Anna O'Driscoll</t>
  </si>
  <si>
    <t>Anna.O'Driscoll@dell.com</t>
  </si>
  <si>
    <t>Apryl K</t>
  </si>
  <si>
    <t>512-723-4852</t>
  </si>
  <si>
    <t>Apryl.K@Dell.com</t>
  </si>
  <si>
    <t>Artem Nedostup</t>
  </si>
  <si>
    <t>Artem.Nedostup@dell.com</t>
  </si>
  <si>
    <t>Ashish Honnavar</t>
  </si>
  <si>
    <t>91 80 2510 0458</t>
  </si>
  <si>
    <t>Ashish.Honnavar@dell.com</t>
  </si>
  <si>
    <t>Ayoub El Fakir</t>
  </si>
  <si>
    <t>Ayoub.El.Fakir@dell.com</t>
  </si>
  <si>
    <t>Balasubramanic Balas</t>
  </si>
  <si>
    <t>Balasubramanic.Balas@dell.com</t>
  </si>
  <si>
    <t>Brian Smith</t>
  </si>
  <si>
    <t>512-723-3216</t>
  </si>
  <si>
    <t>Brian.L.Smith@Dell.com</t>
  </si>
  <si>
    <t>Bud Saunders</t>
  </si>
  <si>
    <t>512-728-9470</t>
  </si>
  <si>
    <t>Bud.Saunders@Dell.com</t>
  </si>
  <si>
    <t>C R Rodriguez</t>
  </si>
  <si>
    <t>C.R.Rodriguez@dell.com</t>
  </si>
  <si>
    <t>Camila Raines</t>
  </si>
  <si>
    <t>512-723-7583</t>
  </si>
  <si>
    <t>Camila.Raines@dell.com</t>
  </si>
  <si>
    <t>Candy Yang</t>
  </si>
  <si>
    <t>86 592 8186219</t>
  </si>
  <si>
    <t>Candy.Yang@dell.com</t>
  </si>
  <si>
    <t>Carlos Lopez</t>
  </si>
  <si>
    <t>512-728-6920</t>
  </si>
  <si>
    <t>Carlos.Lopez1@Dell.com</t>
  </si>
  <si>
    <t>Celyn Chen</t>
  </si>
  <si>
    <t>Celyn.Chen@dell.com</t>
  </si>
  <si>
    <t>Chad Brock</t>
  </si>
  <si>
    <t>Chad.Brock@dell.com</t>
  </si>
  <si>
    <t>512-723-8392</t>
  </si>
  <si>
    <t>Chris.Quintero@dell.com</t>
  </si>
  <si>
    <t>Claudia Hogan</t>
  </si>
  <si>
    <t>Claudia.Hogan@dell.com</t>
  </si>
  <si>
    <t>Cristiano Adamoli</t>
  </si>
  <si>
    <t>Cristiano.Adamoli@dell.com</t>
  </si>
  <si>
    <t>David Barnard</t>
  </si>
  <si>
    <t>512-723-5455</t>
  </si>
  <si>
    <t>David.Barnard@Dell.com</t>
  </si>
  <si>
    <t>Dennis Gilby</t>
  </si>
  <si>
    <t>Dennis.Gilby@dell.com</t>
  </si>
  <si>
    <t>Devinda Rathnayake</t>
  </si>
  <si>
    <t>61 2 8972 5183</t>
  </si>
  <si>
    <t>Devinda.Rathnayake@dell.com</t>
  </si>
  <si>
    <t>Dirk Zimmerman</t>
  </si>
  <si>
    <t>Dirk.Zimmerman@dell.com</t>
  </si>
  <si>
    <t>Donna Reil</t>
  </si>
  <si>
    <t>512-725-5084</t>
  </si>
  <si>
    <t>Donna.Reil@Dell.com</t>
  </si>
  <si>
    <t>Ean Mei Chuah</t>
  </si>
  <si>
    <t>604 633 3043</t>
  </si>
  <si>
    <t>Ean.Mei.Chuah@dell.com</t>
  </si>
  <si>
    <t>Edimir Gonzalez</t>
  </si>
  <si>
    <t>Edimi_Gonzalez@dell.com</t>
  </si>
  <si>
    <t>Elynn Cheung</t>
  </si>
  <si>
    <t>86 592 8188805</t>
  </si>
  <si>
    <t>Elynn.Cheung@dell.com</t>
  </si>
  <si>
    <t>Fernanda Wienskoski</t>
  </si>
  <si>
    <t>512-728-4083</t>
  </si>
  <si>
    <t>Fernanda_Wienskoski@dell.com</t>
  </si>
  <si>
    <t>Gabriela Bragagnolo</t>
  </si>
  <si>
    <t>55 51 3274 1067</t>
  </si>
  <si>
    <t>Gabriela_Bragagnolo@dell.com</t>
  </si>
  <si>
    <t>Hanet Liao</t>
  </si>
  <si>
    <t>86 592 8186781</t>
  </si>
  <si>
    <t>Hanet.Liao@dell.com</t>
  </si>
  <si>
    <t>Hiew Hooi Feng</t>
  </si>
  <si>
    <t>Hiew.Hooi.Feng@dell.com</t>
  </si>
  <si>
    <t>Hong Tin Chee</t>
  </si>
  <si>
    <t>HT.Chee@dell.com</t>
  </si>
  <si>
    <t>Hui Fang Quah</t>
  </si>
  <si>
    <t>Hui.Fang.Quah@dell.com</t>
  </si>
  <si>
    <t>Igor Ribeiro</t>
  </si>
  <si>
    <t>Igor.Ribeiro@dell.com</t>
  </si>
  <si>
    <t>Jack Zuhosky</t>
  </si>
  <si>
    <t>512-724-3661</t>
  </si>
  <si>
    <t>Jack.Zuhosky@Dell.com</t>
  </si>
  <si>
    <t>Jane Liu</t>
  </si>
  <si>
    <t>86 592 8185171</t>
  </si>
  <si>
    <t>Jane.Liu@dell.com</t>
  </si>
  <si>
    <t>Jason.W.Harris@Dell.com</t>
  </si>
  <si>
    <t>Jayashree Shetty</t>
  </si>
  <si>
    <t>Jayashree.Shetty@dell.com</t>
  </si>
  <si>
    <t>Jesse.Lawson@dell.com</t>
  </si>
  <si>
    <t>Jessica Springer</t>
  </si>
  <si>
    <t>741-6697</t>
  </si>
  <si>
    <t>Jessica.Springer@Dell.com</t>
  </si>
  <si>
    <t>Joan Wong</t>
  </si>
  <si>
    <t>86 592 8185172</t>
  </si>
  <si>
    <t>Joan.Wong@dellteam.com</t>
  </si>
  <si>
    <t>Joe.Gutierrez@Dell.com</t>
  </si>
  <si>
    <t>Jorge Martinez</t>
  </si>
  <si>
    <t>741-6758</t>
  </si>
  <si>
    <t>Jorge.Martinez.P@Dell.com</t>
  </si>
  <si>
    <t>Joshua Herrera</t>
  </si>
  <si>
    <t>741-6750</t>
  </si>
  <si>
    <t>Joshua.Herrera@Dell.com</t>
  </si>
  <si>
    <t>Karen Lu</t>
  </si>
  <si>
    <t>86 592 8185606</t>
  </si>
  <si>
    <t>Karen.Lu@dell.com</t>
  </si>
  <si>
    <t>Kuldeep Buch</t>
  </si>
  <si>
    <t>91 80 2510 3935</t>
  </si>
  <si>
    <t>Kuldeep.Buch@dell.com</t>
  </si>
  <si>
    <t>Kyle Yarkosky</t>
  </si>
  <si>
    <t>512-723-3099</t>
  </si>
  <si>
    <t>Kyle.Yarkosky@dell.com</t>
  </si>
  <si>
    <t>Lalitha Ramachandran</t>
  </si>
  <si>
    <t>Lalitha.Ramachandran@dell.com</t>
  </si>
  <si>
    <t>Leelavadee Ploom</t>
  </si>
  <si>
    <t>Leelavadee.Ploom@dell.com</t>
  </si>
  <si>
    <t>Li Jien Yong</t>
  </si>
  <si>
    <t>Li.Jien.Yong@dell.com</t>
  </si>
  <si>
    <t>Luiz Dunham</t>
  </si>
  <si>
    <t>512-723-3460</t>
  </si>
  <si>
    <t>Luiz.Dunham@Dell.com</t>
  </si>
  <si>
    <t>Lynn Li</t>
  </si>
  <si>
    <t>86 592 8824622</t>
  </si>
  <si>
    <t>Lynn.Li2@dell.com</t>
  </si>
  <si>
    <t>M Mansour</t>
  </si>
  <si>
    <t>61 2 8972 5848</t>
  </si>
  <si>
    <t>M.Mansour@dell.com</t>
  </si>
  <si>
    <t>Masayuki Nakajima</t>
  </si>
  <si>
    <t>81 44 8117918</t>
  </si>
  <si>
    <t>Masayuki.Nakajima@dell.com</t>
  </si>
  <si>
    <t>Melissa Buckner</t>
  </si>
  <si>
    <t>512-723-9291</t>
  </si>
  <si>
    <t>Melissa.Buckner@Dell.com</t>
  </si>
  <si>
    <t>Michael Smith</t>
  </si>
  <si>
    <t>M_O_Smith@dell.com</t>
  </si>
  <si>
    <t>Michelle.Fontaine@Dell.com</t>
  </si>
  <si>
    <t>Pedro Beck</t>
  </si>
  <si>
    <t>55 51 3274 5091</t>
  </si>
  <si>
    <t>Pedro_Beck@dell.com</t>
  </si>
  <si>
    <t>Pedro Torelly</t>
  </si>
  <si>
    <t>782-1312</t>
  </si>
  <si>
    <t>Pedro.Torelly@Dell.com</t>
  </si>
  <si>
    <t>Prashanth Sharma</t>
  </si>
  <si>
    <t>91 80 2510 3396</t>
  </si>
  <si>
    <t>Prashanth.Sharma1@dell.com</t>
  </si>
  <si>
    <t>Rashmi Shanthappa</t>
  </si>
  <si>
    <t>91 80 2510 3193</t>
  </si>
  <si>
    <t>Rashmi.Shanthappa@dell.com</t>
  </si>
  <si>
    <t>Rene Cleymans</t>
  </si>
  <si>
    <t>Rene.Cleymans@dell.com</t>
  </si>
  <si>
    <t>Revathi SL</t>
  </si>
  <si>
    <t>Revathi.SL@dellteam.com</t>
  </si>
  <si>
    <t>Riccardo Sebastianel</t>
  </si>
  <si>
    <t>Riccardo.Sebastianel@dell.com</t>
  </si>
  <si>
    <t>Rizwan Rehman</t>
  </si>
  <si>
    <t>61 2 8972 5264</t>
  </si>
  <si>
    <t>Rizwan.Rehman@dell.com</t>
  </si>
  <si>
    <t>Robert Willeford</t>
  </si>
  <si>
    <t>512-723-3285</t>
  </si>
  <si>
    <t>Robert.Willeford@Dell.com</t>
  </si>
  <si>
    <t>Sebastian Schmidt</t>
  </si>
  <si>
    <t>Sebastian.Schmidt@dell.com</t>
  </si>
  <si>
    <t>Shobha Naik</t>
  </si>
  <si>
    <t>91 80 2510 8145</t>
  </si>
  <si>
    <t>Shobha.Naik@dell.com</t>
  </si>
  <si>
    <t>Siong Yee Lim</t>
  </si>
  <si>
    <t>604 633 2181</t>
  </si>
  <si>
    <t>Siong.Yee.Lim@dell.com</t>
  </si>
  <si>
    <t>Siti Hamnah Binti Da</t>
  </si>
  <si>
    <t>Siti.Hamnah.Binti.Da@dell.com</t>
  </si>
  <si>
    <t>Steven_James2@dell.com</t>
  </si>
  <si>
    <t>Suzanna Royal-Rannig</t>
  </si>
  <si>
    <t>512-723-7853</t>
  </si>
  <si>
    <t>Suzanna.Royal-Rannig@Dell.com</t>
  </si>
  <si>
    <t>Takaaki Kitana</t>
  </si>
  <si>
    <t>81 44 8116761</t>
  </si>
  <si>
    <t>Takaaki.Kitana@dell.com</t>
  </si>
  <si>
    <t>Thambirajah Yoges</t>
  </si>
  <si>
    <t>Thambirajah.Yoges@dell.com</t>
  </si>
  <si>
    <t>Trish Fowler</t>
  </si>
  <si>
    <t>512-723-3212</t>
  </si>
  <si>
    <t>Trish.Fowler@Dell.com</t>
  </si>
  <si>
    <t>Vanessa Proenca</t>
  </si>
  <si>
    <t>512-728-3713</t>
  </si>
  <si>
    <t>Vanessa.Proenca@Dell.com</t>
  </si>
  <si>
    <t>Vinay G</t>
  </si>
  <si>
    <t>91 80 2510 3941</t>
  </si>
  <si>
    <t>Vinay.G2@dell.com</t>
  </si>
  <si>
    <t>Vinod Vaniyankandy</t>
  </si>
  <si>
    <t>91 80 2510 6667</t>
  </si>
  <si>
    <t>Vinod.Vaniyankandy@dell.com</t>
  </si>
  <si>
    <t>Viviane Valentim</t>
  </si>
  <si>
    <t>512-723-9471</t>
  </si>
  <si>
    <t>Viviane.Valentim@Dell.com</t>
  </si>
  <si>
    <t>Yanling C</t>
  </si>
  <si>
    <t>86 592 8182414</t>
  </si>
  <si>
    <t>Yanglin.C@dell.com</t>
  </si>
  <si>
    <t>GRIDS ABU</t>
  </si>
  <si>
    <t>Aeneas Leane</t>
  </si>
  <si>
    <t>512-723-1066</t>
  </si>
  <si>
    <t>Aeneas.Leane@Dell.com</t>
  </si>
  <si>
    <t>Alan Irizarry</t>
  </si>
  <si>
    <t>512-437-6419</t>
  </si>
  <si>
    <t>Alan.Irizarry@Dell.com</t>
  </si>
  <si>
    <t>Anthony Clark</t>
  </si>
  <si>
    <t>405-434-0290</t>
  </si>
  <si>
    <t>Anthony.Clark@Dell.com</t>
  </si>
  <si>
    <t>Arvinder Kohli</t>
  </si>
  <si>
    <t>512-723-2580</t>
  </si>
  <si>
    <t>Arvinder.Kohli@Dell.com</t>
  </si>
  <si>
    <t>Ben Laws</t>
  </si>
  <si>
    <t>512-513-4588</t>
  </si>
  <si>
    <t>Ben.Laws@Dell.com</t>
  </si>
  <si>
    <t>Brent Lageson</t>
  </si>
  <si>
    <t>512-723-7079</t>
  </si>
  <si>
    <t>Brent.Lageson@Dell.com</t>
  </si>
  <si>
    <t>Brian Halpain</t>
  </si>
  <si>
    <t>512-723-0026</t>
  </si>
  <si>
    <t>Brian.Halpain@Dell.com</t>
  </si>
  <si>
    <t>Bryan Lemire</t>
  </si>
  <si>
    <t>603-589-5909</t>
  </si>
  <si>
    <t>Bryan.Lemire@Dell.com</t>
  </si>
  <si>
    <t>Carl Robbins</t>
  </si>
  <si>
    <t>512-723-1762</t>
  </si>
  <si>
    <t>Carl.Robbins@Dell.com</t>
  </si>
  <si>
    <t>Christopher Holden</t>
  </si>
  <si>
    <t>508-335-3674</t>
  </si>
  <si>
    <t>Christopher.Holden@Dell.com</t>
  </si>
  <si>
    <t>Daniel Rendon</t>
  </si>
  <si>
    <t>512-513-4554</t>
  </si>
  <si>
    <t>Daniel.Rendon@Dell.com</t>
  </si>
  <si>
    <t>David Russo</t>
  </si>
  <si>
    <t>405-713-5632</t>
  </si>
  <si>
    <t>David.Russo@Dell.com</t>
  </si>
  <si>
    <t>Dennis Barnes</t>
  </si>
  <si>
    <t xml:space="preserve">603-249-7966 </t>
  </si>
  <si>
    <t>Dennis.Barnes@Dell.com</t>
  </si>
  <si>
    <t>Dennis Edel</t>
  </si>
  <si>
    <t>512-723-6822</t>
  </si>
  <si>
    <t>Dennis.Edel@Dell.com</t>
  </si>
  <si>
    <t>Derrick Thomas</t>
  </si>
  <si>
    <t>512.723.7021</t>
  </si>
  <si>
    <t>Derrick.Thomas@Dell.com</t>
  </si>
  <si>
    <t>Dom Albano</t>
  </si>
  <si>
    <t xml:space="preserve">512-723-6415  </t>
  </si>
  <si>
    <t>Dom.Albano@Dell.com</t>
  </si>
  <si>
    <t>Eamon Scanlon</t>
  </si>
  <si>
    <t>603-589-5619</t>
  </si>
  <si>
    <t>Eamon.Scanlon@Dell.com</t>
  </si>
  <si>
    <t>Ed Boehm</t>
  </si>
  <si>
    <t>512-728-6265</t>
  </si>
  <si>
    <t>Ed.Boehm@Dell.com</t>
  </si>
  <si>
    <t>Ed Sheldon</t>
  </si>
  <si>
    <t>603-324-6929</t>
  </si>
  <si>
    <t>Ed.Sheldon@Dell.com</t>
  </si>
  <si>
    <t>Gary Desando</t>
  </si>
  <si>
    <t>603-324-6328</t>
  </si>
  <si>
    <t>Gary.Desando@Dell.com</t>
  </si>
  <si>
    <t>Gary Pshenishny</t>
  </si>
  <si>
    <t>603-589-5778</t>
  </si>
  <si>
    <t>Gary.Pshenishny@Dell.com</t>
  </si>
  <si>
    <t>George Matthew</t>
  </si>
  <si>
    <t>512-723-7520</t>
  </si>
  <si>
    <t>George.Matthew@Dell.com</t>
  </si>
  <si>
    <t>Isaac Warme</t>
  </si>
  <si>
    <t>512-728-5463</t>
  </si>
  <si>
    <t>Isaac.Warme@Dell.com</t>
  </si>
  <si>
    <t>Jason Creech</t>
  </si>
  <si>
    <t>405-713-5362</t>
  </si>
  <si>
    <t>Jason.Creech@Dell.com</t>
  </si>
  <si>
    <t>Jason Jones</t>
  </si>
  <si>
    <t>512-728-4126</t>
  </si>
  <si>
    <t>Jason.Jones@Dell.com</t>
  </si>
  <si>
    <t>Jayesh Parmar</t>
  </si>
  <si>
    <t>512-728-2268</t>
  </si>
  <si>
    <t>Jayesh.Parmar@Dell.com</t>
  </si>
  <si>
    <t>Jeff Perez</t>
  </si>
  <si>
    <t>512-728-3512</t>
  </si>
  <si>
    <t>Jeff_Perez1@Dell.com</t>
  </si>
  <si>
    <t>Jeremy Stobb</t>
  </si>
  <si>
    <t>512-723-3925</t>
  </si>
  <si>
    <t>Jeremy.Stobb@Dell.com</t>
  </si>
  <si>
    <t>Jesse Cameron</t>
  </si>
  <si>
    <t>512-434-0148</t>
  </si>
  <si>
    <t>Jesse.Cameron@Dell.com</t>
  </si>
  <si>
    <t>John Nooyen</t>
  </si>
  <si>
    <t xml:space="preserve">952-563-3356 </t>
  </si>
  <si>
    <t>John.Nooyen@Dell.com</t>
  </si>
  <si>
    <t>John Palmer</t>
  </si>
  <si>
    <t>603-324-6326</t>
  </si>
  <si>
    <t>John.Palmer1@Dell.com</t>
  </si>
  <si>
    <t>John Spence</t>
  </si>
  <si>
    <t>512-728-7157</t>
  </si>
  <si>
    <t>John.Spence@Dell.com</t>
  </si>
  <si>
    <t>Jon Kruger</t>
  </si>
  <si>
    <t>512-728-8160</t>
  </si>
  <si>
    <t>Jon.Kruger@Dell.com</t>
  </si>
  <si>
    <t>Juan Colmenero</t>
  </si>
  <si>
    <t>512-728-1585</t>
  </si>
  <si>
    <t>Juan.Colmenero@Dell.com</t>
  </si>
  <si>
    <t>Julio Ramos</t>
  </si>
  <si>
    <t>512 723 5682</t>
  </si>
  <si>
    <t>Julio.Ramos@Dell.com</t>
  </si>
  <si>
    <t>Kevin Beck</t>
  </si>
  <si>
    <t>512-728-6891</t>
  </si>
  <si>
    <t>Kevin.Beck@Dell.com</t>
  </si>
  <si>
    <t>Matthew Bonner</t>
  </si>
  <si>
    <t>512-723-9711</t>
  </si>
  <si>
    <t>Matthew.Bonner@Dell.com</t>
  </si>
  <si>
    <t>Michael Brosius</t>
  </si>
  <si>
    <t>512-728-2814</t>
  </si>
  <si>
    <t>Michael.Brosius@Dell.com</t>
  </si>
  <si>
    <t>Nicholas Bokhan</t>
  </si>
  <si>
    <t>512-723-5268</t>
  </si>
  <si>
    <t>Nicholas.Bokhan@Dell.com</t>
  </si>
  <si>
    <t>Paul Ervin</t>
  </si>
  <si>
    <t>512-723-7109</t>
  </si>
  <si>
    <t>Paul.Ervin@Dell.com</t>
  </si>
  <si>
    <t>Preston Tash</t>
  </si>
  <si>
    <t>512-723-8646</t>
  </si>
  <si>
    <t>Preston.Tash@Dell.com</t>
  </si>
  <si>
    <t>Ramon Roriguez</t>
  </si>
  <si>
    <t>512-723-8540</t>
  </si>
  <si>
    <t>Ramon.Rodriguez@Dell.com</t>
  </si>
  <si>
    <t>Randy Berry</t>
  </si>
  <si>
    <t>512-723-7874</t>
  </si>
  <si>
    <t>Randy.Berry@Dell.com</t>
  </si>
  <si>
    <t>Reuben Fredricks</t>
  </si>
  <si>
    <t>512-728-3542</t>
  </si>
  <si>
    <t>Reuben.Fredricks@Dell.com</t>
  </si>
  <si>
    <t>Richard Gentile</t>
  </si>
  <si>
    <t>512-723-9863</t>
  </si>
  <si>
    <t>Richard.Gentile@Dell.com</t>
  </si>
  <si>
    <t>Robert Williams</t>
  </si>
  <si>
    <t>512-723-1072</t>
  </si>
  <si>
    <t>Robert.V.Williams@Dell.com</t>
  </si>
  <si>
    <t>Shaun Strieker</t>
  </si>
  <si>
    <t>512-723-2684</t>
  </si>
  <si>
    <t>Shaun.Strieker@Dell.com</t>
  </si>
  <si>
    <t>Steve Williamson</t>
  </si>
  <si>
    <t>606-589-5514</t>
  </si>
  <si>
    <t>Steve.Williamson@Dell.com</t>
  </si>
  <si>
    <t>Tate Hubble</t>
  </si>
  <si>
    <t>512-723-8275</t>
  </si>
  <si>
    <t>Tate.Hubble@Dell.com</t>
  </si>
  <si>
    <t>Tom Robertson</t>
  </si>
  <si>
    <t>512-723-1925</t>
  </si>
  <si>
    <t>Tom.Robertson@Dell.com</t>
  </si>
  <si>
    <t>Travis Webster</t>
  </si>
  <si>
    <t>405-713-5126</t>
  </si>
  <si>
    <t>Travis.Webster@Dell.com</t>
  </si>
  <si>
    <t>William Layes</t>
  </si>
  <si>
    <t>405-731-5271</t>
  </si>
  <si>
    <t>William.Layes@Dell.com</t>
  </si>
  <si>
    <t>GRIDS LATAM</t>
  </si>
  <si>
    <t>Alex Zamora</t>
  </si>
  <si>
    <t>507-211-6363 ext 7416363</t>
  </si>
  <si>
    <t>Alex.Zamora@dell.com</t>
  </si>
  <si>
    <t>Ana Buitrago</t>
  </si>
  <si>
    <t>507-211-6481 ext 7416481</t>
  </si>
  <si>
    <t>Ana.Buitrago@dell.com</t>
  </si>
  <si>
    <t>Axel Phillips</t>
  </si>
  <si>
    <t>741-6468</t>
  </si>
  <si>
    <t>Axel.Phillips@dell.com</t>
  </si>
  <si>
    <t>Eduardo Mayers</t>
  </si>
  <si>
    <t>507-211-6499 ext 7416499</t>
  </si>
  <si>
    <t>Eduardo.Mayers@dell.com</t>
  </si>
  <si>
    <t>Reinier Cordoba</t>
  </si>
  <si>
    <t>507-211-5216 ext 7285216</t>
  </si>
  <si>
    <t>Reinier.Cordoba@dell.com</t>
  </si>
  <si>
    <t>GRIDS Brazil</t>
  </si>
  <si>
    <t>Darci Filho</t>
  </si>
  <si>
    <t xml:space="preserve">Darci.Filho@dell.com </t>
  </si>
  <si>
    <t>Fabio Stankievich</t>
  </si>
  <si>
    <t xml:space="preserve">Fabio.Stankievich@dell.com </t>
  </si>
  <si>
    <t>Paulo Zaleski</t>
  </si>
  <si>
    <t xml:space="preserve">Paulo.Zaleski@dell.com </t>
  </si>
  <si>
    <t>Sandro da Silva Gassen</t>
  </si>
  <si>
    <t>Sandro.d.Gassen@dell.com</t>
  </si>
  <si>
    <t>Wilson Mallmann</t>
  </si>
  <si>
    <t xml:space="preserve">Wilson.Mallmann@dell.com </t>
  </si>
  <si>
    <t>GRIDS EMEA</t>
  </si>
  <si>
    <t>Adriana Corasaniti</t>
  </si>
  <si>
    <t>adriana_corasaniti@dell.com</t>
  </si>
  <si>
    <t>Ahmed Kato</t>
  </si>
  <si>
    <t>20 222491566</t>
  </si>
  <si>
    <t>ahmed.kato@dell.com</t>
  </si>
  <si>
    <t>Alaa Hammad</t>
  </si>
  <si>
    <t>20 223225606</t>
  </si>
  <si>
    <t>alaa.hammad@dell.com</t>
  </si>
  <si>
    <t>Ali Nasrat</t>
  </si>
  <si>
    <t>20 223225627</t>
  </si>
  <si>
    <t>ali.nasrat@dell.com</t>
  </si>
  <si>
    <t xml:space="preserve">Andrea Fellini </t>
  </si>
  <si>
    <t>andrea_fellini@dell.com</t>
  </si>
  <si>
    <t>Ekramy Salem</t>
  </si>
  <si>
    <t>20 223225727</t>
  </si>
  <si>
    <t>e.salem@dell.com</t>
  </si>
  <si>
    <t>Khaled Salah</t>
  </si>
  <si>
    <t>20 223225609</t>
  </si>
  <si>
    <t>khaled.salah@dell.com</t>
  </si>
  <si>
    <t xml:space="preserve">Lars Melin </t>
  </si>
  <si>
    <t>lars_melin@dell.com</t>
  </si>
  <si>
    <t xml:space="preserve">Marc Torres </t>
  </si>
  <si>
    <t>marc_t_torres@dell.com</t>
  </si>
  <si>
    <t xml:space="preserve">Massimo Caiafa </t>
  </si>
  <si>
    <t>massimo_caiafa@dell.com</t>
  </si>
  <si>
    <t>Omar Erfan</t>
  </si>
  <si>
    <t>20 223225057</t>
  </si>
  <si>
    <t>omar.erfan@dell.com</t>
  </si>
  <si>
    <t>Pablo Garzo</t>
  </si>
  <si>
    <t>353 1279 2396</t>
  </si>
  <si>
    <t>pablo_garzo@dell.com</t>
  </si>
  <si>
    <t>Pierre Groleau</t>
  </si>
  <si>
    <t>pierre_groleau@dell.com</t>
  </si>
  <si>
    <t xml:space="preserve">Rocco Thomas </t>
  </si>
  <si>
    <t>rocco_thomas@dell.com</t>
  </si>
  <si>
    <t>Roman Blum</t>
  </si>
  <si>
    <t>roman_blum@dell.com</t>
  </si>
  <si>
    <t>Saidi Mwazola</t>
  </si>
  <si>
    <t>saidi_mwazola@dell.com</t>
  </si>
  <si>
    <t>Thomas Chaillou</t>
  </si>
  <si>
    <t>thomas_chaillou@dell.com</t>
  </si>
  <si>
    <t xml:space="preserve">Uwe Renner </t>
  </si>
  <si>
    <t>uwe_renner@dell.com</t>
  </si>
  <si>
    <t>Vincent Moison</t>
  </si>
  <si>
    <t>vincent_moison@dell.com</t>
  </si>
  <si>
    <t>GRIDS APJ</t>
  </si>
  <si>
    <t>Ratheesh_V</t>
  </si>
  <si>
    <t>Ratheesh_V@DELL.com</t>
  </si>
  <si>
    <t>Karthikeyan_V</t>
  </si>
  <si>
    <t>Karthikeyan_V@DELL.com</t>
  </si>
  <si>
    <t>Benjamin_D</t>
  </si>
  <si>
    <t>Benjamin_D@Dell.com</t>
  </si>
  <si>
    <t>jaykumar_R</t>
  </si>
  <si>
    <t>Jaykumar_R@Dell.com</t>
  </si>
  <si>
    <t>Tasuku_Saji</t>
  </si>
  <si>
    <t>Tasuku_Saji@Dell.com</t>
  </si>
  <si>
    <t>Fumio_Taguchi</t>
  </si>
  <si>
    <t>Fumio_Taguchi@DELL.com</t>
  </si>
  <si>
    <t>Siew_May_Tan</t>
  </si>
  <si>
    <t>Siew_May_Tan@dell.com</t>
  </si>
  <si>
    <t>Chin_Keng_Chew</t>
  </si>
  <si>
    <t>Chin_Keng_Chew@dell.com</t>
  </si>
  <si>
    <t>Juliana_Chua</t>
  </si>
  <si>
    <t>Juliana_Chua@dell.com</t>
  </si>
  <si>
    <t>Kae_Yee_Yeoh</t>
  </si>
  <si>
    <t>Kae_Yee_Yeoh@dell.com</t>
  </si>
  <si>
    <t>Lian_Chai_Wee</t>
  </si>
  <si>
    <t>Lian_Chai_Wee@dell.com</t>
  </si>
  <si>
    <t>Kee_Tatt_Goh</t>
  </si>
  <si>
    <t>Kee_Tatt_Goh@dell.com</t>
  </si>
  <si>
    <t>Narongchai_Phanthong</t>
  </si>
  <si>
    <t>Narongchai_Phanthong@dell.com</t>
  </si>
  <si>
    <t>Beng_Hooi_Wong</t>
  </si>
  <si>
    <t>Beng_Hooi_Wong@dell.com</t>
  </si>
  <si>
    <t>Adam_Tou</t>
  </si>
  <si>
    <t>Adam_Tou@dell.com</t>
  </si>
  <si>
    <t>Mei_Yuen_Toh</t>
  </si>
  <si>
    <t>Mei_Yuen_Toh@dell.com</t>
  </si>
  <si>
    <t>Tawat_Jarupongsa</t>
  </si>
  <si>
    <t>Tawat_Jarupongsa@dell.com</t>
  </si>
  <si>
    <t>Samarn_Pannue</t>
  </si>
  <si>
    <t>Samarn_Pannue@dell.com</t>
  </si>
  <si>
    <t>Xiang_Quan_Lau</t>
  </si>
  <si>
    <t>Xiang_Quan_Lau@dell.com</t>
  </si>
  <si>
    <t>Mansur_Sirajudeen</t>
  </si>
  <si>
    <t>Mansur_sirajudeen@dell.com</t>
  </si>
  <si>
    <t>Vijay_Dhayanidhi</t>
  </si>
  <si>
    <t>Vijay_Dhayanidhi@dell.com</t>
  </si>
  <si>
    <t>william_hong</t>
  </si>
  <si>
    <t>William_Hong@dell.com</t>
  </si>
  <si>
    <t>jin_zheng</t>
  </si>
  <si>
    <t>jin_zheng@dell.com</t>
  </si>
  <si>
    <t>june_cheng</t>
  </si>
  <si>
    <t>june_chen@dell.com</t>
  </si>
  <si>
    <t>ivan_lin</t>
  </si>
  <si>
    <t>ivan_lin@dell.com</t>
  </si>
  <si>
    <t>flyice_wei</t>
  </si>
  <si>
    <t>flyice_wei@dell.com</t>
  </si>
  <si>
    <t>xeon_lin</t>
  </si>
  <si>
    <t>xeon_lin@dell.com</t>
  </si>
  <si>
    <t>tony_liao</t>
  </si>
  <si>
    <t>tony_liao@dell.com</t>
  </si>
  <si>
    <t>wenxiang_wen</t>
  </si>
  <si>
    <t>wenxiang_lian@dell.com</t>
  </si>
  <si>
    <t>lulu_yang</t>
  </si>
  <si>
    <t>lulu_yang@dell.com</t>
  </si>
  <si>
    <t>honor_li</t>
  </si>
  <si>
    <t>honor_li@dell.com</t>
  </si>
  <si>
    <t>wison_lu</t>
  </si>
  <si>
    <t>wison_lu@dell.com</t>
  </si>
  <si>
    <t>neo_pan</t>
  </si>
  <si>
    <t>neo_pan@dell.com</t>
  </si>
  <si>
    <t>junjie_lee</t>
  </si>
  <si>
    <t>junjie_lee@dell.com</t>
  </si>
  <si>
    <t>dongyi_zhuang</t>
  </si>
  <si>
    <t>dongyi_zhuang@dell.com</t>
  </si>
  <si>
    <t>wen_bin_li</t>
  </si>
  <si>
    <t>wen_bin_li@dell.com</t>
  </si>
  <si>
    <t>xincan_jian</t>
  </si>
  <si>
    <t>xincan_jian@dell.com</t>
  </si>
  <si>
    <t>mingming_zhou</t>
  </si>
  <si>
    <t>mingming_zhou@dell.com</t>
  </si>
  <si>
    <t>teakwon_kim</t>
  </si>
  <si>
    <t>taekwon_kim@dell.com</t>
  </si>
  <si>
    <t>GRIDS_EMEA_PM</t>
  </si>
  <si>
    <t>Abdallah Sendiouny</t>
  </si>
  <si>
    <t>+20 101 312 4876</t>
  </si>
  <si>
    <t>Abdadllah.Sendiouny@Dell.com</t>
  </si>
  <si>
    <t>AbdelRahman Oraby</t>
  </si>
  <si>
    <t>+20 1033 599 728</t>
  </si>
  <si>
    <t>AbdelRahman.Orabi@Dell.com</t>
  </si>
  <si>
    <t xml:space="preserve"> Anna   ODriscoll</t>
  </si>
  <si>
    <t>+353 61 22 31 07</t>
  </si>
  <si>
    <t>Anna_ODriscoll@Dell.com</t>
  </si>
  <si>
    <t xml:space="preserve"> Anu   Karkkainen</t>
  </si>
  <si>
    <t xml:space="preserve">+353 61 223115 </t>
  </si>
  <si>
    <t>Anu_Karkkainen@Dell.com</t>
  </si>
  <si>
    <t>Baheya Mansi</t>
  </si>
  <si>
    <t>20 222491467</t>
  </si>
  <si>
    <t>baheya.mansi@dell.com</t>
  </si>
  <si>
    <t>Corinne Fouad</t>
  </si>
  <si>
    <t>20 222491339</t>
  </si>
  <si>
    <t>corinne.fouad@dell.com</t>
  </si>
  <si>
    <t xml:space="preserve"> David   Wrenn</t>
  </si>
  <si>
    <t xml:space="preserve">+353 61486614 </t>
  </si>
  <si>
    <t>David_Wrenn@dell.com</t>
  </si>
  <si>
    <t xml:space="preserve"> Dirk   Zimmermann</t>
  </si>
  <si>
    <t>+353 61 486358</t>
  </si>
  <si>
    <t>Dirk_Zimmermann@Dell.com</t>
  </si>
  <si>
    <t xml:space="preserve"> Edel  A   Ryan</t>
  </si>
  <si>
    <t xml:space="preserve">+ 353 61 223112 </t>
  </si>
  <si>
    <t>Edel_A_Ryan@Dell.com</t>
  </si>
  <si>
    <t>Ekaterina Vinogradova</t>
  </si>
  <si>
    <t>+7 9153846283</t>
  </si>
  <si>
    <t>Ekaterina.Vinogradov@Dell.com</t>
  </si>
  <si>
    <t xml:space="preserve"> Fouad   Zebakhe</t>
  </si>
  <si>
    <t xml:space="preserve">+353 61 223120 </t>
  </si>
  <si>
    <t>Fouad_Zebakhe@Dell.com</t>
  </si>
  <si>
    <t xml:space="preserve"> Frank   O'Donoghue</t>
  </si>
  <si>
    <t xml:space="preserve">1 512 728 8536 </t>
  </si>
  <si>
    <t>Frank_ODonoghue@Dell.com</t>
  </si>
  <si>
    <t>Gabriela Benson</t>
  </si>
  <si>
    <t>+353 61 486954</t>
  </si>
  <si>
    <t>Gabriela_Benson@Dell.com</t>
  </si>
  <si>
    <t xml:space="preserve"> John   Nash</t>
  </si>
  <si>
    <t>+353 61 223660</t>
  </si>
  <si>
    <t>John_Nash@dell.com</t>
  </si>
  <si>
    <t xml:space="preserve"> Juan  Alonso</t>
  </si>
  <si>
    <t>+ 353 61486775</t>
  </si>
  <si>
    <t>Juan_Alonso@DELL.com</t>
  </si>
  <si>
    <t xml:space="preserve"> Martijn   Mutsters</t>
  </si>
  <si>
    <t>+353 61 22 3106</t>
  </si>
  <si>
    <t>Martijn_Mutsters@dell.com</t>
  </si>
  <si>
    <t xml:space="preserve"> Ned   Moloney</t>
  </si>
  <si>
    <t>+353 61-223124</t>
  </si>
  <si>
    <t>Ned_Moloney@dell.com</t>
  </si>
  <si>
    <t>Noran Hatem</t>
  </si>
  <si>
    <t>20 222491442</t>
  </si>
  <si>
    <t>noran.hatem@dell.com</t>
  </si>
  <si>
    <t>Nouran Tawfik</t>
  </si>
  <si>
    <t>+20 1011 316 631</t>
  </si>
  <si>
    <t>Nouran.Tawfik@Dell.com</t>
  </si>
  <si>
    <t xml:space="preserve"> Rebeca   Puente</t>
  </si>
  <si>
    <t>+353 61 223068</t>
  </si>
  <si>
    <t>Rebeca_Puente@Dell.com</t>
  </si>
  <si>
    <t xml:space="preserve"> Sebastian   Schmidt</t>
  </si>
  <si>
    <t>+353 61 486080</t>
  </si>
  <si>
    <t>Sebastian_Schmidt@Dell.com</t>
  </si>
  <si>
    <t>Yasmine Salem</t>
  </si>
  <si>
    <t>+20 2503 5949</t>
  </si>
  <si>
    <t>Yasmine.Salem@Dell.com</t>
  </si>
  <si>
    <t xml:space="preserve">Passed </t>
  </si>
  <si>
    <t>Warning</t>
  </si>
  <si>
    <t>Failed</t>
  </si>
  <si>
    <t>Not Applicable</t>
  </si>
  <si>
    <t>APJ_PM</t>
  </si>
  <si>
    <t>Ashish_Honnavar@dell.com</t>
  </si>
  <si>
    <t>Augustine Srikanth</t>
  </si>
  <si>
    <t>Augustine.Srikanth@dell.com</t>
  </si>
  <si>
    <t>Bijesh K K</t>
  </si>
  <si>
    <t>080 25103905</t>
  </si>
  <si>
    <t>bijesh_k_k@dell.com</t>
  </si>
  <si>
    <t>Jay Balakhia</t>
  </si>
  <si>
    <t>Jay_Bilakhia@dell.com</t>
  </si>
  <si>
    <t>Jyotirima Bhattachar</t>
  </si>
  <si>
    <t>080 2510 8144</t>
  </si>
  <si>
    <t>Jyotirima.Bhattachar@dell.com</t>
  </si>
  <si>
    <t>080 2510 3935</t>
  </si>
  <si>
    <t>Mangesh Sutar</t>
  </si>
  <si>
    <t>Mangesh_Sutar@dell.com</t>
  </si>
  <si>
    <t>Piyush Malik</t>
  </si>
  <si>
    <t>Piyush.Malik@dell.com</t>
  </si>
  <si>
    <t>Pradeep P Manghat</t>
  </si>
  <si>
    <t>080 25107598</t>
  </si>
  <si>
    <t>Pradeep.P.M@dell.com</t>
  </si>
  <si>
    <t>Prashant Naik</t>
  </si>
  <si>
    <t>Prashant_Naik@dell.com</t>
  </si>
  <si>
    <t>080 2510 8670</t>
  </si>
  <si>
    <t>Prashanth_Sharma1@dell.com</t>
  </si>
  <si>
    <t>Rakesh Talwar</t>
  </si>
  <si>
    <t>Rakesh_Talwar@dell.com</t>
  </si>
  <si>
    <t>080 25103193</t>
  </si>
  <si>
    <t>Ratna Kishore Achanta</t>
  </si>
  <si>
    <t>761 968 3222</t>
  </si>
  <si>
    <t>Ratna_Kishore_Achant@dell.com</t>
  </si>
  <si>
    <t>Seemitha BC</t>
  </si>
  <si>
    <t>seemitha.bc@dell.com</t>
  </si>
  <si>
    <t>080 25108145</t>
  </si>
  <si>
    <t>Vijaykumar Kannan</t>
  </si>
  <si>
    <t>080 25063373</t>
  </si>
  <si>
    <t>V.Kannan@dell.com</t>
  </si>
  <si>
    <t>Vinay Govind</t>
  </si>
  <si>
    <t>Vinay_G2@dell.com</t>
  </si>
  <si>
    <t>Vinod V</t>
  </si>
  <si>
    <t>Vinod_Vaniyankandy@dell.com</t>
  </si>
  <si>
    <t>APJ_FE</t>
  </si>
  <si>
    <t>A Shravan Kumar</t>
  </si>
  <si>
    <t>Shravan_Kumar1@dell.com</t>
  </si>
  <si>
    <t>Akshay Shetye</t>
  </si>
  <si>
    <t>Akshay.Shetye@dellteam.com</t>
  </si>
  <si>
    <t>Amit Sharma</t>
  </si>
  <si>
    <t>Amit_Sharma43@dellteam.com</t>
  </si>
  <si>
    <t>Ankit Rastogi</t>
  </si>
  <si>
    <t>Ankit_Rastogi1@dell.com</t>
  </si>
  <si>
    <t>Arijit Giri</t>
  </si>
  <si>
    <t>Ariji_Giri@dell.com</t>
  </si>
  <si>
    <t>Dipesh Gobji</t>
  </si>
  <si>
    <t>Dipesh_Gobji@dell.com</t>
  </si>
  <si>
    <t>Ganesh Chaudhary</t>
  </si>
  <si>
    <t>Ganesh.Chaudhary@dellteam.com</t>
  </si>
  <si>
    <t>Inamul Mazid</t>
  </si>
  <si>
    <t>Inamul_Mazid@dellteam.com</t>
  </si>
  <si>
    <t>Japhyruddin J</t>
  </si>
  <si>
    <t>Japhyruddin_J@dell.com</t>
  </si>
  <si>
    <t>Jithesh.KO</t>
  </si>
  <si>
    <t>Jitesh.KO@dell.com</t>
  </si>
  <si>
    <t>Karthikeyan.V</t>
  </si>
  <si>
    <t>080 25107638</t>
  </si>
  <si>
    <t>Karthikeyan.V@dell.com</t>
  </si>
  <si>
    <t>Kaushik Mondal</t>
  </si>
  <si>
    <t>Kaushik_Modal@dellteam.com</t>
  </si>
  <si>
    <t>Mandati Kishore</t>
  </si>
  <si>
    <t>Mandati_Kishore@dell.com</t>
  </si>
  <si>
    <t>Praneeth Devarasetty</t>
  </si>
  <si>
    <t>Praneeth_Devarasetty@dellteam.com</t>
  </si>
  <si>
    <t>Prashanth Babu</t>
  </si>
  <si>
    <t>Prashanth.Babu@dellteam.com</t>
  </si>
  <si>
    <t>Pratik Rastogi</t>
  </si>
  <si>
    <t>Pratik_Rastogi@dell.com</t>
  </si>
  <si>
    <t>Puneet Madan</t>
  </si>
  <si>
    <t>P-Madan@dellteam.com</t>
  </si>
  <si>
    <t>Rajesh Gund</t>
  </si>
  <si>
    <t>Rajesh_Gund@dell.com</t>
  </si>
  <si>
    <t>Ratheesh.V</t>
  </si>
  <si>
    <t>080 25107822</t>
  </si>
  <si>
    <t>Ratheesh.V@dell.com</t>
  </si>
  <si>
    <t>Ravi Shekhar Singh</t>
  </si>
  <si>
    <t>Ravi_Shekhar_S@dell.com</t>
  </si>
  <si>
    <t>Ravikumar Nayak</t>
  </si>
  <si>
    <t>Ravikumar_Nayak@dell.com</t>
  </si>
  <si>
    <t>Sameer Shedage</t>
  </si>
  <si>
    <t>Sameer_Shedage@dellteam.com</t>
  </si>
  <si>
    <t>Sandesh Madgule</t>
  </si>
  <si>
    <t>Sandesh_Madgule@dell.com</t>
  </si>
  <si>
    <t>Sarabjit Singh</t>
  </si>
  <si>
    <t>Sarabjit_Singh3@dell.com</t>
  </si>
  <si>
    <t>Sharanjit Singh</t>
  </si>
  <si>
    <t>Sharanjit_Singh@dell.com</t>
  </si>
  <si>
    <t>Sudesh Deshmukh</t>
  </si>
  <si>
    <t>Sudesh_Deshmukh@dell.com</t>
  </si>
  <si>
    <t>Suresh Rajkumar</t>
  </si>
  <si>
    <t>Suresh_Allada@dell.com</t>
  </si>
  <si>
    <t>Vasudeva K</t>
  </si>
  <si>
    <t>Vasudeva_K@dellteam.com</t>
  </si>
  <si>
    <t>Venu Madhav Vennelak</t>
  </si>
  <si>
    <t>Venu_Madhav_Vennelak@dell.com</t>
  </si>
  <si>
    <t>Vishal Kumar</t>
  </si>
  <si>
    <t>Vishal_Kumar12@dellteam.com</t>
  </si>
  <si>
    <t>Vishal Yadav</t>
  </si>
  <si>
    <t>Vishal_Yadav2@dellteam.com</t>
  </si>
  <si>
    <t>Wasim Shaikh Mohammad</t>
  </si>
  <si>
    <t>Wasim_Shaikh_Mohamm@dell.com</t>
  </si>
  <si>
    <t>Azure Account</t>
  </si>
  <si>
    <t>Node[n] name</t>
  </si>
  <si>
    <t xml:space="preserve">Cluster [n] Name </t>
  </si>
  <si>
    <t>Hostname (FQDN)</t>
  </si>
  <si>
    <t xml:space="preserve">AD Domain (FQDN) </t>
  </si>
  <si>
    <t>Infrastructure</t>
  </si>
  <si>
    <t>Settings for Cluster 1</t>
  </si>
  <si>
    <t>Model</t>
  </si>
  <si>
    <t>Cloud Witness</t>
  </si>
  <si>
    <t>File Share Witness</t>
  </si>
  <si>
    <t>Switchless</t>
  </si>
  <si>
    <t>Stretched Cluster</t>
  </si>
  <si>
    <t>Single Node</t>
  </si>
  <si>
    <t>Fully-Converged</t>
  </si>
  <si>
    <t>Volume0[n]</t>
  </si>
  <si>
    <t>AxNode[n]</t>
  </si>
  <si>
    <t>Storage Info</t>
  </si>
  <si>
    <t>Best Practice: Create Number of Volume aligning with Number of Node and make each Node as Volume Owner</t>
  </si>
  <si>
    <t>Three-way mirror</t>
  </si>
  <si>
    <t>Size (TiB)</t>
  </si>
  <si>
    <t>Network Traffic Type</t>
  </si>
  <si>
    <t>HostName</t>
  </si>
  <si>
    <t>Operating System</t>
  </si>
  <si>
    <t>Windows Data Center Edition 2022</t>
  </si>
  <si>
    <t>Azure Stack HCI OS 22H2</t>
  </si>
  <si>
    <t>My-Cluster-01</t>
  </si>
  <si>
    <t>Active Directory Forest/Domain functional level</t>
  </si>
  <si>
    <t>Organizational Unit (OU)</t>
  </si>
  <si>
    <t>Time Server/NTP1</t>
  </si>
  <si>
    <t>Time Server/NTP2</t>
  </si>
  <si>
    <t>DNS Server1</t>
  </si>
  <si>
    <t>DNS Server2</t>
  </si>
  <si>
    <t>Who is responsible of configurating the Switches?</t>
  </si>
  <si>
    <t>Customer</t>
  </si>
  <si>
    <t>Network Configuration</t>
  </si>
  <si>
    <t>Dell</t>
  </si>
  <si>
    <t>Switch Type</t>
  </si>
  <si>
    <t>OOB Switch</t>
  </si>
  <si>
    <t>azstack-sw-A</t>
  </si>
  <si>
    <t>azstack-sw-B</t>
  </si>
  <si>
    <t>azstack-sw-oob</t>
  </si>
  <si>
    <t>10.8.230.178</t>
  </si>
  <si>
    <t>VLANs - Production</t>
  </si>
  <si>
    <t>TOR switch uplink</t>
  </si>
  <si>
    <t>Out-of-Band (OOB) Management switch uplink</t>
  </si>
  <si>
    <t>Storage Configuration</t>
  </si>
  <si>
    <t>Storage Pool Name</t>
  </si>
  <si>
    <t>Estimated Usable Capacity</t>
  </si>
  <si>
    <t>Storage Spaces Direct Calculator: https://s2dcalc.blob.core.windows.net/www/index.html</t>
  </si>
  <si>
    <t>Important: Usable capacity is just an estimate, FE will be able to give exact number once the solution is deployed</t>
  </si>
  <si>
    <t>Cluster Witness (Optional for 5 nodes or more)</t>
  </si>
  <si>
    <t xml:space="preserve">Witness </t>
  </si>
  <si>
    <t>Path or Key</t>
  </si>
  <si>
    <t>If Cloud Witness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</si>
</sst>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8"/>
      <color rgb="FFFFFFFF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b/>
      <sz val="11"/>
      <color theme="0" tint="-4.9989318521683403E-2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name val="Arial"/>
      <family val="2"/>
    </font>
    <font>
      <b/>
      <u/>
      <sz val="11"/>
      <color theme="1"/>
      <name val="Calibri"/>
      <family val="2"/>
      <scheme val="minor"/>
    </font>
    <font>
      <i/>
      <sz val="10"/>
      <color rgb="FFFF0000"/>
      <name val="Arial"/>
      <family val="2"/>
    </font>
    <font>
      <sz val="9"/>
      <color rgb="FFFF0000"/>
      <name val="Arial"/>
      <family val="2"/>
    </font>
    <font>
      <sz val="8"/>
      <name val="Calibri"/>
      <family val="2"/>
      <scheme val="minor"/>
    </font>
    <font>
      <sz val="9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8"/>
      <color rgb="FF444444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9"/>
      <color rgb="FF8C4510"/>
      <name val="Arial"/>
      <family val="2"/>
    </font>
    <font>
      <sz val="10"/>
      <color theme="1"/>
      <name val="Tahoma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Museo Sans For Dell"/>
    </font>
    <font>
      <sz val="9"/>
      <color indexed="81"/>
      <name val="Tahoma"/>
      <family val="2"/>
    </font>
    <font>
      <i/>
      <sz val="8"/>
      <name val="Arial"/>
      <family val="2"/>
    </font>
    <font>
      <b/>
      <sz val="10"/>
      <name val="Arial"/>
      <family val="2"/>
    </font>
    <font>
      <sz val="9"/>
      <color theme="4" tint="-0.249977111117893"/>
      <name val="Arial"/>
      <family val="2"/>
    </font>
    <font>
      <b/>
      <sz val="9"/>
      <color rgb="FFFF0000"/>
      <name val="Arial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16609E"/>
        <bgColor indexed="64"/>
      </patternFill>
    </fill>
    <fill>
      <patternFill patternType="solid">
        <fgColor rgb="FF007DB8"/>
        <bgColor indexed="64"/>
      </patternFill>
    </fill>
    <fill>
      <patternFill patternType="solid">
        <fgColor rgb="FF6BACDE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68">
    <border>
      <left/>
      <right/>
      <top/>
      <bottom/>
      <diagonal/>
    </border>
    <border>
      <left style="thin">
        <color rgb="FF007DB8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/>
      <bottom/>
      <diagonal/>
    </border>
    <border>
      <left style="thin">
        <color rgb="FFAAAAAA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rgb="FFAAAAAA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theme="0" tint="-0.34998626667073579"/>
      </bottom>
      <diagonal/>
    </border>
    <border>
      <left style="thin">
        <color rgb="FFAAAAAA"/>
      </left>
      <right style="thin">
        <color rgb="FFAAAAAA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AAAAA"/>
      </left>
      <right style="thin">
        <color rgb="FFAAAAAA"/>
      </right>
      <top style="thin">
        <color theme="0" tint="-0.34998626667073579"/>
      </top>
      <bottom style="thin">
        <color rgb="FFAAAAAA"/>
      </bottom>
      <diagonal/>
    </border>
    <border>
      <left style="thin">
        <color indexed="64"/>
      </left>
      <right/>
      <top/>
      <bottom/>
      <diagonal/>
    </border>
    <border>
      <left style="thin">
        <color rgb="FF007DB8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AAAAA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rgb="FFAAAAAA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12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02">
    <xf numFmtId="0" fontId="0" fillId="0" borderId="0" xfId="0"/>
    <xf numFmtId="0" fontId="0" fillId="0" borderId="0" xfId="0" applyFill="1"/>
    <xf numFmtId="0" fontId="2" fillId="0" borderId="0" xfId="1"/>
    <xf numFmtId="0" fontId="5" fillId="4" borderId="2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6" fillId="0" borderId="2" xfId="2" applyFont="1" applyBorder="1" applyAlignment="1">
      <alignment horizontal="right" vertical="center"/>
    </xf>
    <xf numFmtId="0" fontId="2" fillId="0" borderId="0" xfId="1" applyAlignment="1">
      <alignment horizontal="left"/>
    </xf>
    <xf numFmtId="0" fontId="5" fillId="4" borderId="6" xfId="2" applyFont="1" applyFill="1" applyBorder="1" applyAlignment="1">
      <alignment horizontal="center" vertical="center"/>
    </xf>
    <xf numFmtId="0" fontId="6" fillId="5" borderId="7" xfId="2" applyFont="1" applyFill="1" applyBorder="1" applyAlignment="1">
      <alignment vertical="center"/>
    </xf>
    <xf numFmtId="0" fontId="6" fillId="6" borderId="7" xfId="2" applyFont="1" applyFill="1" applyBorder="1" applyAlignment="1">
      <alignment vertical="center"/>
    </xf>
    <xf numFmtId="0" fontId="1" fillId="0" borderId="9" xfId="0" applyFont="1" applyFill="1" applyBorder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0" xfId="0" applyAlignment="1">
      <alignment vertical="center" readingOrder="1"/>
    </xf>
    <xf numFmtId="0" fontId="3" fillId="0" borderId="0" xfId="1" applyFont="1" applyFill="1" applyAlignment="1">
      <alignment horizontal="left" vertical="center" indent="1"/>
    </xf>
    <xf numFmtId="0" fontId="4" fillId="0" borderId="0" xfId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12" xfId="0" applyBorder="1"/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1" fillId="0" borderId="20" xfId="0" applyFont="1" applyBorder="1"/>
    <xf numFmtId="0" fontId="10" fillId="0" borderId="21" xfId="0" applyFont="1" applyBorder="1"/>
    <xf numFmtId="0" fontId="10" fillId="7" borderId="2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1" fillId="0" borderId="21" xfId="0" applyFont="1" applyBorder="1"/>
    <xf numFmtId="0" fontId="11" fillId="0" borderId="21" xfId="0" applyFont="1" applyBorder="1" applyAlignment="1">
      <alignment wrapText="1"/>
    </xf>
    <xf numFmtId="0" fontId="11" fillId="0" borderId="21" xfId="0" quotePrefix="1" applyFont="1" applyBorder="1"/>
    <xf numFmtId="0" fontId="0" fillId="0" borderId="0" xfId="0" applyAlignment="1">
      <alignment wrapText="1"/>
    </xf>
    <xf numFmtId="0" fontId="1" fillId="0" borderId="9" xfId="0" applyFont="1" applyBorder="1"/>
    <xf numFmtId="0" fontId="1" fillId="0" borderId="0" xfId="0" applyFont="1"/>
    <xf numFmtId="0" fontId="11" fillId="8" borderId="12" xfId="0" applyFont="1" applyFill="1" applyBorder="1" applyAlignment="1">
      <alignment horizontal="center"/>
    </xf>
    <xf numFmtId="0" fontId="11" fillId="0" borderId="12" xfId="0" applyFont="1" applyBorder="1"/>
    <xf numFmtId="0" fontId="12" fillId="0" borderId="12" xfId="3" applyBorder="1"/>
    <xf numFmtId="0" fontId="3" fillId="2" borderId="0" xfId="1" applyFont="1" applyFill="1" applyAlignment="1">
      <alignment horizontal="left" vertical="center" indent="1"/>
    </xf>
    <xf numFmtId="0" fontId="6" fillId="0" borderId="0" xfId="2" applyFont="1" applyFill="1" applyBorder="1" applyAlignment="1">
      <alignment horizontal="right" vertical="center"/>
    </xf>
    <xf numFmtId="0" fontId="13" fillId="0" borderId="2" xfId="2" applyFont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0" applyFont="1"/>
    <xf numFmtId="0" fontId="10" fillId="0" borderId="12" xfId="0" applyFont="1" applyBorder="1" applyAlignment="1">
      <alignment horizontal="center"/>
    </xf>
    <xf numFmtId="0" fontId="6" fillId="9" borderId="2" xfId="2" applyFont="1" applyFill="1" applyBorder="1" applyAlignment="1">
      <alignment horizontal="right" vertical="center"/>
    </xf>
    <xf numFmtId="0" fontId="6" fillId="9" borderId="4" xfId="2" applyFont="1" applyFill="1" applyBorder="1" applyAlignment="1">
      <alignment horizontal="center" vertical="center"/>
    </xf>
    <xf numFmtId="0" fontId="6" fillId="9" borderId="25" xfId="2" applyFont="1" applyFill="1" applyBorder="1" applyAlignment="1">
      <alignment horizontal="right" vertical="center"/>
    </xf>
    <xf numFmtId="0" fontId="6" fillId="9" borderId="2" xfId="2" applyFont="1" applyFill="1" applyBorder="1" applyAlignment="1">
      <alignment horizontal="left" vertical="center"/>
    </xf>
    <xf numFmtId="0" fontId="3" fillId="2" borderId="0" xfId="1" applyFont="1" applyFill="1" applyAlignment="1">
      <alignment horizontal="left" vertical="center" inden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0" fillId="0" borderId="17" xfId="0" applyBorder="1" applyAlignment="1"/>
    <xf numFmtId="0" fontId="9" fillId="3" borderId="23" xfId="0" applyFont="1" applyFill="1" applyBorder="1" applyAlignment="1">
      <alignment horizontal="center"/>
    </xf>
    <xf numFmtId="0" fontId="9" fillId="3" borderId="24" xfId="0" applyFont="1" applyFill="1" applyBorder="1" applyAlignment="1">
      <alignment horizontal="center"/>
    </xf>
    <xf numFmtId="0" fontId="18" fillId="11" borderId="0" xfId="0" applyFont="1" applyFill="1"/>
    <xf numFmtId="0" fontId="19" fillId="11" borderId="0" xfId="0" applyFont="1" applyFill="1"/>
    <xf numFmtId="0" fontId="20" fillId="11" borderId="0" xfId="0" applyFont="1" applyFill="1"/>
    <xf numFmtId="0" fontId="21" fillId="3" borderId="15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0" fontId="20" fillId="3" borderId="16" xfId="0" applyFont="1" applyFill="1" applyBorder="1"/>
    <xf numFmtId="0" fontId="20" fillId="3" borderId="17" xfId="0" applyFont="1" applyFill="1" applyBorder="1"/>
    <xf numFmtId="0" fontId="10" fillId="12" borderId="28" xfId="0" applyFont="1" applyFill="1" applyBorder="1" applyAlignment="1">
      <alignment horizontal="center" vertical="center"/>
    </xf>
    <xf numFmtId="0" fontId="10" fillId="12" borderId="29" xfId="0" applyFont="1" applyFill="1" applyBorder="1" applyAlignment="1">
      <alignment horizontal="center" vertical="center"/>
    </xf>
    <xf numFmtId="0" fontId="10" fillId="12" borderId="30" xfId="0" applyFont="1" applyFill="1" applyBorder="1" applyAlignment="1">
      <alignment horizontal="center" vertical="center"/>
    </xf>
    <xf numFmtId="0" fontId="10" fillId="12" borderId="31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  <xf numFmtId="0" fontId="10" fillId="12" borderId="32" xfId="0" applyFont="1" applyFill="1" applyBorder="1"/>
    <xf numFmtId="0" fontId="10" fillId="11" borderId="35" xfId="0" applyFont="1" applyFill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10" fillId="12" borderId="33" xfId="0" applyFont="1" applyFill="1" applyBorder="1" applyAlignment="1">
      <alignment horizontal="center" vertical="center"/>
    </xf>
    <xf numFmtId="0" fontId="10" fillId="12" borderId="34" xfId="0" applyFont="1" applyFill="1" applyBorder="1" applyAlignment="1">
      <alignment horizontal="center" vertical="center"/>
    </xf>
    <xf numFmtId="0" fontId="10" fillId="12" borderId="21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2" fillId="9" borderId="35" xfId="0" applyFont="1" applyFill="1" applyBorder="1" applyAlignment="1">
      <alignment horizontal="center" vertical="center" wrapText="1"/>
    </xf>
    <xf numFmtId="0" fontId="22" fillId="9" borderId="36" xfId="0" applyFont="1" applyFill="1" applyBorder="1" applyAlignment="1">
      <alignment horizontal="center" vertical="center"/>
    </xf>
    <xf numFmtId="0" fontId="22" fillId="9" borderId="37" xfId="0" applyFont="1" applyFill="1" applyBorder="1" applyAlignment="1">
      <alignment horizontal="center" vertical="center"/>
    </xf>
    <xf numFmtId="0" fontId="10" fillId="11" borderId="33" xfId="0" applyFont="1" applyFill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10" fillId="11" borderId="12" xfId="0" applyFont="1" applyFill="1" applyBorder="1" applyAlignment="1">
      <alignment horizontal="center"/>
    </xf>
    <xf numFmtId="0" fontId="22" fillId="9" borderId="9" xfId="0" applyFont="1" applyFill="1" applyBorder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2" fillId="9" borderId="32" xfId="0" applyFont="1" applyFill="1" applyBorder="1" applyAlignment="1">
      <alignment horizontal="center" vertical="center"/>
    </xf>
    <xf numFmtId="0" fontId="22" fillId="11" borderId="9" xfId="0" applyFont="1" applyFill="1" applyBorder="1" applyAlignment="1">
      <alignment horizontal="center" vertical="center"/>
    </xf>
    <xf numFmtId="0" fontId="22" fillId="11" borderId="0" xfId="0" applyFont="1" applyFill="1" applyAlignment="1">
      <alignment horizontal="center" vertical="center"/>
    </xf>
    <xf numFmtId="0" fontId="22" fillId="11" borderId="32" xfId="0" applyFont="1" applyFill="1" applyBorder="1" applyAlignment="1">
      <alignment horizontal="center" vertical="center"/>
    </xf>
    <xf numFmtId="0" fontId="22" fillId="11" borderId="31" xfId="0" applyFont="1" applyFill="1" applyBorder="1" applyAlignment="1">
      <alignment horizontal="center" vertical="center"/>
    </xf>
    <xf numFmtId="0" fontId="22" fillId="11" borderId="29" xfId="0" applyFont="1" applyFill="1" applyBorder="1" applyAlignment="1">
      <alignment horizontal="center" vertical="center"/>
    </xf>
    <xf numFmtId="0" fontId="22" fillId="11" borderId="30" xfId="0" applyFont="1" applyFill="1" applyBorder="1" applyAlignment="1">
      <alignment horizontal="center" vertical="center"/>
    </xf>
    <xf numFmtId="0" fontId="22" fillId="8" borderId="33" xfId="0" applyFont="1" applyFill="1" applyBorder="1" applyAlignment="1">
      <alignment horizontal="center" vertical="center"/>
    </xf>
    <xf numFmtId="0" fontId="20" fillId="8" borderId="21" xfId="0" applyFont="1" applyFill="1" applyBorder="1" applyAlignment="1">
      <alignment horizontal="center" vertical="center"/>
    </xf>
    <xf numFmtId="0" fontId="21" fillId="3" borderId="15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0" fontId="20" fillId="3" borderId="18" xfId="0" applyFont="1" applyFill="1" applyBorder="1"/>
    <xf numFmtId="0" fontId="10" fillId="8" borderId="27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8" borderId="40" xfId="0" applyFont="1" applyFill="1" applyBorder="1" applyAlignment="1">
      <alignment horizontal="center"/>
    </xf>
    <xf numFmtId="0" fontId="22" fillId="11" borderId="12" xfId="0" applyFont="1" applyFill="1" applyBorder="1" applyAlignment="1">
      <alignment horizontal="center" vertical="center"/>
    </xf>
    <xf numFmtId="0" fontId="22" fillId="9" borderId="33" xfId="0" applyFont="1" applyFill="1" applyBorder="1" applyAlignment="1">
      <alignment horizontal="center" vertical="center"/>
    </xf>
    <xf numFmtId="0" fontId="22" fillId="9" borderId="34" xfId="0" applyFont="1" applyFill="1" applyBorder="1" applyAlignment="1">
      <alignment horizontal="center" vertical="center"/>
    </xf>
    <xf numFmtId="0" fontId="22" fillId="9" borderId="21" xfId="0" applyFont="1" applyFill="1" applyBorder="1" applyAlignment="1">
      <alignment horizontal="center" vertical="center"/>
    </xf>
    <xf numFmtId="49" fontId="22" fillId="9" borderId="33" xfId="0" applyNumberFormat="1" applyFont="1" applyFill="1" applyBorder="1" applyAlignment="1">
      <alignment horizontal="center" vertical="center"/>
    </xf>
    <xf numFmtId="49" fontId="22" fillId="9" borderId="34" xfId="0" applyNumberFormat="1" applyFont="1" applyFill="1" applyBorder="1" applyAlignment="1">
      <alignment horizontal="center" vertical="center"/>
    </xf>
    <xf numFmtId="49" fontId="22" fillId="9" borderId="21" xfId="0" applyNumberFormat="1" applyFont="1" applyFill="1" applyBorder="1" applyAlignment="1">
      <alignment horizontal="center" vertical="center"/>
    </xf>
    <xf numFmtId="0" fontId="22" fillId="11" borderId="38" xfId="0" applyFont="1" applyFill="1" applyBorder="1" applyAlignment="1">
      <alignment horizontal="center" vertical="center"/>
    </xf>
    <xf numFmtId="0" fontId="12" fillId="9" borderId="35" xfId="3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20" fillId="3" borderId="41" xfId="0" applyFont="1" applyFill="1" applyBorder="1"/>
    <xf numFmtId="0" fontId="10" fillId="8" borderId="31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30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 vertical="center"/>
    </xf>
    <xf numFmtId="0" fontId="24" fillId="8" borderId="39" xfId="0" applyFont="1" applyFill="1" applyBorder="1" applyAlignment="1">
      <alignment horizontal="center" vertical="center"/>
    </xf>
    <xf numFmtId="0" fontId="0" fillId="0" borderId="40" xfId="0" applyBorder="1"/>
    <xf numFmtId="0" fontId="20" fillId="11" borderId="0" xfId="0" applyFont="1" applyFill="1" applyAlignment="1">
      <alignment wrapText="1"/>
    </xf>
    <xf numFmtId="0" fontId="2" fillId="0" borderId="0" xfId="0" applyFont="1" applyAlignment="1">
      <alignment wrapText="1" shrinkToFit="1"/>
    </xf>
    <xf numFmtId="0" fontId="26" fillId="0" borderId="0" xfId="3" applyFont="1" applyAlignment="1">
      <alignment wrapText="1" shrinkToFit="1"/>
    </xf>
    <xf numFmtId="0" fontId="20" fillId="14" borderId="0" xfId="0" applyFont="1" applyFill="1"/>
    <xf numFmtId="0" fontId="2" fillId="14" borderId="0" xfId="0" applyFont="1" applyFill="1" applyAlignment="1" applyProtection="1">
      <alignment vertical="center" wrapText="1"/>
      <protection locked="0"/>
    </xf>
    <xf numFmtId="0" fontId="27" fillId="14" borderId="0" xfId="4" applyFill="1" applyBorder="1" applyAlignment="1" applyProtection="1">
      <alignment vertical="center" wrapText="1"/>
      <protection locked="0"/>
    </xf>
    <xf numFmtId="0" fontId="28" fillId="14" borderId="0" xfId="5" applyFill="1" applyBorder="1" applyAlignment="1" applyProtection="1">
      <alignment vertical="center" wrapText="1"/>
      <protection locked="0"/>
    </xf>
    <xf numFmtId="0" fontId="2" fillId="14" borderId="0" xfId="0" applyFont="1" applyFill="1" applyAlignment="1">
      <alignment wrapText="1" shrinkToFit="1"/>
    </xf>
    <xf numFmtId="0" fontId="28" fillId="14" borderId="0" xfId="5" applyFill="1" applyAlignment="1" applyProtection="1">
      <alignment wrapText="1" shrinkToFit="1"/>
    </xf>
    <xf numFmtId="49" fontId="2" fillId="14" borderId="0" xfId="0" applyNumberFormat="1" applyFont="1" applyFill="1" applyAlignment="1" applyProtection="1">
      <alignment horizontal="left" vertical="center" wrapText="1" shrinkToFit="1"/>
      <protection locked="0"/>
    </xf>
    <xf numFmtId="49" fontId="27" fillId="14" borderId="0" xfId="4" applyNumberFormat="1" applyFill="1" applyAlignment="1" applyProtection="1">
      <alignment horizontal="left" vertical="center" wrapText="1" shrinkToFit="1"/>
      <protection locked="0"/>
    </xf>
    <xf numFmtId="0" fontId="26" fillId="14" borderId="0" xfId="3" applyFont="1" applyFill="1" applyAlignment="1">
      <alignment wrapText="1" shrinkToFit="1"/>
    </xf>
    <xf numFmtId="0" fontId="29" fillId="14" borderId="0" xfId="0" applyFont="1" applyFill="1"/>
    <xf numFmtId="49" fontId="26" fillId="14" borderId="0" xfId="3" applyNumberFormat="1" applyFont="1" applyFill="1" applyAlignment="1" applyProtection="1">
      <alignment horizontal="left" vertical="center" wrapText="1" shrinkToFit="1"/>
      <protection locked="0"/>
    </xf>
    <xf numFmtId="49" fontId="28" fillId="14" borderId="0" xfId="5" applyNumberFormat="1" applyFill="1" applyAlignment="1" applyProtection="1">
      <alignment horizontal="left" vertical="center" wrapText="1" shrinkToFit="1"/>
      <protection locked="0"/>
    </xf>
    <xf numFmtId="0" fontId="28" fillId="14" borderId="0" xfId="5" applyFill="1" applyAlignment="1" applyProtection="1"/>
    <xf numFmtId="0" fontId="26" fillId="14" borderId="0" xfId="3" applyFont="1" applyFill="1" applyAlignment="1" applyProtection="1"/>
    <xf numFmtId="0" fontId="2" fillId="14" borderId="0" xfId="0" applyFont="1" applyFill="1" applyAlignment="1" applyProtection="1">
      <alignment wrapText="1"/>
      <protection locked="0"/>
    </xf>
    <xf numFmtId="0" fontId="28" fillId="14" borderId="0" xfId="5" applyFill="1" applyProtection="1">
      <protection locked="0"/>
    </xf>
    <xf numFmtId="0" fontId="27" fillId="14" borderId="0" xfId="4" applyFill="1" applyAlignment="1" applyProtection="1">
      <alignment wrapText="1"/>
      <protection locked="0"/>
    </xf>
    <xf numFmtId="49" fontId="12" fillId="14" borderId="0" xfId="3" applyNumberFormat="1" applyFill="1" applyAlignment="1" applyProtection="1">
      <alignment horizontal="left" vertical="center" wrapText="1" shrinkToFit="1"/>
      <protection locked="0"/>
    </xf>
    <xf numFmtId="0" fontId="27" fillId="14" borderId="0" xfId="4" applyFill="1" applyAlignment="1" applyProtection="1">
      <alignment wrapText="1" shrinkToFit="1"/>
    </xf>
    <xf numFmtId="0" fontId="26" fillId="14" borderId="0" xfId="3" applyFont="1" applyFill="1" applyAlignment="1" applyProtection="1">
      <alignment wrapText="1" shrinkToFit="1"/>
    </xf>
    <xf numFmtId="0" fontId="26" fillId="14" borderId="0" xfId="3" applyFont="1" applyFill="1" applyAlignment="1" applyProtection="1">
      <alignment wrapText="1"/>
      <protection locked="0"/>
    </xf>
    <xf numFmtId="0" fontId="28" fillId="14" borderId="0" xfId="5" applyFill="1" applyAlignment="1" applyProtection="1">
      <alignment wrapText="1"/>
      <protection locked="0"/>
    </xf>
    <xf numFmtId="0" fontId="2" fillId="14" borderId="0" xfId="0" applyFont="1" applyFill="1" applyAlignment="1" applyProtection="1">
      <alignment vertical="top" wrapText="1"/>
      <protection locked="0"/>
    </xf>
    <xf numFmtId="0" fontId="28" fillId="14" borderId="0" xfId="5" applyFill="1" applyBorder="1" applyAlignment="1" applyProtection="1">
      <alignment vertical="top" wrapText="1"/>
      <protection locked="0"/>
    </xf>
    <xf numFmtId="0" fontId="26" fillId="14" borderId="0" xfId="3" applyFont="1" applyFill="1" applyBorder="1" applyAlignment="1" applyProtection="1">
      <alignment vertical="top" wrapText="1"/>
      <protection locked="0"/>
    </xf>
    <xf numFmtId="0" fontId="27" fillId="14" borderId="0" xfId="4" applyFill="1" applyBorder="1" applyAlignment="1" applyProtection="1">
      <alignment vertical="top" wrapText="1"/>
      <protection locked="0"/>
    </xf>
    <xf numFmtId="0" fontId="26" fillId="14" borderId="0" xfId="3" applyFont="1" applyFill="1" applyBorder="1" applyAlignment="1" applyProtection="1">
      <alignment vertical="center" wrapText="1"/>
      <protection locked="0"/>
    </xf>
    <xf numFmtId="0" fontId="12" fillId="14" borderId="0" xfId="3" applyFill="1" applyBorder="1" applyAlignment="1" applyProtection="1">
      <alignment vertical="center" wrapText="1"/>
      <protection locked="0"/>
    </xf>
    <xf numFmtId="0" fontId="20" fillId="15" borderId="0" xfId="0" applyFont="1" applyFill="1"/>
    <xf numFmtId="0" fontId="2" fillId="15" borderId="0" xfId="0" applyFont="1" applyFill="1" applyAlignment="1" applyProtection="1">
      <alignment vertical="center" wrapText="1"/>
      <protection locked="0"/>
    </xf>
    <xf numFmtId="0" fontId="28" fillId="15" borderId="0" xfId="5" applyFill="1" applyBorder="1" applyAlignment="1" applyProtection="1">
      <alignment vertical="center" wrapText="1"/>
      <protection locked="0"/>
    </xf>
    <xf numFmtId="0" fontId="10" fillId="0" borderId="0" xfId="0" applyFont="1"/>
    <xf numFmtId="49" fontId="2" fillId="15" borderId="0" xfId="0" applyNumberFormat="1" applyFont="1" applyFill="1" applyAlignment="1" applyProtection="1">
      <alignment horizontal="left" vertical="center" wrapText="1" shrinkToFit="1"/>
      <protection locked="0"/>
    </xf>
    <xf numFmtId="49" fontId="27" fillId="15" borderId="0" xfId="4" applyNumberFormat="1" applyFill="1" applyAlignment="1" applyProtection="1">
      <alignment horizontal="left" vertical="center" wrapText="1" shrinkToFit="1"/>
      <protection locked="0"/>
    </xf>
    <xf numFmtId="0" fontId="2" fillId="15" borderId="0" xfId="0" applyFont="1" applyFill="1" applyAlignment="1" applyProtection="1">
      <alignment wrapText="1"/>
      <protection locked="0"/>
    </xf>
    <xf numFmtId="0" fontId="26" fillId="15" borderId="0" xfId="3" applyFont="1" applyFill="1" applyAlignment="1" applyProtection="1">
      <alignment wrapText="1"/>
      <protection locked="0"/>
    </xf>
    <xf numFmtId="0" fontId="28" fillId="15" borderId="0" xfId="5" applyFill="1" applyAlignment="1" applyProtection="1">
      <alignment wrapText="1"/>
      <protection locked="0"/>
    </xf>
    <xf numFmtId="0" fontId="30" fillId="16" borderId="0" xfId="0" applyFont="1" applyFill="1" applyAlignment="1" applyProtection="1">
      <alignment vertical="top" wrapText="1"/>
      <protection locked="0"/>
    </xf>
    <xf numFmtId="49" fontId="28" fillId="15" borderId="0" xfId="5" applyNumberFormat="1" applyFill="1" applyAlignment="1" applyProtection="1">
      <alignment horizontal="left" vertical="center" wrapText="1" shrinkToFit="1"/>
      <protection locked="0"/>
    </xf>
    <xf numFmtId="0" fontId="2" fillId="15" borderId="0" xfId="0" applyFont="1" applyFill="1" applyAlignment="1">
      <alignment wrapText="1" shrinkToFit="1"/>
    </xf>
    <xf numFmtId="0" fontId="28" fillId="15" borderId="0" xfId="5" applyFill="1" applyAlignment="1" applyProtection="1">
      <alignment wrapText="1" shrinkToFit="1"/>
    </xf>
    <xf numFmtId="0" fontId="2" fillId="15" borderId="0" xfId="0" applyFont="1" applyFill="1" applyAlignment="1" applyProtection="1">
      <alignment vertical="top" wrapText="1"/>
      <protection locked="0"/>
    </xf>
    <xf numFmtId="0" fontId="27" fillId="15" borderId="0" xfId="4" applyFill="1" applyBorder="1" applyAlignment="1" applyProtection="1">
      <alignment vertical="top" wrapText="1"/>
      <protection locked="0"/>
    </xf>
    <xf numFmtId="0" fontId="2" fillId="0" borderId="0" xfId="0" applyFont="1" applyAlignment="1" applyProtection="1">
      <alignment wrapText="1"/>
      <protection locked="0"/>
    </xf>
    <xf numFmtId="0" fontId="27" fillId="0" borderId="0" xfId="4" applyAlignment="1" applyProtection="1">
      <alignment wrapText="1"/>
      <protection locked="0"/>
    </xf>
    <xf numFmtId="0" fontId="2" fillId="16" borderId="0" xfId="0" applyFont="1" applyFill="1" applyAlignment="1" applyProtection="1">
      <alignment vertical="top" wrapText="1"/>
      <protection locked="0"/>
    </xf>
    <xf numFmtId="0" fontId="27" fillId="16" borderId="0" xfId="4" applyFill="1" applyBorder="1" applyAlignment="1" applyProtection="1">
      <alignment vertical="top" wrapText="1"/>
      <protection locked="0"/>
    </xf>
    <xf numFmtId="0" fontId="26" fillId="14" borderId="0" xfId="3" applyFont="1" applyFill="1" applyAlignment="1">
      <alignment wrapText="1"/>
    </xf>
    <xf numFmtId="0" fontId="12" fillId="14" borderId="0" xfId="3" applyFill="1" applyAlignment="1" applyProtection="1">
      <alignment wrapText="1"/>
      <protection locked="0"/>
    </xf>
    <xf numFmtId="0" fontId="12" fillId="14" borderId="0" xfId="3" applyFill="1" applyAlignment="1" applyProtection="1">
      <alignment wrapText="1" shrinkToFit="1"/>
    </xf>
    <xf numFmtId="0" fontId="20" fillId="17" borderId="0" xfId="0" applyFont="1" applyFill="1"/>
    <xf numFmtId="0" fontId="11" fillId="17" borderId="0" xfId="0" applyFont="1" applyFill="1" applyAlignment="1">
      <alignment wrapText="1"/>
    </xf>
    <xf numFmtId="0" fontId="28" fillId="17" borderId="0" xfId="5" applyFill="1" applyAlignment="1">
      <alignment wrapText="1"/>
    </xf>
    <xf numFmtId="0" fontId="2" fillId="17" borderId="0" xfId="0" applyFont="1" applyFill="1" applyAlignment="1" applyProtection="1">
      <alignment vertical="center" wrapText="1"/>
      <protection locked="0"/>
    </xf>
    <xf numFmtId="0" fontId="27" fillId="17" borderId="0" xfId="4" applyFill="1" applyBorder="1" applyAlignment="1" applyProtection="1">
      <alignment vertical="center" wrapText="1"/>
      <protection locked="0"/>
    </xf>
    <xf numFmtId="49" fontId="2" fillId="17" borderId="0" xfId="0" applyNumberFormat="1" applyFont="1" applyFill="1" applyAlignment="1" applyProtection="1">
      <alignment horizontal="left" vertical="center" wrapText="1" shrinkToFit="1"/>
      <protection locked="0"/>
    </xf>
    <xf numFmtId="0" fontId="12" fillId="17" borderId="0" xfId="3" applyFill="1" applyBorder="1" applyAlignment="1" applyProtection="1">
      <alignment vertical="center" wrapText="1"/>
      <protection locked="0"/>
    </xf>
    <xf numFmtId="49" fontId="27" fillId="17" borderId="0" xfId="4" applyNumberFormat="1" applyFill="1" applyAlignment="1" applyProtection="1">
      <alignment horizontal="left" vertical="center" wrapText="1" shrinkToFit="1"/>
      <protection locked="0"/>
    </xf>
    <xf numFmtId="49" fontId="12" fillId="17" borderId="0" xfId="3" applyNumberFormat="1" applyFill="1" applyAlignment="1" applyProtection="1">
      <alignment horizontal="left" vertical="center" wrapText="1" shrinkToFit="1"/>
      <protection locked="0"/>
    </xf>
    <xf numFmtId="0" fontId="27" fillId="17" borderId="0" xfId="4" applyFill="1" applyAlignment="1" applyProtection="1">
      <alignment wrapText="1"/>
    </xf>
    <xf numFmtId="0" fontId="12" fillId="17" borderId="0" xfId="3" applyFill="1" applyAlignment="1" applyProtection="1">
      <alignment wrapText="1"/>
    </xf>
    <xf numFmtId="0" fontId="28" fillId="17" borderId="0" xfId="5" applyFill="1" applyAlignment="1" applyProtection="1">
      <alignment wrapText="1"/>
    </xf>
    <xf numFmtId="0" fontId="2" fillId="17" borderId="0" xfId="0" applyFont="1" applyFill="1" applyAlignment="1" applyProtection="1">
      <alignment wrapText="1"/>
      <protection locked="0"/>
    </xf>
    <xf numFmtId="0" fontId="27" fillId="17" borderId="0" xfId="4" applyFill="1" applyAlignment="1" applyProtection="1">
      <alignment wrapText="1"/>
      <protection locked="0"/>
    </xf>
    <xf numFmtId="0" fontId="28" fillId="17" borderId="0" xfId="5" applyFill="1" applyAlignment="1" applyProtection="1">
      <alignment wrapText="1"/>
      <protection locked="0"/>
    </xf>
    <xf numFmtId="0" fontId="26" fillId="17" borderId="0" xfId="3" applyFont="1" applyFill="1" applyAlignment="1" applyProtection="1">
      <alignment wrapText="1"/>
      <protection locked="0"/>
    </xf>
    <xf numFmtId="0" fontId="12" fillId="17" borderId="0" xfId="3" applyFill="1" applyAlignment="1" applyProtection="1">
      <alignment wrapText="1"/>
      <protection locked="0"/>
    </xf>
    <xf numFmtId="0" fontId="2" fillId="17" borderId="0" xfId="0" applyFont="1" applyFill="1" applyAlignment="1">
      <alignment wrapText="1" shrinkToFit="1"/>
    </xf>
    <xf numFmtId="0" fontId="26" fillId="17" borderId="0" xfId="3" applyFont="1" applyFill="1" applyAlignment="1">
      <alignment wrapText="1" shrinkToFit="1"/>
    </xf>
    <xf numFmtId="0" fontId="28" fillId="17" borderId="0" xfId="5" applyFill="1" applyAlignment="1" applyProtection="1">
      <alignment wrapText="1" shrinkToFit="1"/>
    </xf>
    <xf numFmtId="0" fontId="20" fillId="18" borderId="0" xfId="0" applyFont="1" applyFill="1"/>
    <xf numFmtId="0" fontId="2" fillId="18" borderId="0" xfId="0" applyFont="1" applyFill="1" applyAlignment="1">
      <alignment wrapText="1" shrinkToFit="1"/>
    </xf>
    <xf numFmtId="0" fontId="12" fillId="18" borderId="0" xfId="3" applyFill="1" applyAlignment="1" applyProtection="1">
      <alignment wrapText="1" shrinkToFit="1"/>
    </xf>
    <xf numFmtId="0" fontId="10" fillId="11" borderId="0" xfId="0" applyFont="1" applyFill="1"/>
    <xf numFmtId="0" fontId="27" fillId="18" borderId="0" xfId="4" applyFill="1" applyAlignment="1" applyProtection="1">
      <alignment wrapText="1" shrinkToFit="1"/>
    </xf>
    <xf numFmtId="0" fontId="2" fillId="18" borderId="0" xfId="0" applyFont="1" applyFill="1" applyAlignment="1" applyProtection="1">
      <alignment vertical="top" wrapText="1"/>
      <protection locked="0"/>
    </xf>
    <xf numFmtId="0" fontId="28" fillId="18" borderId="0" xfId="5" applyFill="1" applyBorder="1" applyAlignment="1" applyProtection="1">
      <alignment vertical="top" wrapText="1"/>
      <protection locked="0"/>
    </xf>
    <xf numFmtId="0" fontId="28" fillId="18" borderId="0" xfId="5" applyFill="1" applyAlignment="1" applyProtection="1">
      <alignment wrapText="1" shrinkToFit="1"/>
    </xf>
    <xf numFmtId="0" fontId="2" fillId="18" borderId="0" xfId="0" applyFont="1" applyFill="1" applyProtection="1">
      <protection locked="0"/>
    </xf>
    <xf numFmtId="0" fontId="26" fillId="18" borderId="0" xfId="3" applyFont="1" applyFill="1" applyBorder="1" applyAlignment="1" applyProtection="1">
      <protection locked="0"/>
    </xf>
    <xf numFmtId="0" fontId="28" fillId="18" borderId="0" xfId="5" applyFill="1" applyBorder="1" applyAlignment="1" applyProtection="1">
      <protection locked="0"/>
    </xf>
    <xf numFmtId="0" fontId="27" fillId="18" borderId="0" xfId="4" applyFill="1" applyBorder="1" applyAlignment="1" applyProtection="1">
      <alignment vertical="top" wrapText="1"/>
      <protection locked="0"/>
    </xf>
    <xf numFmtId="0" fontId="12" fillId="18" borderId="0" xfId="3" applyFill="1" applyBorder="1" applyAlignment="1" applyProtection="1">
      <alignment vertical="top" wrapText="1"/>
      <protection locked="0"/>
    </xf>
    <xf numFmtId="0" fontId="28" fillId="18" borderId="0" xfId="5" applyFill="1" applyAlignment="1">
      <alignment wrapText="1" shrinkToFit="1"/>
    </xf>
    <xf numFmtId="0" fontId="11" fillId="11" borderId="0" xfId="0" applyFont="1" applyFill="1"/>
    <xf numFmtId="0" fontId="12" fillId="18" borderId="0" xfId="3" applyFill="1" applyAlignment="1">
      <alignment wrapText="1" shrinkToFit="1"/>
    </xf>
    <xf numFmtId="0" fontId="20" fillId="19" borderId="0" xfId="0" applyFont="1" applyFill="1"/>
    <xf numFmtId="49" fontId="2" fillId="19" borderId="0" xfId="0" applyNumberFormat="1" applyFont="1" applyFill="1" applyAlignment="1" applyProtection="1">
      <alignment horizontal="left" vertical="center" wrapText="1" shrinkToFit="1"/>
      <protection locked="0"/>
    </xf>
    <xf numFmtId="0" fontId="12" fillId="19" borderId="0" xfId="3" applyNumberFormat="1" applyFill="1" applyAlignment="1" applyProtection="1">
      <alignment horizontal="left" vertical="center" wrapText="1" shrinkToFit="1"/>
      <protection locked="0"/>
    </xf>
    <xf numFmtId="0" fontId="27" fillId="19" borderId="0" xfId="4" applyNumberFormat="1" applyFill="1" applyAlignment="1" applyProtection="1">
      <alignment horizontal="left" vertical="center" wrapText="1" shrinkToFit="1"/>
      <protection locked="0"/>
    </xf>
    <xf numFmtId="0" fontId="2" fillId="19" borderId="0" xfId="0" applyFont="1" applyFill="1" applyProtection="1">
      <protection locked="0"/>
    </xf>
    <xf numFmtId="0" fontId="26" fillId="19" borderId="0" xfId="3" applyFont="1" applyFill="1" applyAlignment="1" applyProtection="1">
      <protection locked="0"/>
    </xf>
    <xf numFmtId="0" fontId="12" fillId="19" borderId="0" xfId="3" applyFill="1" applyAlignment="1" applyProtection="1">
      <protection locked="0"/>
    </xf>
    <xf numFmtId="0" fontId="2" fillId="19" borderId="0" xfId="0" applyFont="1" applyFill="1" applyAlignment="1" applyProtection="1">
      <alignment wrapText="1"/>
      <protection locked="0"/>
    </xf>
    <xf numFmtId="0" fontId="28" fillId="19" borderId="0" xfId="5" applyFill="1" applyAlignment="1" applyProtection="1">
      <alignment wrapText="1"/>
      <protection locked="0"/>
    </xf>
    <xf numFmtId="0" fontId="26" fillId="19" borderId="0" xfId="3" applyFont="1" applyFill="1" applyAlignment="1" applyProtection="1">
      <alignment wrapText="1"/>
      <protection locked="0"/>
    </xf>
    <xf numFmtId="0" fontId="12" fillId="19" borderId="0" xfId="3" applyFill="1" applyAlignment="1" applyProtection="1">
      <alignment wrapText="1"/>
      <protection locked="0"/>
    </xf>
    <xf numFmtId="0" fontId="28" fillId="19" borderId="0" xfId="5" applyNumberFormat="1" applyFill="1" applyAlignment="1" applyProtection="1">
      <alignment horizontal="left" vertical="center" wrapText="1" shrinkToFit="1"/>
      <protection locked="0"/>
    </xf>
    <xf numFmtId="0" fontId="27" fillId="19" borderId="0" xfId="4" applyFill="1" applyAlignment="1" applyProtection="1">
      <alignment wrapText="1"/>
      <protection locked="0"/>
    </xf>
    <xf numFmtId="49" fontId="26" fillId="19" borderId="0" xfId="3" applyNumberFormat="1" applyFont="1" applyFill="1" applyAlignment="1" applyProtection="1">
      <alignment horizontal="left" vertical="center" wrapText="1" shrinkToFit="1"/>
      <protection locked="0"/>
    </xf>
    <xf numFmtId="49" fontId="12" fillId="19" borderId="0" xfId="3" applyNumberFormat="1" applyFill="1" applyAlignment="1" applyProtection="1">
      <alignment horizontal="left" vertical="center" wrapText="1" shrinkToFit="1"/>
      <protection locked="0"/>
    </xf>
    <xf numFmtId="49" fontId="27" fillId="19" borderId="0" xfId="4" applyNumberFormat="1" applyFill="1" applyAlignment="1" applyProtection="1">
      <alignment horizontal="left" vertical="center" wrapText="1" shrinkToFit="1"/>
      <protection locked="0"/>
    </xf>
    <xf numFmtId="0" fontId="2" fillId="19" borderId="0" xfId="0" applyFont="1" applyFill="1" applyAlignment="1" applyProtection="1">
      <alignment horizontal="left" vertical="center" wrapText="1" shrinkToFit="1"/>
      <protection locked="0"/>
    </xf>
    <xf numFmtId="49" fontId="28" fillId="19" borderId="0" xfId="5" applyNumberFormat="1" applyFill="1" applyAlignment="1" applyProtection="1">
      <alignment horizontal="left" vertical="center" wrapText="1" shrinkToFit="1"/>
      <protection locked="0"/>
    </xf>
    <xf numFmtId="0" fontId="11" fillId="19" borderId="0" xfId="0" applyFont="1" applyFill="1"/>
    <xf numFmtId="0" fontId="26" fillId="19" borderId="0" xfId="3" applyFont="1" applyFill="1" applyProtection="1">
      <protection locked="0"/>
    </xf>
    <xf numFmtId="0" fontId="2" fillId="19" borderId="0" xfId="0" applyFont="1" applyFill="1" applyAlignment="1">
      <alignment wrapText="1" shrinkToFit="1"/>
    </xf>
    <xf numFmtId="0" fontId="27" fillId="19" borderId="0" xfId="4" applyFill="1" applyAlignment="1" applyProtection="1">
      <alignment wrapText="1" shrinkToFit="1"/>
    </xf>
    <xf numFmtId="0" fontId="20" fillId="20" borderId="0" xfId="0" applyFont="1" applyFill="1"/>
    <xf numFmtId="0" fontId="20" fillId="20" borderId="0" xfId="0" applyFont="1" applyFill="1" applyAlignment="1">
      <alignment wrapText="1"/>
    </xf>
    <xf numFmtId="49" fontId="2" fillId="20" borderId="0" xfId="0" applyNumberFormat="1" applyFont="1" applyFill="1" applyAlignment="1" applyProtection="1">
      <alignment horizontal="left" vertical="center" wrapText="1" shrinkToFit="1"/>
      <protection locked="0"/>
    </xf>
    <xf numFmtId="0" fontId="12" fillId="20" borderId="0" xfId="3" applyFill="1" applyAlignment="1">
      <alignment wrapText="1"/>
    </xf>
    <xf numFmtId="49" fontId="2" fillId="16" borderId="0" xfId="0" applyNumberFormat="1" applyFont="1" applyFill="1" applyAlignment="1" applyProtection="1">
      <alignment horizontal="left" vertical="center" wrapText="1" shrinkToFit="1"/>
      <protection locked="0"/>
    </xf>
    <xf numFmtId="49" fontId="12" fillId="20" borderId="0" xfId="3" applyNumberFormat="1" applyFill="1" applyAlignment="1" applyProtection="1">
      <alignment horizontal="left" vertical="center" wrapText="1" shrinkToFit="1"/>
      <protection locked="0"/>
    </xf>
    <xf numFmtId="0" fontId="12" fillId="20" borderId="0" xfId="3" applyFill="1"/>
    <xf numFmtId="0" fontId="31" fillId="17" borderId="0" xfId="0" applyFont="1" applyFill="1" applyAlignment="1" applyProtection="1">
      <alignment wrapText="1"/>
      <protection locked="0"/>
    </xf>
    <xf numFmtId="0" fontId="27" fillId="17" borderId="0" xfId="4" applyFill="1" applyBorder="1" applyAlignment="1" applyProtection="1">
      <alignment wrapText="1"/>
      <protection locked="0"/>
    </xf>
    <xf numFmtId="0" fontId="11" fillId="17" borderId="0" xfId="0" applyFont="1" applyFill="1"/>
    <xf numFmtId="0" fontId="26" fillId="17" borderId="0" xfId="3" applyFont="1" applyFill="1" applyBorder="1"/>
    <xf numFmtId="0" fontId="27" fillId="17" borderId="0" xfId="4" applyFill="1" applyBorder="1" applyAlignment="1" applyProtection="1">
      <protection locked="0"/>
    </xf>
    <xf numFmtId="0" fontId="26" fillId="17" borderId="0" xfId="3" applyFont="1" applyFill="1" applyBorder="1" applyAlignment="1" applyProtection="1">
      <protection locked="0"/>
    </xf>
    <xf numFmtId="0" fontId="32" fillId="17" borderId="0" xfId="0" applyFont="1" applyFill="1" applyAlignment="1">
      <alignment vertical="center"/>
    </xf>
    <xf numFmtId="0" fontId="28" fillId="17" borderId="0" xfId="6" applyFill="1" applyBorder="1" applyAlignment="1">
      <alignment vertical="center"/>
    </xf>
    <xf numFmtId="0" fontId="27" fillId="17" borderId="0" xfId="4" applyNumberFormat="1" applyFill="1" applyBorder="1" applyAlignment="1" applyProtection="1">
      <alignment horizontal="left" vertical="center" wrapText="1" shrinkToFit="1"/>
      <protection locked="0"/>
    </xf>
    <xf numFmtId="0" fontId="26" fillId="17" borderId="0" xfId="3" applyFont="1" applyFill="1" applyBorder="1" applyAlignment="1" applyProtection="1">
      <alignment wrapText="1"/>
      <protection locked="0"/>
    </xf>
    <xf numFmtId="0" fontId="28" fillId="17" borderId="0" xfId="5" applyFill="1" applyBorder="1" applyAlignment="1" applyProtection="1">
      <alignment wrapText="1"/>
      <protection locked="0"/>
    </xf>
    <xf numFmtId="0" fontId="12" fillId="17" borderId="0" xfId="3" applyFill="1" applyBorder="1" applyAlignment="1" applyProtection="1">
      <alignment wrapText="1"/>
      <protection locked="0"/>
    </xf>
    <xf numFmtId="0" fontId="26" fillId="17" borderId="0" xfId="3" applyFont="1" applyFill="1" applyBorder="1" applyProtection="1">
      <protection locked="0"/>
    </xf>
    <xf numFmtId="0" fontId="2" fillId="17" borderId="0" xfId="0" applyFont="1" applyFill="1" applyAlignment="1" applyProtection="1">
      <alignment horizontal="left" vertical="center" wrapText="1" shrinkToFit="1"/>
      <protection locked="0"/>
    </xf>
    <xf numFmtId="49" fontId="27" fillId="17" borderId="0" xfId="4" applyNumberFormat="1" applyFill="1" applyBorder="1" applyAlignment="1" applyProtection="1">
      <alignment horizontal="left" vertical="center" wrapText="1" shrinkToFit="1"/>
      <protection locked="0"/>
    </xf>
    <xf numFmtId="0" fontId="11" fillId="17" borderId="0" xfId="0" applyFont="1" applyFill="1" applyAlignment="1">
      <alignment horizontal="left"/>
    </xf>
    <xf numFmtId="0" fontId="28" fillId="17" borderId="0" xfId="6" applyFill="1" applyBorder="1" applyAlignment="1">
      <alignment horizontal="left"/>
    </xf>
    <xf numFmtId="0" fontId="28" fillId="17" borderId="0" xfId="5" applyFill="1" applyBorder="1"/>
    <xf numFmtId="0" fontId="2" fillId="18" borderId="0" xfId="0" applyFont="1" applyFill="1" applyAlignment="1" applyProtection="1">
      <alignment vertical="center" wrapText="1"/>
      <protection locked="0"/>
    </xf>
    <xf numFmtId="0" fontId="27" fillId="18" borderId="0" xfId="4" applyFill="1" applyBorder="1" applyAlignment="1" applyProtection="1">
      <alignment vertical="center"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26" fillId="18" borderId="0" xfId="3" applyFont="1" applyFill="1" applyProtection="1">
      <protection locked="0"/>
    </xf>
    <xf numFmtId="0" fontId="27" fillId="18" borderId="0" xfId="4" applyFill="1" applyAlignment="1" applyProtection="1">
      <protection locked="0"/>
    </xf>
    <xf numFmtId="49" fontId="2" fillId="18" borderId="0" xfId="0" applyNumberFormat="1" applyFont="1" applyFill="1" applyAlignment="1" applyProtection="1">
      <alignment horizontal="left" vertical="center" wrapText="1" shrinkToFit="1"/>
      <protection locked="0"/>
    </xf>
    <xf numFmtId="49" fontId="28" fillId="18" borderId="0" xfId="5" applyNumberFormat="1" applyFill="1" applyAlignment="1" applyProtection="1">
      <alignment horizontal="left" vertical="center" wrapText="1" shrinkToFit="1"/>
      <protection locked="0"/>
    </xf>
    <xf numFmtId="0" fontId="27" fillId="18" borderId="0" xfId="4" applyFill="1" applyAlignment="1" applyProtection="1">
      <alignment wrapText="1"/>
      <protection locked="0"/>
    </xf>
    <xf numFmtId="0" fontId="28" fillId="18" borderId="0" xfId="5" applyFill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0" fillId="21" borderId="0" xfId="0" applyFont="1" applyFill="1"/>
    <xf numFmtId="0" fontId="11" fillId="21" borderId="0" xfId="0" applyFont="1" applyFill="1"/>
    <xf numFmtId="0" fontId="28" fillId="21" borderId="0" xfId="5" applyFill="1" applyBorder="1"/>
    <xf numFmtId="0" fontId="29" fillId="21" borderId="0" xfId="0" applyFont="1" applyFill="1"/>
    <xf numFmtId="49" fontId="2" fillId="21" borderId="0" xfId="0" applyNumberFormat="1" applyFont="1" applyFill="1" applyAlignment="1" applyProtection="1">
      <alignment horizontal="left" vertical="center" wrapText="1" shrinkToFit="1"/>
      <protection locked="0"/>
    </xf>
    <xf numFmtId="49" fontId="26" fillId="21" borderId="0" xfId="3" applyNumberFormat="1" applyFont="1" applyFill="1" applyBorder="1" applyAlignment="1" applyProtection="1">
      <alignment horizontal="left" vertical="center" wrapText="1" shrinkToFit="1"/>
      <protection locked="0"/>
    </xf>
    <xf numFmtId="0" fontId="2" fillId="21" borderId="0" xfId="0" applyFont="1" applyFill="1" applyAlignment="1">
      <alignment wrapText="1" shrinkToFit="1"/>
    </xf>
    <xf numFmtId="0" fontId="26" fillId="21" borderId="0" xfId="3" applyFont="1" applyFill="1" applyBorder="1" applyAlignment="1">
      <alignment wrapText="1" shrinkToFit="1"/>
    </xf>
    <xf numFmtId="0" fontId="2" fillId="21" borderId="0" xfId="0" applyFont="1" applyFill="1" applyAlignment="1" applyProtection="1">
      <alignment wrapText="1"/>
      <protection locked="0"/>
    </xf>
    <xf numFmtId="0" fontId="26" fillId="21" borderId="0" xfId="3" applyFont="1" applyFill="1" applyBorder="1" applyProtection="1">
      <protection locked="0"/>
    </xf>
    <xf numFmtId="0" fontId="12" fillId="21" borderId="0" xfId="3" applyFill="1" applyBorder="1" applyProtection="1">
      <protection locked="0"/>
    </xf>
    <xf numFmtId="0" fontId="28" fillId="21" borderId="0" xfId="5" applyFill="1" applyBorder="1" applyProtection="1">
      <protection locked="0"/>
    </xf>
    <xf numFmtId="0" fontId="28" fillId="21" borderId="0" xfId="5" applyFill="1" applyBorder="1" applyAlignment="1" applyProtection="1">
      <alignment wrapText="1"/>
      <protection locked="0"/>
    </xf>
    <xf numFmtId="0" fontId="12" fillId="21" borderId="0" xfId="3" applyFill="1" applyBorder="1" applyAlignment="1" applyProtection="1">
      <alignment wrapText="1"/>
      <protection locked="0"/>
    </xf>
    <xf numFmtId="0" fontId="2" fillId="21" borderId="0" xfId="0" applyFont="1" applyFill="1" applyAlignment="1" applyProtection="1">
      <alignment vertical="top" wrapText="1"/>
      <protection locked="0"/>
    </xf>
    <xf numFmtId="0" fontId="28" fillId="21" borderId="0" xfId="5" applyFill="1" applyBorder="1" applyAlignment="1" applyProtection="1">
      <alignment vertical="top" wrapText="1"/>
      <protection locked="0"/>
    </xf>
    <xf numFmtId="0" fontId="11" fillId="19" borderId="0" xfId="0" applyFont="1" applyFill="1" applyAlignment="1">
      <alignment wrapText="1"/>
    </xf>
    <xf numFmtId="0" fontId="26" fillId="19" borderId="0" xfId="3" applyFont="1" applyFill="1" applyAlignment="1">
      <alignment wrapText="1"/>
    </xf>
    <xf numFmtId="0" fontId="12" fillId="19" borderId="0" xfId="3" applyFill="1" applyAlignment="1">
      <alignment wrapText="1"/>
    </xf>
    <xf numFmtId="0" fontId="11" fillId="11" borderId="0" xfId="0" applyFont="1" applyFill="1" applyAlignment="1">
      <alignment wrapText="1"/>
    </xf>
    <xf numFmtId="0" fontId="31" fillId="18" borderId="0" xfId="0" applyFont="1" applyFill="1" applyAlignment="1">
      <alignment wrapText="1" shrinkToFit="1"/>
    </xf>
    <xf numFmtId="0" fontId="11" fillId="18" borderId="0" xfId="0" applyFont="1" applyFill="1" applyAlignment="1">
      <alignment wrapText="1"/>
    </xf>
    <xf numFmtId="0" fontId="26" fillId="18" borderId="0" xfId="3" applyFont="1" applyFill="1" applyAlignment="1">
      <alignment wrapText="1"/>
    </xf>
    <xf numFmtId="0" fontId="12" fillId="18" borderId="0" xfId="3" applyFill="1" applyAlignment="1">
      <alignment wrapText="1"/>
    </xf>
    <xf numFmtId="0" fontId="11" fillId="18" borderId="0" xfId="0" applyFont="1" applyFill="1"/>
    <xf numFmtId="0" fontId="26" fillId="18" borderId="0" xfId="3" applyFont="1" applyFill="1"/>
    <xf numFmtId="0" fontId="12" fillId="18" borderId="0" xfId="3" applyFill="1"/>
    <xf numFmtId="0" fontId="10" fillId="15" borderId="0" xfId="0" applyFont="1" applyFill="1" applyAlignment="1">
      <alignment vertical="center"/>
    </xf>
    <xf numFmtId="0" fontId="26" fillId="15" borderId="0" xfId="3" applyFont="1" applyFill="1" applyBorder="1" applyAlignment="1">
      <alignment vertical="center"/>
    </xf>
    <xf numFmtId="0" fontId="33" fillId="10" borderId="0" xfId="0" applyFont="1" applyFill="1" applyAlignment="1">
      <alignment vertical="center"/>
    </xf>
    <xf numFmtId="0" fontId="12" fillId="15" borderId="0" xfId="3" applyFill="1" applyBorder="1" applyAlignment="1">
      <alignment vertical="center"/>
    </xf>
    <xf numFmtId="0" fontId="33" fillId="0" borderId="0" xfId="0" applyFont="1" applyAlignment="1">
      <alignment vertical="center"/>
    </xf>
    <xf numFmtId="0" fontId="20" fillId="22" borderId="0" xfId="0" applyFont="1" applyFill="1"/>
    <xf numFmtId="0" fontId="32" fillId="22" borderId="0" xfId="0" applyFont="1" applyFill="1" applyAlignment="1">
      <alignment vertical="center"/>
    </xf>
    <xf numFmtId="0" fontId="28" fillId="22" borderId="0" xfId="3" applyFont="1" applyFill="1" applyBorder="1" applyAlignment="1">
      <alignment vertical="center"/>
    </xf>
    <xf numFmtId="0" fontId="12" fillId="22" borderId="0" xfId="3" applyFill="1" applyBorder="1" applyAlignment="1">
      <alignment vertical="center"/>
    </xf>
    <xf numFmtId="0" fontId="20" fillId="23" borderId="0" xfId="0" applyFont="1" applyFill="1"/>
    <xf numFmtId="0" fontId="11" fillId="23" borderId="0" xfId="0" applyFont="1" applyFill="1"/>
    <xf numFmtId="0" fontId="34" fillId="23" borderId="0" xfId="0" applyFont="1" applyFill="1"/>
    <xf numFmtId="0" fontId="35" fillId="23" borderId="0" xfId="3" applyFont="1" applyFill="1"/>
    <xf numFmtId="0" fontId="12" fillId="23" borderId="0" xfId="3" applyFill="1"/>
    <xf numFmtId="0" fontId="0" fillId="18" borderId="0" xfId="0" applyFill="1"/>
    <xf numFmtId="0" fontId="36" fillId="19" borderId="0" xfId="0" applyFont="1" applyFill="1" applyAlignment="1">
      <alignment vertical="center"/>
    </xf>
    <xf numFmtId="0" fontId="12" fillId="19" borderId="0" xfId="3" applyFill="1" applyBorder="1" applyAlignment="1">
      <alignment vertical="center"/>
    </xf>
    <xf numFmtId="0" fontId="0" fillId="21" borderId="0" xfId="0" applyFill="1"/>
    <xf numFmtId="49" fontId="0" fillId="21" borderId="0" xfId="0" quotePrefix="1" applyNumberFormat="1" applyFill="1"/>
    <xf numFmtId="0" fontId="12" fillId="21" borderId="0" xfId="3" applyFill="1" applyBorder="1"/>
    <xf numFmtId="0" fontId="0" fillId="21" borderId="0" xfId="0" quotePrefix="1" applyFill="1"/>
    <xf numFmtId="0" fontId="12" fillId="11" borderId="0" xfId="3" applyFill="1"/>
    <xf numFmtId="0" fontId="12" fillId="9" borderId="4" xfId="3" applyFill="1" applyBorder="1" applyAlignment="1">
      <alignment horizontal="center" vertical="center"/>
    </xf>
    <xf numFmtId="0" fontId="12" fillId="9" borderId="4" xfId="3" applyFill="1" applyBorder="1" applyAlignment="1">
      <alignment vertical="center"/>
    </xf>
    <xf numFmtId="0" fontId="6" fillId="9" borderId="4" xfId="2" applyFont="1" applyFill="1" applyBorder="1" applyAlignment="1">
      <alignment vertical="center"/>
    </xf>
    <xf numFmtId="0" fontId="12" fillId="9" borderId="5" xfId="3" applyFill="1" applyBorder="1" applyAlignment="1">
      <alignment horizontal="left" vertical="center"/>
    </xf>
    <xf numFmtId="0" fontId="6" fillId="9" borderId="7" xfId="2" applyFont="1" applyFill="1" applyBorder="1" applyAlignment="1">
      <alignment vertical="center"/>
    </xf>
    <xf numFmtId="0" fontId="6" fillId="9" borderId="8" xfId="2" applyFont="1" applyFill="1" applyBorder="1" applyAlignment="1">
      <alignment vertical="center"/>
    </xf>
    <xf numFmtId="0" fontId="13" fillId="9" borderId="2" xfId="2" applyFont="1" applyFill="1" applyBorder="1" applyAlignment="1">
      <alignment horizontal="center" vertical="center"/>
    </xf>
    <xf numFmtId="0" fontId="5" fillId="4" borderId="0" xfId="2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horizontal="center" vertical="center"/>
    </xf>
    <xf numFmtId="0" fontId="3" fillId="2" borderId="45" xfId="1" applyFont="1" applyFill="1" applyBorder="1" applyAlignment="1">
      <alignment horizontal="center" vertical="center"/>
    </xf>
    <xf numFmtId="0" fontId="3" fillId="2" borderId="46" xfId="1" applyFont="1" applyFill="1" applyBorder="1" applyAlignment="1">
      <alignment horizontal="center" vertical="center"/>
    </xf>
    <xf numFmtId="0" fontId="3" fillId="2" borderId="47" xfId="1" applyFont="1" applyFill="1" applyBorder="1" applyAlignment="1">
      <alignment horizontal="center" vertical="center"/>
    </xf>
    <xf numFmtId="0" fontId="4" fillId="3" borderId="48" xfId="1" applyFont="1" applyFill="1" applyBorder="1" applyAlignment="1">
      <alignment horizontal="center" vertical="center" wrapText="1"/>
    </xf>
    <xf numFmtId="0" fontId="4" fillId="3" borderId="49" xfId="1" applyFont="1" applyFill="1" applyBorder="1" applyAlignment="1">
      <alignment horizontal="center" vertical="center" wrapText="1"/>
    </xf>
    <xf numFmtId="0" fontId="5" fillId="4" borderId="50" xfId="2" applyFont="1" applyFill="1" applyBorder="1" applyAlignment="1">
      <alignment horizontal="center" vertical="center"/>
    </xf>
    <xf numFmtId="0" fontId="5" fillId="4" borderId="51" xfId="2" applyFont="1" applyFill="1" applyBorder="1" applyAlignment="1">
      <alignment horizontal="center" vertical="center"/>
    </xf>
    <xf numFmtId="0" fontId="6" fillId="0" borderId="50" xfId="2" applyFont="1" applyBorder="1" applyAlignment="1">
      <alignment horizontal="right" vertical="center"/>
    </xf>
    <xf numFmtId="0" fontId="6" fillId="9" borderId="52" xfId="2" applyFont="1" applyFill="1" applyBorder="1" applyAlignment="1">
      <alignment horizontal="center" vertical="center"/>
    </xf>
    <xf numFmtId="0" fontId="6" fillId="0" borderId="53" xfId="2" applyFont="1" applyBorder="1" applyAlignment="1">
      <alignment horizontal="right" vertical="center"/>
    </xf>
    <xf numFmtId="0" fontId="6" fillId="9" borderId="54" xfId="2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38" xfId="0" applyFont="1" applyFill="1" applyBorder="1" applyAlignment="1">
      <alignment horizontal="center" vertical="center"/>
    </xf>
    <xf numFmtId="0" fontId="10" fillId="9" borderId="26" xfId="0" applyFont="1" applyFill="1" applyBorder="1" applyAlignment="1">
      <alignment horizontal="center" vertical="center"/>
    </xf>
    <xf numFmtId="0" fontId="22" fillId="9" borderId="33" xfId="0" applyFont="1" applyFill="1" applyBorder="1" applyAlignment="1">
      <alignment horizontal="center"/>
    </xf>
    <xf numFmtId="0" fontId="22" fillId="9" borderId="34" xfId="0" applyFont="1" applyFill="1" applyBorder="1" applyAlignment="1">
      <alignment horizontal="center"/>
    </xf>
    <xf numFmtId="0" fontId="22" fillId="9" borderId="21" xfId="0" applyFont="1" applyFill="1" applyBorder="1" applyAlignment="1">
      <alignment horizontal="center"/>
    </xf>
    <xf numFmtId="0" fontId="25" fillId="9" borderId="34" xfId="0" applyFont="1" applyFill="1" applyBorder="1" applyAlignment="1">
      <alignment horizontal="center" vertical="center"/>
    </xf>
    <xf numFmtId="0" fontId="0" fillId="9" borderId="21" xfId="0" applyFill="1" applyBorder="1"/>
    <xf numFmtId="2" fontId="22" fillId="9" borderId="33" xfId="0" applyNumberFormat="1" applyFont="1" applyFill="1" applyBorder="1" applyAlignment="1">
      <alignment horizontal="center" vertical="center"/>
    </xf>
    <xf numFmtId="2" fontId="25" fillId="9" borderId="34" xfId="0" applyNumberFormat="1" applyFont="1" applyFill="1" applyBorder="1" applyAlignment="1">
      <alignment horizontal="center" vertical="center"/>
    </xf>
    <xf numFmtId="2" fontId="0" fillId="9" borderId="21" xfId="0" applyNumberFormat="1" applyFill="1" applyBorder="1"/>
    <xf numFmtId="0" fontId="12" fillId="9" borderId="42" xfId="3" applyFill="1" applyBorder="1" applyAlignment="1">
      <alignment horizontal="center" vertical="center"/>
    </xf>
    <xf numFmtId="0" fontId="22" fillId="9" borderId="43" xfId="0" applyFont="1" applyFill="1" applyBorder="1" applyAlignment="1">
      <alignment horizontal="center" vertical="center"/>
    </xf>
    <xf numFmtId="0" fontId="22" fillId="9" borderId="44" xfId="0" applyFont="1" applyFill="1" applyBorder="1" applyAlignment="1">
      <alignment horizontal="center" vertical="center"/>
    </xf>
    <xf numFmtId="0" fontId="22" fillId="9" borderId="42" xfId="0" applyFont="1" applyFill="1" applyBorder="1" applyAlignment="1">
      <alignment horizontal="center" vertical="center"/>
    </xf>
    <xf numFmtId="0" fontId="22" fillId="9" borderId="35" xfId="0" applyFont="1" applyFill="1" applyBorder="1" applyAlignment="1">
      <alignment horizontal="center" vertical="center"/>
    </xf>
    <xf numFmtId="0" fontId="25" fillId="9" borderId="36" xfId="0" applyFont="1" applyFill="1" applyBorder="1" applyAlignment="1">
      <alignment horizontal="center" vertical="center"/>
    </xf>
    <xf numFmtId="0" fontId="0" fillId="9" borderId="37" xfId="0" applyFill="1" applyBorder="1"/>
    <xf numFmtId="0" fontId="12" fillId="9" borderId="33" xfId="3" applyFill="1" applyBorder="1" applyAlignment="1">
      <alignment horizontal="center" vertical="center"/>
    </xf>
    <xf numFmtId="0" fontId="6" fillId="0" borderId="2" xfId="2" applyFont="1" applyBorder="1" applyAlignment="1">
      <alignment horizontal="right" vertical="center" wrapText="1"/>
    </xf>
    <xf numFmtId="0" fontId="11" fillId="0" borderId="56" xfId="0" applyFont="1" applyBorder="1" applyAlignment="1">
      <alignment horizontal="left" wrapText="1"/>
    </xf>
    <xf numFmtId="0" fontId="11" fillId="0" borderId="57" xfId="0" applyFont="1" applyBorder="1" applyAlignment="1">
      <alignment horizontal="left" wrapText="1"/>
    </xf>
    <xf numFmtId="0" fontId="11" fillId="9" borderId="55" xfId="0" applyFont="1" applyFill="1" applyBorder="1" applyAlignment="1">
      <alignment horizontal="left"/>
    </xf>
    <xf numFmtId="0" fontId="23" fillId="3" borderId="33" xfId="0" applyFont="1" applyFill="1" applyBorder="1" applyAlignment="1">
      <alignment horizontal="center"/>
    </xf>
    <xf numFmtId="0" fontId="23" fillId="3" borderId="34" xfId="0" applyFont="1" applyFill="1" applyBorder="1" applyAlignment="1">
      <alignment horizontal="center"/>
    </xf>
    <xf numFmtId="0" fontId="23" fillId="3" borderId="21" xfId="0" applyFont="1" applyFill="1" applyBorder="1" applyAlignment="1">
      <alignment horizontal="center"/>
    </xf>
    <xf numFmtId="0" fontId="8" fillId="3" borderId="58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/>
    </xf>
    <xf numFmtId="0" fontId="10" fillId="9" borderId="3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/>
    </xf>
    <xf numFmtId="0" fontId="10" fillId="9" borderId="12" xfId="0" applyFont="1" applyFill="1" applyBorder="1"/>
    <xf numFmtId="0" fontId="10" fillId="9" borderId="21" xfId="0" applyFont="1" applyFill="1" applyBorder="1"/>
    <xf numFmtId="0" fontId="15" fillId="9" borderId="21" xfId="0" applyFont="1" applyFill="1" applyBorder="1"/>
    <xf numFmtId="0" fontId="11" fillId="9" borderId="21" xfId="0" applyFont="1" applyFill="1" applyBorder="1"/>
    <xf numFmtId="0" fontId="11" fillId="9" borderId="21" xfId="0" applyFont="1" applyFill="1" applyBorder="1" applyAlignment="1">
      <alignment wrapText="1"/>
    </xf>
    <xf numFmtId="0" fontId="11" fillId="9" borderId="21" xfId="0" quotePrefix="1" applyFont="1" applyFill="1" applyBorder="1" applyAlignment="1">
      <alignment horizontal="left"/>
    </xf>
    <xf numFmtId="0" fontId="38" fillId="0" borderId="0" xfId="2" applyFont="1" applyFill="1" applyBorder="1" applyAlignment="1">
      <alignment horizontal="left" vertical="center"/>
    </xf>
    <xf numFmtId="0" fontId="39" fillId="8" borderId="55" xfId="0" applyFont="1" applyFill="1" applyBorder="1" applyAlignment="1">
      <alignment horizontal="left" vertical="center" wrapText="1"/>
    </xf>
    <xf numFmtId="0" fontId="40" fillId="0" borderId="0" xfId="0" applyFont="1"/>
    <xf numFmtId="0" fontId="41" fillId="11" borderId="0" xfId="0" applyFont="1" applyFill="1"/>
    <xf numFmtId="0" fontId="16" fillId="11" borderId="0" xfId="0" applyFont="1" applyFill="1"/>
    <xf numFmtId="0" fontId="43" fillId="0" borderId="0" xfId="0" applyFont="1"/>
    <xf numFmtId="0" fontId="5" fillId="4" borderId="59" xfId="2" applyFont="1" applyFill="1" applyBorder="1" applyAlignment="1">
      <alignment horizontal="center" vertical="center"/>
    </xf>
    <xf numFmtId="0" fontId="5" fillId="4" borderId="60" xfId="2" applyFont="1" applyFill="1" applyBorder="1" applyAlignment="1">
      <alignment horizontal="center" vertical="center"/>
    </xf>
    <xf numFmtId="0" fontId="12" fillId="9" borderId="52" xfId="3" applyFill="1" applyBorder="1" applyAlignment="1">
      <alignment horizontal="center" vertical="center"/>
    </xf>
    <xf numFmtId="0" fontId="6" fillId="0" borderId="53" xfId="2" applyFont="1" applyFill="1" applyBorder="1" applyAlignment="1">
      <alignment horizontal="right" vertical="center"/>
    </xf>
    <xf numFmtId="0" fontId="12" fillId="9" borderId="61" xfId="3" applyFill="1" applyBorder="1" applyAlignment="1">
      <alignment horizontal="center" vertical="center"/>
    </xf>
    <xf numFmtId="0" fontId="6" fillId="9" borderId="51" xfId="2" applyFont="1" applyFill="1" applyBorder="1" applyAlignment="1">
      <alignment horizontal="left" vertical="center"/>
    </xf>
    <xf numFmtId="0" fontId="6" fillId="0" borderId="62" xfId="2" applyFont="1" applyBorder="1" applyAlignment="1">
      <alignment horizontal="right" vertical="center"/>
    </xf>
    <xf numFmtId="0" fontId="6" fillId="9" borderId="63" xfId="2" applyFont="1" applyFill="1" applyBorder="1" applyAlignment="1">
      <alignment horizontal="left" vertical="center"/>
    </xf>
    <xf numFmtId="0" fontId="39" fillId="8" borderId="64" xfId="0" applyFont="1" applyFill="1" applyBorder="1" applyAlignment="1">
      <alignment horizontal="left" vertical="center" wrapText="1"/>
    </xf>
    <xf numFmtId="0" fontId="39" fillId="8" borderId="65" xfId="0" applyFont="1" applyFill="1" applyBorder="1" applyAlignment="1">
      <alignment horizontal="left" vertical="center" wrapText="1"/>
    </xf>
    <xf numFmtId="0" fontId="39" fillId="8" borderId="66" xfId="0" applyFont="1" applyFill="1" applyBorder="1" applyAlignment="1">
      <alignment horizontal="left" vertical="center" wrapText="1"/>
    </xf>
    <xf numFmtId="0" fontId="11" fillId="11" borderId="55" xfId="0" applyFont="1" applyFill="1" applyBorder="1"/>
    <xf numFmtId="0" fontId="12" fillId="22" borderId="56" xfId="3" applyFill="1" applyBorder="1" applyAlignment="1">
      <alignment horizontal="left"/>
    </xf>
    <xf numFmtId="0" fontId="12" fillId="22" borderId="67" xfId="3" applyFill="1" applyBorder="1" applyAlignment="1">
      <alignment horizontal="left"/>
    </xf>
    <xf numFmtId="0" fontId="12" fillId="22" borderId="57" xfId="3" applyFill="1" applyBorder="1" applyAlignment="1">
      <alignment horizontal="left"/>
    </xf>
  </cellXfs>
  <cellStyles count="7">
    <cellStyle name="Hyperlink" xfId="3" builtinId="8"/>
    <cellStyle name="Hyperlink 3 2" xfId="4" xr:uid="{170A2DFB-7647-49D5-9B16-F2BFFB6E6C9F}"/>
    <cellStyle name="Hyperlink 4 3" xfId="6" xr:uid="{DA5ACDAF-B657-47C9-AB0B-FF9DD308CBF8}"/>
    <cellStyle name="Hyperlink 5" xfId="5" xr:uid="{A49044F4-DEEA-457F-9E64-82590D5C6085}"/>
    <cellStyle name="Normal" xfId="0" builtinId="0"/>
    <cellStyle name="Normal 2" xfId="1" xr:uid="{00000000-0005-0000-0000-000002000000}"/>
    <cellStyle name="Normal 3 2" xfId="2" xr:uid="{00000000-0005-0000-0000-000003000000}"/>
  </cellStyles>
  <dxfs count="8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darkUp">
          <bgColor theme="0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59BFF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15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EON%20BOM%20ver%204.4_blade_without%20Service%20cos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TI_PY_V1_2806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gebot.xl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p10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87;&#12470;&#12452;&#12531;&#12471;&#12540;&#12488;GR740&#29256;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eiades32way&#21407;&#20385;&#31649;&#29702;&#34920;v3.1(031211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P%20forms%201%20(with%20ISO%20no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2218;&#34920;&#65423;&#65400;&#65435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UNJ-BX920DX80_v3%20(2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87;&#12470;&#12452;&#12531;&#12471;&#12540;&#12488;&#20316;&#25104;&#20013;hin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ffer.xl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65296;&#65296;&#20181;&#27096;&#2636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023;&#22806;GLOVIAIF_TXT(&#31532;9&#29256;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9679;&#20107;&#26989;&#38283;&#30330;&#26126;&#32048;(IA&#12471;&#12473;&#20107;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65305;&#65298;&#65301;&#33655;&#20027;&#37096;&#35506;&#12467;&#12540;&#12489;&#23550;&#24540;&#12510;&#12473;&#12479;&#12522;&#12473;&#12488;&#20316;&#2510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2&#12539;QH&#30740;&#31350;&#35336;&#30011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ndri_ahmad_dell_com/Documents/Documents/Training%20Resources/Products/HCI/Microsoft%20Azure%20Stack%20HCI/Demo%20Unit/Default%20PEQ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B%20Integrasi%20TI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027;&#35201;&#21830;&#35527;APU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M2000&#20986;&#33655;&#27083;&#25104;&#12471;&#12540;&#12488;SEIYU_CHK&#28168;&#24460;&#65318;C&#28187;&#25968;&#2925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87;&#12470;&#12452;&#12531;&#12471;&#12540;&#12488;GR740&#29256;01(&#26619;&#35501;&#29256;0426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720&#35373;&#23450;&#3492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w1500-XPA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488;&#25968;&#65423;&#65400;&#6543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COST"/>
      <sheetName val="System-1"/>
      <sheetName val="Config E3K M80"/>
      <sheetName val="Cisco"/>
      <sheetName val="PW250"/>
      <sheetName val="Estimation E3K M80"/>
      <sheetName val="Overview"/>
      <sheetName val="Hints-1"/>
      <sheetName val="Graphics-1"/>
      <sheetName val="Warnings"/>
      <sheetName val="Cableplan"/>
      <sheetName val="Cableplan2"/>
      <sheetName val="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ystem-1"/>
      <sheetName val="Hints-1"/>
      <sheetName val="System-2"/>
      <sheetName val="Hints-2"/>
      <sheetName val="Cableplan"/>
      <sheetName val="Cableplan2"/>
      <sheetName val="Planning"/>
      <sheetName val="Installation Service"/>
      <sheetName val="FTI_PY_V1_2806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Hinweise"/>
      <sheetName val="Grafik"/>
      <sheetName val="Überblick"/>
      <sheetName val="Partition"/>
      <sheetName val="Warnungen"/>
      <sheetName val="Slots"/>
      <sheetName val="Kabelplan"/>
      <sheetName val="Planungsdaten"/>
      <sheetName val="Kabelplan2"/>
      <sheetName val="Hausanschlüsse"/>
      <sheetName val="MirrorMode"/>
      <sheetName val="Storage"/>
      <sheetName val="Leistungswerte"/>
      <sheetName val="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ハードウェア構成"/>
      <sheetName val="増設ラック（増設ファイルユニット）構成"/>
      <sheetName val="ハードウェア"/>
      <sheetName val="Überblick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システムデザインシート選択表"/>
      <sheetName val="事前システム設計"/>
      <sheetName val="基本情報"/>
      <sheetName val="DISKレイアウト"/>
      <sheetName val="GRmgr環境設定表"/>
      <sheetName val="RAIDグループ構成表"/>
      <sheetName val="ボリュームセット構成表"/>
      <sheetName val="サーバ別パーティション構成表"/>
      <sheetName val="Sheet1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マルチパスロードバランス構成表（～4パス）"/>
      <sheetName val="マルチパスロードバランス構成表（～8パス）"/>
      <sheetName val="SN200基本設定表（モデル40用)"/>
      <sheetName val="SN200基本設定表（モデル30用)"/>
      <sheetName val="SN200基本設定表（モデル20用)"/>
      <sheetName val="SN200基本設定表（モデル10用)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付録　GR740設定手順"/>
      <sheetName val="表紙"/>
      <sheetName val="ストレージシステム接続図"/>
      <sheetName val="ネットワーク設定表"/>
      <sheetName val="RAIDグループ搭載パターン"/>
      <sheetName val="サーバ別パーティション構成表(バックアップ）"/>
      <sheetName val="業務サーバパーティション構成表"/>
      <sheetName val="ホストインタフェース設定表(CA共通設定)"/>
      <sheetName val="アドバンスト・コピー設定表(バックアップ)"/>
      <sheetName val="業務サーバ別パーティション構成表(レプリケーション）"/>
      <sheetName val="バックアップサーバ用パーティション構成表(レプリケーション）"/>
      <sheetName val="アドバンスト・コピー設定表(レプリケーション)"/>
      <sheetName val="WWNインスタンス管理表(サーバ側)"/>
      <sheetName val="SN200基本設定表(M230)"/>
      <sheetName val="WWNインスタンス管理表(ディスク側)"/>
      <sheetName val="改版履歴"/>
      <sheetName val="①総括"/>
      <sheetName val="②HW"/>
      <sheetName val="③PP"/>
      <sheetName val="④ＳＩ費用"/>
      <sheetName val="⑤想定線表（ＮＴＴＤ殿案）"/>
      <sheetName val="非互換（見直し用）"/>
      <sheetName val="付属）旧想定線表（富士通案）"/>
      <sheetName val="付属）規模"/>
      <sheetName val="ホストインタフェース設定表 (FC-CA)"/>
      <sheetName val="変更履歴"/>
      <sheetName val="指針"/>
      <sheetName val="イメージ"/>
      <sheetName val="DS(R)"/>
      <sheetName val="DS(B)"/>
      <sheetName val="AL"/>
      <sheetName val="アグリ"/>
      <sheetName val="その他"/>
      <sheetName val="静止点"/>
      <sheetName val="D2D"/>
      <sheetName val="Sheet2"/>
      <sheetName val="Sheet3"/>
      <sheetName val="Sheet4"/>
      <sheetName val="DA確認"/>
      <sheetName val="cXtXdX"/>
      <sheetName val="業務_Disk別空容量"/>
      <sheetName val="環境別Disk使用率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00</v>
          </cell>
        </row>
        <row r="2">
          <cell r="A2" t="str">
            <v>01</v>
          </cell>
        </row>
        <row r="3">
          <cell r="A3" t="str">
            <v>02</v>
          </cell>
        </row>
        <row r="4">
          <cell r="A4" t="str">
            <v>03</v>
          </cell>
        </row>
        <row r="5">
          <cell r="A5" t="str">
            <v>04</v>
          </cell>
        </row>
        <row r="6">
          <cell r="A6" t="str">
            <v>05</v>
          </cell>
        </row>
        <row r="7">
          <cell r="A7" t="str">
            <v>06</v>
          </cell>
        </row>
        <row r="8">
          <cell r="A8" t="str">
            <v>07</v>
          </cell>
        </row>
        <row r="9">
          <cell r="A9" t="str">
            <v>08</v>
          </cell>
        </row>
        <row r="10">
          <cell r="A10" t="str">
            <v>09</v>
          </cell>
        </row>
        <row r="11">
          <cell r="A11" t="str">
            <v>0A</v>
          </cell>
        </row>
        <row r="12">
          <cell r="A12" t="str">
            <v>0B</v>
          </cell>
        </row>
        <row r="13">
          <cell r="A13" t="str">
            <v>0C</v>
          </cell>
        </row>
        <row r="14">
          <cell r="A14" t="str">
            <v>0D</v>
          </cell>
        </row>
        <row r="15">
          <cell r="A15" t="str">
            <v>0E</v>
          </cell>
        </row>
        <row r="16">
          <cell r="A16" t="str">
            <v>0F</v>
          </cell>
        </row>
        <row r="17">
          <cell r="A17" t="str">
            <v>10</v>
          </cell>
        </row>
        <row r="18">
          <cell r="A18" t="str">
            <v>11</v>
          </cell>
        </row>
        <row r="19">
          <cell r="A19" t="str">
            <v>12</v>
          </cell>
        </row>
        <row r="20">
          <cell r="A20" t="str">
            <v>13</v>
          </cell>
        </row>
        <row r="21">
          <cell r="A21" t="str">
            <v>14</v>
          </cell>
        </row>
        <row r="22">
          <cell r="A22" t="str">
            <v>15</v>
          </cell>
        </row>
        <row r="23">
          <cell r="A23" t="str">
            <v>16</v>
          </cell>
        </row>
        <row r="24">
          <cell r="A24" t="str">
            <v>17</v>
          </cell>
        </row>
        <row r="25">
          <cell r="A25" t="str">
            <v>18</v>
          </cell>
        </row>
        <row r="26">
          <cell r="A26" t="str">
            <v>19</v>
          </cell>
        </row>
        <row r="27">
          <cell r="A27" t="str">
            <v>1A</v>
          </cell>
        </row>
        <row r="28">
          <cell r="A28" t="str">
            <v>1B</v>
          </cell>
        </row>
        <row r="29">
          <cell r="A29" t="str">
            <v>1C</v>
          </cell>
        </row>
        <row r="30">
          <cell r="A30" t="str">
            <v>1D</v>
          </cell>
        </row>
        <row r="31">
          <cell r="A31" t="str">
            <v>1E</v>
          </cell>
        </row>
        <row r="32">
          <cell r="A32" t="str">
            <v>1F</v>
          </cell>
        </row>
        <row r="33">
          <cell r="A33" t="str">
            <v>20</v>
          </cell>
        </row>
        <row r="34">
          <cell r="A34" t="str">
            <v>21</v>
          </cell>
        </row>
        <row r="35">
          <cell r="A35" t="str">
            <v>22</v>
          </cell>
        </row>
        <row r="36">
          <cell r="A36" t="str">
            <v>23</v>
          </cell>
        </row>
        <row r="37">
          <cell r="A37" t="str">
            <v>24</v>
          </cell>
        </row>
        <row r="38">
          <cell r="A38" t="str">
            <v>25</v>
          </cell>
        </row>
        <row r="39">
          <cell r="A39" t="str">
            <v>26</v>
          </cell>
        </row>
        <row r="40">
          <cell r="A40" t="str">
            <v>27</v>
          </cell>
        </row>
        <row r="41">
          <cell r="A41" t="str">
            <v>28</v>
          </cell>
        </row>
        <row r="42">
          <cell r="A42" t="str">
            <v>29</v>
          </cell>
        </row>
        <row r="43">
          <cell r="A43" t="str">
            <v>2A</v>
          </cell>
        </row>
        <row r="44">
          <cell r="A44" t="str">
            <v>2B</v>
          </cell>
        </row>
        <row r="45">
          <cell r="A45" t="str">
            <v>2C</v>
          </cell>
        </row>
        <row r="46">
          <cell r="A46" t="str">
            <v>2D</v>
          </cell>
        </row>
        <row r="47">
          <cell r="A47" t="str">
            <v>2E</v>
          </cell>
        </row>
        <row r="48">
          <cell r="A48" t="str">
            <v>2F</v>
          </cell>
        </row>
        <row r="49">
          <cell r="A49" t="str">
            <v>30</v>
          </cell>
        </row>
        <row r="50">
          <cell r="A50" t="str">
            <v>31</v>
          </cell>
        </row>
        <row r="51">
          <cell r="A51" t="str">
            <v>32</v>
          </cell>
        </row>
        <row r="52">
          <cell r="A52" t="str">
            <v>33</v>
          </cell>
        </row>
        <row r="53">
          <cell r="A53" t="str">
            <v>34</v>
          </cell>
        </row>
        <row r="54">
          <cell r="A54" t="str">
            <v>35</v>
          </cell>
        </row>
        <row r="55">
          <cell r="A55" t="str">
            <v>36</v>
          </cell>
        </row>
        <row r="56">
          <cell r="A56" t="str">
            <v>37</v>
          </cell>
        </row>
        <row r="57">
          <cell r="A57" t="str">
            <v>38</v>
          </cell>
        </row>
        <row r="58">
          <cell r="A58" t="str">
            <v>39</v>
          </cell>
        </row>
        <row r="59">
          <cell r="A59" t="str">
            <v>3A</v>
          </cell>
        </row>
        <row r="60">
          <cell r="A60" t="str">
            <v>3B</v>
          </cell>
        </row>
        <row r="61">
          <cell r="A61" t="str">
            <v>3C</v>
          </cell>
        </row>
        <row r="62">
          <cell r="A62" t="str">
            <v>3D</v>
          </cell>
        </row>
        <row r="63">
          <cell r="A63" t="str">
            <v>3E</v>
          </cell>
        </row>
        <row r="64">
          <cell r="A64" t="str">
            <v>3F</v>
          </cell>
        </row>
        <row r="65">
          <cell r="A65" t="str">
            <v>40</v>
          </cell>
        </row>
        <row r="66">
          <cell r="A66" t="str">
            <v>41</v>
          </cell>
        </row>
        <row r="67">
          <cell r="A67" t="str">
            <v>42</v>
          </cell>
        </row>
        <row r="68">
          <cell r="A68" t="str">
            <v>43</v>
          </cell>
        </row>
        <row r="69">
          <cell r="A69" t="str">
            <v>44</v>
          </cell>
        </row>
        <row r="70">
          <cell r="A70" t="str">
            <v>45</v>
          </cell>
        </row>
        <row r="71">
          <cell r="A71" t="str">
            <v>46</v>
          </cell>
        </row>
        <row r="72">
          <cell r="A72" t="str">
            <v>47</v>
          </cell>
        </row>
        <row r="73">
          <cell r="A73" t="str">
            <v>48</v>
          </cell>
        </row>
        <row r="74">
          <cell r="A74" t="str">
            <v>49</v>
          </cell>
        </row>
        <row r="75">
          <cell r="A75" t="str">
            <v>4A</v>
          </cell>
        </row>
        <row r="76">
          <cell r="A76" t="str">
            <v>4B</v>
          </cell>
        </row>
        <row r="77">
          <cell r="A77" t="str">
            <v>4C</v>
          </cell>
        </row>
        <row r="78">
          <cell r="A78" t="str">
            <v>4D</v>
          </cell>
        </row>
        <row r="79">
          <cell r="A79" t="str">
            <v>4E</v>
          </cell>
        </row>
        <row r="80">
          <cell r="A80" t="str">
            <v>4F</v>
          </cell>
        </row>
        <row r="81">
          <cell r="A81" t="str">
            <v>50</v>
          </cell>
        </row>
        <row r="82">
          <cell r="A82" t="str">
            <v>51</v>
          </cell>
        </row>
        <row r="83">
          <cell r="A83" t="str">
            <v>52</v>
          </cell>
        </row>
        <row r="84">
          <cell r="A84" t="str">
            <v>53</v>
          </cell>
        </row>
        <row r="85">
          <cell r="A85" t="str">
            <v>54</v>
          </cell>
        </row>
        <row r="86">
          <cell r="A86" t="str">
            <v>55</v>
          </cell>
        </row>
        <row r="87">
          <cell r="A87" t="str">
            <v>56</v>
          </cell>
        </row>
        <row r="88">
          <cell r="A88" t="str">
            <v>57</v>
          </cell>
        </row>
        <row r="89">
          <cell r="A89" t="str">
            <v>58</v>
          </cell>
        </row>
        <row r="90">
          <cell r="A90" t="str">
            <v>59</v>
          </cell>
        </row>
        <row r="91">
          <cell r="A91" t="str">
            <v>5A</v>
          </cell>
        </row>
        <row r="92">
          <cell r="A92" t="str">
            <v>5B</v>
          </cell>
        </row>
        <row r="93">
          <cell r="A93" t="str">
            <v>5C</v>
          </cell>
        </row>
        <row r="94">
          <cell r="A94" t="str">
            <v>5D</v>
          </cell>
        </row>
        <row r="95">
          <cell r="A95" t="str">
            <v>5E</v>
          </cell>
        </row>
        <row r="96">
          <cell r="A96" t="str">
            <v>5F</v>
          </cell>
        </row>
        <row r="97">
          <cell r="A97">
            <v>60</v>
          </cell>
        </row>
        <row r="98">
          <cell r="A98">
            <v>61</v>
          </cell>
        </row>
        <row r="99">
          <cell r="A99">
            <v>62</v>
          </cell>
        </row>
        <row r="100">
          <cell r="A100">
            <v>63</v>
          </cell>
        </row>
        <row r="101">
          <cell r="A101">
            <v>64</v>
          </cell>
        </row>
        <row r="102">
          <cell r="A102" t="str">
            <v>65</v>
          </cell>
        </row>
        <row r="103">
          <cell r="A103">
            <v>66</v>
          </cell>
        </row>
        <row r="104">
          <cell r="A104">
            <v>67</v>
          </cell>
        </row>
        <row r="105">
          <cell r="A105">
            <v>68</v>
          </cell>
        </row>
        <row r="106">
          <cell r="A106">
            <v>69</v>
          </cell>
        </row>
        <row r="107">
          <cell r="A107" t="str">
            <v>6A</v>
          </cell>
        </row>
        <row r="108">
          <cell r="A108" t="str">
            <v>6B</v>
          </cell>
        </row>
        <row r="109">
          <cell r="A109" t="str">
            <v>6C</v>
          </cell>
        </row>
        <row r="110">
          <cell r="A110" t="str">
            <v>6D</v>
          </cell>
        </row>
        <row r="111">
          <cell r="A111" t="str">
            <v>6E</v>
          </cell>
        </row>
        <row r="112">
          <cell r="A112" t="str">
            <v>6F</v>
          </cell>
        </row>
        <row r="113">
          <cell r="A113">
            <v>70</v>
          </cell>
        </row>
        <row r="114">
          <cell r="A114">
            <v>71</v>
          </cell>
        </row>
        <row r="115">
          <cell r="A115">
            <v>72</v>
          </cell>
        </row>
        <row r="116">
          <cell r="A116">
            <v>73</v>
          </cell>
        </row>
        <row r="117">
          <cell r="A117">
            <v>74</v>
          </cell>
        </row>
        <row r="118">
          <cell r="A118">
            <v>75</v>
          </cell>
        </row>
        <row r="119">
          <cell r="A119" t="str">
            <v>76</v>
          </cell>
        </row>
        <row r="120">
          <cell r="A120">
            <v>77</v>
          </cell>
        </row>
        <row r="121">
          <cell r="A121">
            <v>78</v>
          </cell>
        </row>
        <row r="122">
          <cell r="A122">
            <v>79</v>
          </cell>
        </row>
        <row r="123">
          <cell r="A123" t="str">
            <v>7A</v>
          </cell>
        </row>
        <row r="124">
          <cell r="A124" t="str">
            <v>7B</v>
          </cell>
        </row>
        <row r="125">
          <cell r="A125" t="str">
            <v>7C</v>
          </cell>
        </row>
        <row r="126">
          <cell r="A126" t="str">
            <v>7D</v>
          </cell>
        </row>
        <row r="127">
          <cell r="A127" t="str">
            <v>7E</v>
          </cell>
        </row>
        <row r="128">
          <cell r="A128" t="str">
            <v>7F</v>
          </cell>
        </row>
        <row r="129">
          <cell r="A129">
            <v>80</v>
          </cell>
        </row>
        <row r="130">
          <cell r="A130">
            <v>81</v>
          </cell>
        </row>
        <row r="131">
          <cell r="A131">
            <v>82</v>
          </cell>
        </row>
        <row r="132">
          <cell r="A132">
            <v>83</v>
          </cell>
        </row>
        <row r="133">
          <cell r="A133">
            <v>84</v>
          </cell>
        </row>
        <row r="134">
          <cell r="A134">
            <v>85</v>
          </cell>
        </row>
        <row r="135">
          <cell r="A135">
            <v>86</v>
          </cell>
        </row>
        <row r="136">
          <cell r="A136" t="str">
            <v>87</v>
          </cell>
        </row>
        <row r="137">
          <cell r="A137">
            <v>88</v>
          </cell>
        </row>
        <row r="138">
          <cell r="A138">
            <v>89</v>
          </cell>
        </row>
        <row r="139">
          <cell r="A139" t="str">
            <v>8A</v>
          </cell>
        </row>
        <row r="140">
          <cell r="A140" t="str">
            <v>8B</v>
          </cell>
        </row>
        <row r="141">
          <cell r="A141" t="str">
            <v>8C</v>
          </cell>
        </row>
        <row r="142">
          <cell r="A142" t="str">
            <v>8D</v>
          </cell>
        </row>
        <row r="143">
          <cell r="A143" t="str">
            <v>8E</v>
          </cell>
        </row>
        <row r="144">
          <cell r="A144" t="str">
            <v>8F</v>
          </cell>
        </row>
        <row r="145">
          <cell r="A145">
            <v>90</v>
          </cell>
        </row>
        <row r="146">
          <cell r="A146">
            <v>91</v>
          </cell>
        </row>
        <row r="147">
          <cell r="A147">
            <v>92</v>
          </cell>
        </row>
        <row r="148">
          <cell r="A148">
            <v>93</v>
          </cell>
        </row>
        <row r="149">
          <cell r="A149">
            <v>94</v>
          </cell>
        </row>
        <row r="150">
          <cell r="A150">
            <v>95</v>
          </cell>
        </row>
        <row r="151">
          <cell r="A151">
            <v>96</v>
          </cell>
        </row>
        <row r="152">
          <cell r="A152">
            <v>97</v>
          </cell>
        </row>
        <row r="153">
          <cell r="A153" t="str">
            <v>98</v>
          </cell>
        </row>
        <row r="154">
          <cell r="A154">
            <v>99</v>
          </cell>
        </row>
        <row r="155">
          <cell r="A155" t="str">
            <v>9A</v>
          </cell>
        </row>
        <row r="156">
          <cell r="A156" t="str">
            <v>9B</v>
          </cell>
        </row>
        <row r="157">
          <cell r="A157" t="str">
            <v>9C</v>
          </cell>
        </row>
        <row r="158">
          <cell r="A158" t="str">
            <v>9D</v>
          </cell>
        </row>
        <row r="159">
          <cell r="A159" t="str">
            <v>9E</v>
          </cell>
        </row>
        <row r="160">
          <cell r="A160" t="str">
            <v>9F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詳細表示用シート"/>
      <sheetName val="集計(031211)"/>
      <sheetName val="32Way部品表(031211)"/>
      <sheetName val="分類別集計"/>
      <sheetName val="表紙"/>
      <sheetName val="Pleiades IL"/>
      <sheetName val="コントロール"/>
      <sheetName val="削減内訳G"/>
      <sheetName val="IL進捗実績計画"/>
      <sheetName val="積上G_T"/>
      <sheetName val="D積上G_T"/>
      <sheetName val="積上G_SB"/>
      <sheetName val="D積上G_SB"/>
      <sheetName val="積上G_BB"/>
      <sheetName val="D積上G_BB"/>
      <sheetName val="IL_ST_G"/>
      <sheetName val="IL_DT_G"/>
      <sheetName val="ILチャート作成用データ"/>
      <sheetName val="アイデア一覧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C7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>
            <v>1</v>
          </cell>
        </row>
      </sheetData>
      <sheetData sheetId="1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ation"/>
      <sheetName val="Sales Assurance"/>
      <sheetName val="Sales PL"/>
      <sheetName val="SE-CE-CERD Quo"/>
      <sheetName val="POR"/>
      <sheetName val="PO (Service)"/>
      <sheetName val="PO"/>
      <sheetName val="Payment Req"/>
      <sheetName val="Delivery Ins"/>
      <sheetName val="LOA Req"/>
      <sheetName val="LOA"/>
      <sheetName val="Invoice Req"/>
      <sheetName val="Delivery Order"/>
      <sheetName val="Pleiades IL"/>
      <sheetName val="アイデア一覧"/>
      <sheetName val="コントロール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線表ﾏｸﾛ"/>
      <sheetName val="Quotation"/>
    </sheetNames>
    <definedNames>
      <definedName name="menu1"/>
    </defined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A.1 ワークシートの目的"/>
      <sheetName val="A.2 全体設計ワークシート"/>
      <sheetName val="A.3 ＣＥ指示ワークシート"/>
      <sheetName val="A.4-1 Solarisワークシート"/>
      <sheetName val="A.5-1 ローカルディスク設定"/>
      <sheetName val="A.5-2 VMディスクグループ構成"/>
      <sheetName val="A.5-3 VMボリューム構成"/>
      <sheetName val="A.6　カーネルパラメータワークシート"/>
      <sheetName val="A.7 クラスタ構成ワークシート"/>
      <sheetName val="A.8-1 サービスグループワークシート "/>
      <sheetName val="work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112">
          <cell r="F112" t="str">
            <v>/mnt/data2</v>
          </cell>
        </row>
        <row r="113">
          <cell r="F113">
            <v>0</v>
          </cell>
        </row>
        <row r="114">
          <cell r="F114">
            <v>0</v>
          </cell>
        </row>
        <row r="115">
          <cell r="F115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l Quotation"/>
      <sheetName val="ETERNUS Structure"/>
      <sheetName val="Features"/>
      <sheetName val="RCVE"/>
      <sheetName val="VMware"/>
      <sheetName val="ET DX80"/>
      <sheetName val="Calc DX80"/>
      <sheetName val="Overview"/>
      <sheetName val="Components"/>
      <sheetName val="System-1"/>
      <sheetName val="Hints-1"/>
      <sheetName val="System-2"/>
      <sheetName val="Hints-2"/>
      <sheetName val="Graphics-2"/>
      <sheetName val="Warnings"/>
      <sheetName val="Slots"/>
      <sheetName val="Cableplan"/>
      <sheetName val="Cableplan2"/>
      <sheetName val="Planning"/>
      <sheetName val="House network"/>
      <sheetName val="PowerCalcu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構成品リスト記入シート"/>
      <sheetName val="GRmgr環境設定表"/>
      <sheetName val="RAIDグループ構成表200Vラックマウント"/>
      <sheetName val="RAIDグループ構成表100Vラックマウント"/>
      <sheetName val="RAIDグループ構成表キャビネット"/>
      <sheetName val="ボリュームセット構成表"/>
      <sheetName val="サーバ別パーティション構成表"/>
      <sheetName val="ホストインタフェース設定表 (FC-CA)"/>
      <sheetName val="ホストインタフェース設定表 (SCSI-CA)"/>
      <sheetName val="アドバンストコピー設定表"/>
      <sheetName val="SNMP設定表"/>
      <sheetName val="ネットワーク環境設定表"/>
      <sheetName val="パス経路表"/>
      <sheetName val="SN200M40 設定表"/>
      <sheetName val="SN200 M20 設定表"/>
      <sheetName val="SN200 M10 設定表"/>
      <sheetName val="マルチパス構成表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GRLIST"/>
      <sheetName val="SNLIST"/>
      <sheetName val="HUBLIST"/>
      <sheetName val="CABLELIST"/>
      <sheetName val="________"/>
      <sheetName val="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Hints"/>
      <sheetName val="Graphics"/>
      <sheetName val="Overview"/>
      <sheetName val="Partition"/>
      <sheetName val="Warnings"/>
      <sheetName val="Slots"/>
      <sheetName val="Cableplan"/>
      <sheetName val="Planning"/>
      <sheetName val="Cableplan2"/>
      <sheetName val="House network"/>
      <sheetName val="MirrorMode"/>
      <sheetName val="Module"/>
      <sheetName val="Tabelle1"/>
      <sheetName val="Storage"/>
    </sheetNames>
    <sheetDataSet>
      <sheetData sheetId="0"/>
      <sheetData sheetId="1"/>
      <sheetData sheetId="2"/>
      <sheetData sheetId="3">
        <row r="30">
          <cell r="E30">
            <v>0</v>
          </cell>
          <cell r="F3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laroux"/>
      <sheetName val="仕様書"/>
      <sheetName val="白紙"/>
      <sheetName val="プリントレイアウト"/>
      <sheetName val="入力項目検査仕様"/>
      <sheetName val="項目編集仕様 "/>
      <sheetName val="ゾーニング設定表"/>
      <sheetName val="ソートワークシート"/>
      <sheetName val="ソート結果"/>
      <sheetName val="見積り参照2ワークシート"/>
      <sheetName val="見積り挿入ワークシー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9版"/>
      <sheetName val="修正履歴"/>
      <sheetName val="一覧"/>
      <sheetName val="DATA抽出タイミング"/>
      <sheetName val="圧縮方式"/>
      <sheetName val="C_FPMLOC"/>
      <sheetName val="C_FPITEM"/>
      <sheetName val="C_FPICTL"/>
      <sheetName val="C_FPDKEY"/>
      <sheetName val="C_FPISUB"/>
      <sheetName val="C_FPBPCK"/>
      <sheetName val="C_FPCAL"/>
      <sheetName val="C_FPCUSL"/>
      <sheetName val="C_FPVENL"/>
      <sheetName val="C_FPLOC"/>
      <sheetName val="C_FPINV"/>
      <sheetName val="C_FPINV補足事項1"/>
      <sheetName val="C_FPINV補足事項2"/>
      <sheetName val="C_FPIVWS"/>
      <sheetName val="C_FPIVWS補足事項1"/>
      <sheetName val="C_FPITRN"/>
      <sheetName val="C_FPITRN補足事項1"/>
      <sheetName val="C_FPITRN補足事項2"/>
      <sheetName val="C_FPCTL"/>
      <sheetName val="C__FPPROD"/>
      <sheetName val="画面レイアウト"/>
      <sheetName val="海外GLOVIAIF_TXT(第9版)"/>
    </sheetNames>
    <sheetDataSet>
      <sheetData sheetId="0">
        <row r="29">
          <cell r="G29">
            <v>9</v>
          </cell>
          <cell r="H29">
            <v>36528</v>
          </cell>
        </row>
        <row r="30">
          <cell r="D30" t="str">
            <v>SCM)HDﾋﾞｼﾞﾈｽ)船木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ERGY(ﾊｰﾄﾞ)"/>
      <sheetName val="コントロール"/>
    </sheetNames>
    <sheetDataSet>
      <sheetData sheetId="0">
        <row r="83">
          <cell r="E83">
            <v>0.12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画面レイアウト"/>
      <sheetName val="PRIMERGY(ﾊｰﾄﾞ)"/>
    </sheetNames>
    <sheetDataSet>
      <sheetData sheetId="0"/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1025保技分離"/>
      <sheetName val="021025"/>
      <sheetName val="直材分類"/>
      <sheetName val="020813②"/>
      <sheetName val="020813 (2)"/>
      <sheetName val="020813"/>
      <sheetName val="020805"/>
      <sheetName val="020626"/>
      <sheetName val="020403改"/>
      <sheetName val="直材・拡販"/>
      <sheetName val="020228改"/>
      <sheetName val="020212"/>
      <sheetName val="020208"/>
      <sheetName val="020204"/>
      <sheetName val="Sheet1"/>
      <sheetName val="Sheet2"/>
      <sheetName val="画面レイアウト"/>
      <sheetName val="2002・QH研究計画"/>
      <sheetName val="ヘッ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-19 Survey"/>
      <sheetName val="Overview"/>
      <sheetName val="Solution Tab"/>
      <sheetName val="Contact"/>
      <sheetName val="Infrastructure"/>
      <sheetName val="Configuration - S2D"/>
      <sheetName val="Sheet1"/>
      <sheetName val="Network configuration options"/>
      <sheetName val="Issues &amp; Reminders"/>
      <sheetName val="Network Topology"/>
      <sheetName val="SRV Inst-Migr - SRV"/>
      <sheetName val="Verification - Contact Info"/>
      <sheetName val="Verification - Summary"/>
      <sheetName val="Verification - S2D"/>
      <sheetName val="Checklist"/>
    </sheetNames>
    <sheetDataSet>
      <sheetData sheetId="0"/>
      <sheetData sheetId="1"/>
      <sheetData sheetId="2"/>
      <sheetData sheetId="3">
        <row r="1303">
          <cell r="B1303" t="str">
            <v>_1</v>
          </cell>
        </row>
        <row r="1304">
          <cell r="B1304" t="str">
            <v>Ajit Mohan</v>
          </cell>
        </row>
        <row r="1305">
          <cell r="B1305" t="str">
            <v>Andres Perales</v>
          </cell>
        </row>
        <row r="1306">
          <cell r="B1306" t="str">
            <v>Bob Hopping</v>
          </cell>
        </row>
        <row r="1307">
          <cell r="B1307" t="str">
            <v>Brad Ocampo</v>
          </cell>
        </row>
        <row r="1308">
          <cell r="B1308" t="str">
            <v>Cheryl Pocino</v>
          </cell>
        </row>
        <row r="1309">
          <cell r="B1309" t="str">
            <v>Chris Weber</v>
          </cell>
        </row>
        <row r="1310">
          <cell r="B1310" t="str">
            <v>Dale Hamilton</v>
          </cell>
        </row>
        <row r="1311">
          <cell r="B1311" t="str">
            <v>Danny Shortlidge</v>
          </cell>
        </row>
        <row r="1312">
          <cell r="B1312" t="str">
            <v>Deterio Moss</v>
          </cell>
        </row>
        <row r="1313">
          <cell r="B1313" t="str">
            <v>Djiba Yankhoba</v>
          </cell>
        </row>
        <row r="1314">
          <cell r="B1314" t="str">
            <v>Elliot Wu</v>
          </cell>
        </row>
        <row r="1315">
          <cell r="B1315" t="str">
            <v>Fernando Suarez</v>
          </cell>
        </row>
        <row r="1316">
          <cell r="B1316" t="str">
            <v>Gabe Owens</v>
          </cell>
        </row>
        <row r="1317">
          <cell r="B1317" t="str">
            <v>Jared Busby</v>
          </cell>
        </row>
        <row r="1318">
          <cell r="B1318" t="str">
            <v>Jeff Broderick</v>
          </cell>
        </row>
        <row r="1319">
          <cell r="B1319" t="str">
            <v>Jeff Kammen</v>
          </cell>
        </row>
        <row r="1320">
          <cell r="B1320" t="str">
            <v>Jim Stone</v>
          </cell>
        </row>
        <row r="1321">
          <cell r="B1321" t="str">
            <v>Joe Silveri</v>
          </cell>
        </row>
        <row r="1322">
          <cell r="B1322" t="str">
            <v>John Redington</v>
          </cell>
        </row>
        <row r="1323">
          <cell r="B1323" t="str">
            <v>Lance Renfrew</v>
          </cell>
        </row>
        <row r="1324">
          <cell r="B1324" t="str">
            <v>Mamoude Balde</v>
          </cell>
        </row>
        <row r="1325">
          <cell r="B1325" t="str">
            <v>Matt Hannon</v>
          </cell>
        </row>
        <row r="1326">
          <cell r="B1326" t="str">
            <v>Matt Roth</v>
          </cell>
        </row>
        <row r="1327">
          <cell r="B1327" t="str">
            <v>Neel Seshan</v>
          </cell>
        </row>
        <row r="1328">
          <cell r="B1328" t="str">
            <v>Richard Hou</v>
          </cell>
        </row>
        <row r="1329">
          <cell r="B1329" t="str">
            <v>Rick Bales</v>
          </cell>
        </row>
        <row r="1330">
          <cell r="B1330" t="str">
            <v>Robert Shipman</v>
          </cell>
        </row>
        <row r="1331">
          <cell r="B1331" t="str">
            <v>Ruben Ramirez</v>
          </cell>
        </row>
        <row r="1332">
          <cell r="B1332" t="str">
            <v>Santosh Murarka</v>
          </cell>
        </row>
        <row r="1333">
          <cell r="B1333" t="str">
            <v>Scot Rodgers</v>
          </cell>
        </row>
        <row r="1334">
          <cell r="B1334" t="str">
            <v>Shawn Leleux</v>
          </cell>
        </row>
        <row r="1335">
          <cell r="B1335" t="str">
            <v>Steven McKinnon</v>
          </cell>
        </row>
        <row r="1338">
          <cell r="B1338" t="str">
            <v>Ariel Navalo</v>
          </cell>
        </row>
        <row r="1339">
          <cell r="B1339" t="str">
            <v>Claudio Salgado</v>
          </cell>
        </row>
        <row r="1340">
          <cell r="B1340" t="str">
            <v>Fernando Suárez</v>
          </cell>
        </row>
        <row r="1341">
          <cell r="B1341" t="str">
            <v>Ivan Osorio</v>
          </cell>
        </row>
        <row r="1342">
          <cell r="B1342" t="str">
            <v>Javier Bonino</v>
          </cell>
        </row>
        <row r="1343">
          <cell r="B1343" t="str">
            <v>Mariano Torres</v>
          </cell>
        </row>
        <row r="1344">
          <cell r="B1344" t="str">
            <v>Rene Suescun</v>
          </cell>
        </row>
        <row r="1345">
          <cell r="B1345" t="str">
            <v>Rialdo Rodriguez</v>
          </cell>
        </row>
        <row r="1346">
          <cell r="B1346" t="str">
            <v>Roberto Lopez</v>
          </cell>
        </row>
        <row r="1350">
          <cell r="B1350" t="str">
            <v>Anderson Santana</v>
          </cell>
        </row>
        <row r="1351">
          <cell r="B1351" t="str">
            <v>Clever Diniz</v>
          </cell>
        </row>
        <row r="1352">
          <cell r="B1352" t="str">
            <v>Devanir Teixeira</v>
          </cell>
        </row>
        <row r="1353">
          <cell r="B1353" t="str">
            <v>Glaucia Rodrigues</v>
          </cell>
        </row>
        <row r="1354">
          <cell r="B1354" t="str">
            <v>Jacques Zibenberg</v>
          </cell>
        </row>
        <row r="1355">
          <cell r="B1355" t="str">
            <v>Manoel Martins</v>
          </cell>
        </row>
        <row r="1356">
          <cell r="B1356" t="str">
            <v>Milton Azevedo</v>
          </cell>
        </row>
        <row r="1357">
          <cell r="B1357" t="str">
            <v>Rafael Hegele</v>
          </cell>
        </row>
        <row r="1358">
          <cell r="B1358" t="str">
            <v>Renan Poletti</v>
          </cell>
        </row>
        <row r="1359">
          <cell r="B1359" t="str">
            <v>Renzo Granados</v>
          </cell>
        </row>
        <row r="1360">
          <cell r="B1360" t="str">
            <v>Rodrigo Gazineu</v>
          </cell>
        </row>
        <row r="1361">
          <cell r="B1361" t="str">
            <v>Silvio Simionatto</v>
          </cell>
        </row>
        <row r="1362">
          <cell r="B1362" t="str">
            <v>Tiago d Pereira</v>
          </cell>
        </row>
        <row r="1366">
          <cell r="B1366" t="str">
            <v>Alistair Bowden</v>
          </cell>
        </row>
        <row r="1367">
          <cell r="B1367" t="str">
            <v>Andrew Hirst</v>
          </cell>
        </row>
        <row r="1368">
          <cell r="B1368" t="str">
            <v>Christiaan Pretorius</v>
          </cell>
        </row>
        <row r="1369">
          <cell r="B1369" t="str">
            <v>Dale Newson</v>
          </cell>
        </row>
        <row r="1370">
          <cell r="B1370" t="str">
            <v>Daniel Alonso</v>
          </cell>
        </row>
        <row r="1371">
          <cell r="B1371" t="str">
            <v>David Mitchley</v>
          </cell>
        </row>
        <row r="1372">
          <cell r="B1372" t="str">
            <v>Ekkehard Appel</v>
          </cell>
        </row>
        <row r="1373">
          <cell r="B1373" t="str">
            <v>George de Almeida</v>
          </cell>
        </row>
        <row r="1374">
          <cell r="B1374" t="str">
            <v>George Hails</v>
          </cell>
        </row>
        <row r="1375">
          <cell r="B1375" t="str">
            <v>Glenn Andersen</v>
          </cell>
        </row>
        <row r="1376">
          <cell r="B1376" t="str">
            <v>Jairo Alvarez</v>
          </cell>
        </row>
        <row r="1377">
          <cell r="B1377" t="str">
            <v>Jan Sykora</v>
          </cell>
        </row>
        <row r="1378">
          <cell r="B1378" t="str">
            <v>Jean-Christophe Lemeunier</v>
          </cell>
        </row>
        <row r="1379">
          <cell r="B1379" t="str">
            <v>Jeroen Huisman</v>
          </cell>
        </row>
        <row r="1380">
          <cell r="B1380" t="str">
            <v>Hans-Henrik Kaiser</v>
          </cell>
        </row>
        <row r="1381">
          <cell r="B1381" t="str">
            <v>Marc Sattel</v>
          </cell>
        </row>
        <row r="1382">
          <cell r="B1382" t="str">
            <v>Marco Seleski</v>
          </cell>
        </row>
        <row r="1383">
          <cell r="B1383" t="str">
            <v>Matt Sutton</v>
          </cell>
        </row>
        <row r="1384">
          <cell r="B1384" t="str">
            <v>Max Sangalli</v>
          </cell>
        </row>
        <row r="1385">
          <cell r="B1385" t="str">
            <v>Mukhtar Kadir</v>
          </cell>
        </row>
        <row r="1386">
          <cell r="B1386" t="str">
            <v>Nathalie Colavitti</v>
          </cell>
        </row>
        <row r="1387">
          <cell r="B1387" t="str">
            <v>Oliver Kinzel</v>
          </cell>
        </row>
        <row r="1388">
          <cell r="B1388" t="str">
            <v>Olivier Delamare</v>
          </cell>
        </row>
        <row r="1389">
          <cell r="B1389" t="str">
            <v>Phil Tarr</v>
          </cell>
        </row>
        <row r="1390">
          <cell r="B1390" t="str">
            <v>Rainer Fuerst</v>
          </cell>
        </row>
        <row r="1391">
          <cell r="B1391" t="str">
            <v>Saiqa Shah</v>
          </cell>
        </row>
        <row r="1392">
          <cell r="B1392" t="str">
            <v>Simon Riordan</v>
          </cell>
        </row>
        <row r="1393">
          <cell r="B1393" t="str">
            <v>Thomas Baumann</v>
          </cell>
        </row>
        <row r="1394">
          <cell r="B1394" t="str">
            <v>Tomas Hoglund</v>
          </cell>
        </row>
        <row r="1397">
          <cell r="B1397" t="str">
            <v>Ajay Kumar Yadav</v>
          </cell>
        </row>
        <row r="1398">
          <cell r="B1398" t="str">
            <v>Arvind G</v>
          </cell>
        </row>
        <row r="1399">
          <cell r="B1399" t="str">
            <v>Ashish Tirkey</v>
          </cell>
        </row>
        <row r="1400">
          <cell r="B1400" t="str">
            <v>Chithirai Selvan</v>
          </cell>
        </row>
        <row r="1401">
          <cell r="B1401" t="str">
            <v>C R Sankar</v>
          </cell>
        </row>
        <row r="1402">
          <cell r="B1402" t="str">
            <v>Elmer Mendoza</v>
          </cell>
        </row>
        <row r="1403">
          <cell r="B1403" t="str">
            <v>Farhan Dhanshe</v>
          </cell>
        </row>
        <row r="1404">
          <cell r="B1404" t="str">
            <v>Guaurav Kharbanda</v>
          </cell>
        </row>
        <row r="1405">
          <cell r="B1405" t="str">
            <v>J. Ganeshram</v>
          </cell>
        </row>
        <row r="1406">
          <cell r="B1406" t="str">
            <v>Keiichi Hosaka</v>
          </cell>
        </row>
        <row r="1407">
          <cell r="B1407" t="str">
            <v>Nick Clewer</v>
          </cell>
        </row>
        <row r="1408">
          <cell r="B1408" t="str">
            <v>Richard Yao</v>
          </cell>
        </row>
        <row r="1409">
          <cell r="B1409" t="str">
            <v>Tausif Pathan</v>
          </cell>
        </row>
        <row r="1410">
          <cell r="B1410" t="str">
            <v>Uday Shankar Rao K N</v>
          </cell>
        </row>
        <row r="1411">
          <cell r="B1411" t="str">
            <v>Virendra Nayak</v>
          </cell>
        </row>
        <row r="1412">
          <cell r="B1412" t="str">
            <v>William Hong</v>
          </cell>
        </row>
        <row r="1417">
          <cell r="B1417" t="str">
            <v>Aaron Roman</v>
          </cell>
        </row>
        <row r="1418">
          <cell r="B1418" t="str">
            <v>Adrianne Taylor</v>
          </cell>
        </row>
        <row r="1419">
          <cell r="B1419" t="str">
            <v>Andrea Parker</v>
          </cell>
        </row>
        <row r="1420">
          <cell r="B1420" t="str">
            <v>Andrew Bess</v>
          </cell>
        </row>
        <row r="1421">
          <cell r="B1421" t="str">
            <v>Armando Natera</v>
          </cell>
        </row>
        <row r="1422">
          <cell r="B1422" t="str">
            <v>Barbara Carden</v>
          </cell>
        </row>
        <row r="1423">
          <cell r="B1423" t="str">
            <v>Brett Vaughan</v>
          </cell>
        </row>
        <row r="1424">
          <cell r="B1424" t="str">
            <v>Brittney Hickman</v>
          </cell>
        </row>
        <row r="1425">
          <cell r="B1425" t="str">
            <v>Cary Widauf</v>
          </cell>
        </row>
        <row r="1426">
          <cell r="B1426" t="str">
            <v>Cathy Deguchi</v>
          </cell>
        </row>
        <row r="1427">
          <cell r="B1427" t="str">
            <v>Charmaine Elarabi</v>
          </cell>
        </row>
        <row r="1428">
          <cell r="B1428" t="str">
            <v>Chris Quintero</v>
          </cell>
        </row>
        <row r="1429">
          <cell r="B1429" t="str">
            <v>Chris Rodriguez</v>
          </cell>
        </row>
        <row r="1430">
          <cell r="B1430" t="str">
            <v>Christina Bisceglio</v>
          </cell>
        </row>
        <row r="1431">
          <cell r="B1431" t="str">
            <v>Danielle Hartman</v>
          </cell>
        </row>
        <row r="1432">
          <cell r="B1432" t="str">
            <v>Daniel Potteiger</v>
          </cell>
        </row>
        <row r="1433">
          <cell r="B1433" t="str">
            <v>Danilo Thorne</v>
          </cell>
        </row>
        <row r="1434">
          <cell r="B1434" t="str">
            <v>Daniuska Quintana</v>
          </cell>
        </row>
        <row r="1435">
          <cell r="B1435" t="str">
            <v>Darla Brown</v>
          </cell>
        </row>
        <row r="1436">
          <cell r="B1436" t="str">
            <v>Debby Carter</v>
          </cell>
        </row>
        <row r="1437">
          <cell r="B1437" t="str">
            <v>Debbie Griffith</v>
          </cell>
        </row>
        <row r="1438">
          <cell r="B1438" t="str">
            <v>Desmond Slaughter</v>
          </cell>
        </row>
        <row r="1439">
          <cell r="B1439" t="str">
            <v>Elena Reis</v>
          </cell>
        </row>
        <row r="1440">
          <cell r="B1440" t="str">
            <v>Eligio Guevara</v>
          </cell>
        </row>
        <row r="1441">
          <cell r="B1441" t="str">
            <v>Iftekhar Ahmed (Iffy)</v>
          </cell>
        </row>
        <row r="1442">
          <cell r="B1442" t="str">
            <v>Isury Camacho</v>
          </cell>
        </row>
        <row r="1443">
          <cell r="B1443" t="str">
            <v>Jabbar Johnson</v>
          </cell>
        </row>
        <row r="1444">
          <cell r="B1444" t="str">
            <v>Jamie Gresham</v>
          </cell>
        </row>
        <row r="1445">
          <cell r="B1445" t="str">
            <v>Jared Home</v>
          </cell>
        </row>
        <row r="1446">
          <cell r="B1446" t="str">
            <v>Jason Cage</v>
          </cell>
        </row>
        <row r="1447">
          <cell r="B1447" t="str">
            <v>Jason Harris</v>
          </cell>
        </row>
        <row r="1448">
          <cell r="B1448" t="str">
            <v>Jenn Walsh</v>
          </cell>
        </row>
        <row r="1449">
          <cell r="B1449" t="str">
            <v>Jennifer Chrismer</v>
          </cell>
        </row>
        <row r="1450">
          <cell r="B1450" t="str">
            <v>Jennifer Petty</v>
          </cell>
        </row>
        <row r="1451">
          <cell r="B1451" t="str">
            <v>Jennifer Whitacre</v>
          </cell>
        </row>
        <row r="1452">
          <cell r="B1452" t="str">
            <v>Jeremiah Logsdon</v>
          </cell>
        </row>
        <row r="1453">
          <cell r="B1453" t="str">
            <v>Jesse Lawson</v>
          </cell>
        </row>
        <row r="1454">
          <cell r="B1454" t="str">
            <v>Joe Gutierrez</v>
          </cell>
        </row>
        <row r="1455">
          <cell r="B1455" t="str">
            <v>Joel Courtis</v>
          </cell>
        </row>
        <row r="1456">
          <cell r="B1456" t="str">
            <v>Jonathan Rosenthal</v>
          </cell>
        </row>
        <row r="1457">
          <cell r="B1457" t="str">
            <v>Kafi Djiba</v>
          </cell>
        </row>
        <row r="1458">
          <cell r="B1458" t="str">
            <v>Karin Petrovich</v>
          </cell>
        </row>
        <row r="1459">
          <cell r="B1459" t="str">
            <v>Kelci Ginger</v>
          </cell>
        </row>
        <row r="1460">
          <cell r="B1460" t="str">
            <v>Kevin Lyon</v>
          </cell>
        </row>
        <row r="1461">
          <cell r="B1461" t="str">
            <v>Kim Gaines</v>
          </cell>
        </row>
        <row r="1462">
          <cell r="B1462" t="str">
            <v>Luicius Vanegas</v>
          </cell>
        </row>
        <row r="1463">
          <cell r="B1463" t="str">
            <v>Luis Almanzar</v>
          </cell>
        </row>
        <row r="1464">
          <cell r="B1464" t="str">
            <v>Luis Padilla</v>
          </cell>
        </row>
        <row r="1465">
          <cell r="B1465" t="str">
            <v>Manuel Gaspard</v>
          </cell>
        </row>
        <row r="1466">
          <cell r="B1466" t="str">
            <v>Maria del Carmen Gonzalez</v>
          </cell>
        </row>
        <row r="1467">
          <cell r="B1467" t="str">
            <v>Mark Wientjes</v>
          </cell>
        </row>
        <row r="1468">
          <cell r="B1468" t="str">
            <v>Mary Flores</v>
          </cell>
        </row>
        <row r="1469">
          <cell r="B1469" t="str">
            <v>Mary Friedrich</v>
          </cell>
        </row>
        <row r="1470">
          <cell r="B1470" t="str">
            <v>Mary Manore</v>
          </cell>
        </row>
        <row r="1471">
          <cell r="B1471" t="str">
            <v>Melanie McNatt</v>
          </cell>
        </row>
        <row r="1472">
          <cell r="B1472" t="str">
            <v>Melissa Hill</v>
          </cell>
        </row>
        <row r="1473">
          <cell r="B1473" t="str">
            <v>Melissa Martin</v>
          </cell>
        </row>
        <row r="1474">
          <cell r="B1474" t="str">
            <v>Michael Kirkland</v>
          </cell>
        </row>
        <row r="1475">
          <cell r="B1475" t="str">
            <v>Michelle Fontaine</v>
          </cell>
        </row>
        <row r="1476">
          <cell r="B1476" t="str">
            <v>Ophelia Betondo</v>
          </cell>
        </row>
        <row r="1477">
          <cell r="B1477" t="str">
            <v>Ovied Lacy</v>
          </cell>
        </row>
        <row r="1478">
          <cell r="B1478" t="str">
            <v>Pam Jones</v>
          </cell>
        </row>
        <row r="1479">
          <cell r="B1479" t="str">
            <v>Rebecca Palomo</v>
          </cell>
        </row>
        <row r="1480">
          <cell r="B1480" t="str">
            <v>Robbie Timmer</v>
          </cell>
        </row>
        <row r="1481">
          <cell r="B1481" t="str">
            <v>Robert Konopka</v>
          </cell>
        </row>
        <row r="1482">
          <cell r="B1482" t="str">
            <v>Robin Halsey</v>
          </cell>
        </row>
        <row r="1483">
          <cell r="B1483" t="str">
            <v>Roderick Hill</v>
          </cell>
        </row>
        <row r="1484">
          <cell r="B1484" t="str">
            <v>Ryan Puschman</v>
          </cell>
        </row>
        <row r="1485">
          <cell r="B1485" t="str">
            <v>Sam Fallon</v>
          </cell>
        </row>
        <row r="1486">
          <cell r="B1486" t="str">
            <v>Scott Jacobs</v>
          </cell>
        </row>
        <row r="1487">
          <cell r="B1487" t="str">
            <v>Shannon Kraft</v>
          </cell>
        </row>
        <row r="1488">
          <cell r="B1488" t="str">
            <v>Steven James</v>
          </cell>
        </row>
        <row r="1489">
          <cell r="B1489" t="str">
            <v>Steve Wallbrown</v>
          </cell>
        </row>
        <row r="1490">
          <cell r="B1490" t="str">
            <v>Suzan Randall</v>
          </cell>
        </row>
        <row r="1491">
          <cell r="B1491" t="str">
            <v>Tony Ross</v>
          </cell>
        </row>
        <row r="1492">
          <cell r="B1492" t="str">
            <v>Tracy Lasher</v>
          </cell>
        </row>
        <row r="1493">
          <cell r="B1493" t="str">
            <v>Tracy Looney</v>
          </cell>
        </row>
        <row r="1494">
          <cell r="B1494" t="str">
            <v>Veronica Morgan</v>
          </cell>
        </row>
        <row r="1495">
          <cell r="B1495" t="str">
            <v>Zack Lum</v>
          </cell>
        </row>
        <row r="1499">
          <cell r="B1499" t="str">
            <v>Francois Winkelmann</v>
          </cell>
        </row>
        <row r="1500">
          <cell r="B1500" t="str">
            <v>Lorna Cohen</v>
          </cell>
        </row>
        <row r="1501">
          <cell r="B1501" t="str">
            <v>Thunusha Iyer</v>
          </cell>
        </row>
        <row r="1502">
          <cell r="B1502" t="str">
            <v>Wendy Daubney</v>
          </cell>
        </row>
        <row r="1505">
          <cell r="B1505" t="str">
            <v>Adriana Baquero</v>
          </cell>
        </row>
        <row r="1506">
          <cell r="B1506" t="str">
            <v>Carlos Mora</v>
          </cell>
        </row>
        <row r="1507">
          <cell r="B1507" t="str">
            <v>Carolina Esteves</v>
          </cell>
        </row>
        <row r="1508">
          <cell r="B1508" t="str">
            <v>Danisa Saldivia</v>
          </cell>
        </row>
        <row r="1509">
          <cell r="B1509" t="str">
            <v>Daniel Gutierrez</v>
          </cell>
        </row>
        <row r="1510">
          <cell r="B1510" t="str">
            <v>Dianey.Castillo</v>
          </cell>
        </row>
        <row r="1511">
          <cell r="B1511" t="str">
            <v>Edmundo Vargas</v>
          </cell>
        </row>
        <row r="1512">
          <cell r="B1512" t="str">
            <v>Fernando Banz</v>
          </cell>
        </row>
        <row r="1513">
          <cell r="B1513" t="str">
            <v>Jazmin Woodley</v>
          </cell>
        </row>
        <row r="1514">
          <cell r="B1514" t="str">
            <v>Kinying Cheng</v>
          </cell>
        </row>
        <row r="1515">
          <cell r="B1515" t="str">
            <v>Luis Almanzar</v>
          </cell>
        </row>
        <row r="1516">
          <cell r="B1516" t="str">
            <v>Mariana Arce</v>
          </cell>
        </row>
        <row r="1517">
          <cell r="B1517" t="str">
            <v>Olga Herazo</v>
          </cell>
        </row>
        <row r="1518">
          <cell r="B1518" t="str">
            <v>Paulo Neira</v>
          </cell>
        </row>
        <row r="1519">
          <cell r="B1519" t="str">
            <v>Rafael Lastra</v>
          </cell>
        </row>
        <row r="1520">
          <cell r="B1520" t="str">
            <v>Rolando Miranda</v>
          </cell>
        </row>
        <row r="1521">
          <cell r="B1521" t="str">
            <v>Saul Reyes</v>
          </cell>
        </row>
        <row r="1522">
          <cell r="B1522" t="str">
            <v>Sebastian Krupkin</v>
          </cell>
        </row>
        <row r="1525">
          <cell r="B1525" t="str">
            <v>Acio Selbach</v>
          </cell>
        </row>
        <row r="1526">
          <cell r="B1526" t="str">
            <v>Antonio Steponovicius</v>
          </cell>
        </row>
        <row r="1527">
          <cell r="B1527" t="str">
            <v>Carlos Rabelo</v>
          </cell>
        </row>
        <row r="1528">
          <cell r="B1528" t="str">
            <v>Ester Belem</v>
          </cell>
        </row>
        <row r="1529">
          <cell r="B1529" t="str">
            <v>Fabio Giordani</v>
          </cell>
        </row>
        <row r="1530">
          <cell r="B1530" t="str">
            <v>Fernando Menegoli</v>
          </cell>
        </row>
        <row r="1531">
          <cell r="B1531" t="str">
            <v>Heraldo Gobbi</v>
          </cell>
        </row>
        <row r="1532">
          <cell r="B1532" t="str">
            <v>Lucas Azevedo</v>
          </cell>
        </row>
        <row r="1533">
          <cell r="B1533" t="str">
            <v>Luiz Christofoletti</v>
          </cell>
        </row>
        <row r="1534">
          <cell r="B1534" t="str">
            <v>Rogerio Garcia</v>
          </cell>
        </row>
        <row r="1538">
          <cell r="B1538" t="str">
            <v>Andrew Chomiczewski</v>
          </cell>
        </row>
        <row r="1539">
          <cell r="B1539" t="str">
            <v>Bill Mack</v>
          </cell>
        </row>
        <row r="1540">
          <cell r="B1540" t="str">
            <v>Budi Gunawan</v>
          </cell>
        </row>
        <row r="1541">
          <cell r="B1541" t="str">
            <v>Cheryl Pocino</v>
          </cell>
        </row>
        <row r="1542">
          <cell r="B1542" t="str">
            <v>Daniel F Medina</v>
          </cell>
        </row>
        <row r="1543">
          <cell r="B1543" t="str">
            <v>Dennis King</v>
          </cell>
        </row>
        <row r="1544">
          <cell r="B1544" t="str">
            <v>George Bethel</v>
          </cell>
        </row>
        <row r="1545">
          <cell r="B1545" t="str">
            <v>Jeremiah Owens</v>
          </cell>
        </row>
        <row r="1546">
          <cell r="B1546" t="str">
            <v>Josh Lammle</v>
          </cell>
        </row>
        <row r="1547">
          <cell r="B1547" t="str">
            <v>Kristi Kees</v>
          </cell>
        </row>
        <row r="1548">
          <cell r="B1548" t="str">
            <v>Manish K Bajaj</v>
          </cell>
        </row>
        <row r="1549">
          <cell r="B1549" t="str">
            <v>Matthew Hannon</v>
          </cell>
        </row>
        <row r="1550">
          <cell r="B1550" t="str">
            <v>Michael Cross</v>
          </cell>
        </row>
        <row r="1551">
          <cell r="B1551" t="str">
            <v>Prithvi Rai</v>
          </cell>
        </row>
        <row r="1552">
          <cell r="B1552" t="str">
            <v>Robert Shipman</v>
          </cell>
        </row>
        <row r="1553">
          <cell r="B1553" t="str">
            <v>Tony Thornton</v>
          </cell>
        </row>
        <row r="1556">
          <cell r="B1556" t="str">
            <v>Daniel Ilizaliturri</v>
          </cell>
        </row>
        <row r="1557">
          <cell r="B1557" t="str">
            <v>Omar Rojas</v>
          </cell>
        </row>
        <row r="1558">
          <cell r="B1558" t="str">
            <v>Oscar Barrios</v>
          </cell>
        </row>
        <row r="1559">
          <cell r="B1559" t="str">
            <v>Ricardo Barron</v>
          </cell>
        </row>
        <row r="1562">
          <cell r="B1562" t="str">
            <v>Chifundo Banda</v>
          </cell>
        </row>
        <row r="1563">
          <cell r="B1563" t="str">
            <v>David Mitchley</v>
          </cell>
        </row>
        <row r="1567">
          <cell r="B1567" t="str">
            <v>Aline Collar</v>
          </cell>
        </row>
        <row r="1568">
          <cell r="B1568" t="str">
            <v>Angelina Chen</v>
          </cell>
        </row>
        <row r="1569">
          <cell r="B1569" t="str">
            <v>Anna O'Driscoll</v>
          </cell>
        </row>
        <row r="1570">
          <cell r="B1570" t="str">
            <v>Apryl K</v>
          </cell>
        </row>
        <row r="1571">
          <cell r="B1571" t="str">
            <v>Artem Nedostup</v>
          </cell>
        </row>
        <row r="1572">
          <cell r="B1572" t="str">
            <v>Ashish Honnavar</v>
          </cell>
        </row>
        <row r="1573">
          <cell r="B1573" t="str">
            <v>Ayoub El Fakir</v>
          </cell>
        </row>
        <row r="1574">
          <cell r="B1574" t="str">
            <v>Balasubramanic Balas</v>
          </cell>
        </row>
        <row r="1575">
          <cell r="B1575" t="str">
            <v>Brian Smith</v>
          </cell>
        </row>
        <row r="1576">
          <cell r="B1576" t="str">
            <v>Bud Saunders</v>
          </cell>
        </row>
        <row r="1577">
          <cell r="B1577" t="str">
            <v>C R Rodriguez</v>
          </cell>
        </row>
        <row r="1578">
          <cell r="B1578" t="str">
            <v>Camila Raines</v>
          </cell>
        </row>
        <row r="1579">
          <cell r="B1579" t="str">
            <v>Candy Yang</v>
          </cell>
        </row>
        <row r="1580">
          <cell r="B1580" t="str">
            <v>Carlos Lopez</v>
          </cell>
        </row>
        <row r="1581">
          <cell r="B1581" t="str">
            <v>Celyn Chen</v>
          </cell>
        </row>
        <row r="1582">
          <cell r="B1582" t="str">
            <v>Chad Brock</v>
          </cell>
        </row>
        <row r="1583">
          <cell r="B1583" t="str">
            <v>Chris Quintero</v>
          </cell>
        </row>
        <row r="1584">
          <cell r="B1584" t="str">
            <v>Claudia Hogan</v>
          </cell>
        </row>
        <row r="1585">
          <cell r="B1585" t="str">
            <v>Cristiano Adamoli</v>
          </cell>
        </row>
        <row r="1586">
          <cell r="B1586" t="str">
            <v>David Barnard</v>
          </cell>
        </row>
        <row r="1587">
          <cell r="B1587" t="str">
            <v>Dennis Gilby</v>
          </cell>
        </row>
        <row r="1588">
          <cell r="B1588" t="str">
            <v>Devinda Rathnayake</v>
          </cell>
        </row>
        <row r="1589">
          <cell r="B1589" t="str">
            <v>Dirk Zimmerman</v>
          </cell>
        </row>
        <row r="1590">
          <cell r="B1590" t="str">
            <v>Donna Reil</v>
          </cell>
        </row>
        <row r="1591">
          <cell r="B1591" t="str">
            <v>Ean Mei Chuah</v>
          </cell>
        </row>
        <row r="1592">
          <cell r="B1592" t="str">
            <v>Edimir Gonzalez</v>
          </cell>
        </row>
        <row r="1593">
          <cell r="B1593" t="str">
            <v>Elynn Cheung</v>
          </cell>
        </row>
        <row r="1594">
          <cell r="B1594" t="str">
            <v>Fernanda Wienskoski</v>
          </cell>
        </row>
        <row r="1595">
          <cell r="B1595" t="str">
            <v>Gabriela Bragagnolo</v>
          </cell>
        </row>
        <row r="1596">
          <cell r="B1596" t="str">
            <v>Hanet Liao</v>
          </cell>
        </row>
        <row r="1597">
          <cell r="B1597" t="str">
            <v>Hiew Hooi Feng</v>
          </cell>
        </row>
        <row r="1598">
          <cell r="B1598" t="str">
            <v>Hong Tin Chee</v>
          </cell>
        </row>
        <row r="1599">
          <cell r="B1599" t="str">
            <v>Hui Fang Quah</v>
          </cell>
        </row>
        <row r="1600">
          <cell r="B1600" t="str">
            <v>Igor Ribeiro</v>
          </cell>
        </row>
        <row r="1601">
          <cell r="B1601" t="str">
            <v>Jack Zuhosky</v>
          </cell>
        </row>
        <row r="1602">
          <cell r="B1602" t="str">
            <v>Jane Liu</v>
          </cell>
        </row>
        <row r="1603">
          <cell r="B1603" t="str">
            <v>Jason Harris</v>
          </cell>
        </row>
        <row r="1604">
          <cell r="B1604" t="str">
            <v>Jayashree Shetty</v>
          </cell>
        </row>
        <row r="1605">
          <cell r="B1605" t="str">
            <v>Jesse Lawson</v>
          </cell>
        </row>
        <row r="1606">
          <cell r="B1606" t="str">
            <v>Jessica Springer</v>
          </cell>
        </row>
        <row r="1607">
          <cell r="B1607" t="str">
            <v>Joan Wong</v>
          </cell>
        </row>
        <row r="1608">
          <cell r="B1608" t="str">
            <v>Joe Gutierrez</v>
          </cell>
        </row>
        <row r="1609">
          <cell r="B1609" t="str">
            <v>Jorge Martinez</v>
          </cell>
        </row>
        <row r="1610">
          <cell r="B1610" t="str">
            <v>Joshua Herrera</v>
          </cell>
        </row>
        <row r="1611">
          <cell r="B1611" t="str">
            <v>Karen Lu</v>
          </cell>
        </row>
        <row r="1612">
          <cell r="B1612" t="str">
            <v>Kelci Ginger</v>
          </cell>
        </row>
        <row r="1613">
          <cell r="B1613" t="str">
            <v>Kuldeep Buch</v>
          </cell>
        </row>
        <row r="1614">
          <cell r="B1614" t="str">
            <v>Kyle Yarkosky</v>
          </cell>
        </row>
        <row r="1615">
          <cell r="B1615" t="str">
            <v>Lalitha Ramachandran</v>
          </cell>
        </row>
        <row r="1616">
          <cell r="B1616" t="str">
            <v>Leelavadee Ploom</v>
          </cell>
        </row>
        <row r="1617">
          <cell r="B1617" t="str">
            <v>Li Jien Yong</v>
          </cell>
        </row>
        <row r="1618">
          <cell r="B1618" t="str">
            <v>Luiz Dunham</v>
          </cell>
        </row>
        <row r="1619">
          <cell r="B1619" t="str">
            <v>Lynn Li</v>
          </cell>
        </row>
        <row r="1620">
          <cell r="B1620" t="str">
            <v>M Mansour</v>
          </cell>
        </row>
        <row r="1621">
          <cell r="B1621" t="str">
            <v>Masayuki Nakajima</v>
          </cell>
        </row>
        <row r="1622">
          <cell r="B1622" t="str">
            <v>Melissa Buckner</v>
          </cell>
        </row>
        <row r="1623">
          <cell r="B1623" t="str">
            <v>Michael Smith</v>
          </cell>
        </row>
        <row r="1624">
          <cell r="B1624" t="str">
            <v>Michelle Fontaine</v>
          </cell>
        </row>
        <row r="1625">
          <cell r="B1625" t="str">
            <v>Pedro Beck</v>
          </cell>
        </row>
        <row r="1626">
          <cell r="B1626" t="str">
            <v>Pedro Torelly</v>
          </cell>
        </row>
        <row r="1627">
          <cell r="B1627" t="str">
            <v>Prashanth Sharma</v>
          </cell>
        </row>
        <row r="1628">
          <cell r="B1628" t="str">
            <v>Rashmi Shanthappa</v>
          </cell>
        </row>
        <row r="1629">
          <cell r="B1629" t="str">
            <v>Rene Cleymans</v>
          </cell>
        </row>
        <row r="1630">
          <cell r="B1630" t="str">
            <v>Revathi SL</v>
          </cell>
        </row>
        <row r="1631">
          <cell r="B1631" t="str">
            <v>Riccardo Sebastianel</v>
          </cell>
        </row>
        <row r="1632">
          <cell r="B1632" t="str">
            <v>Rizwan Rehman</v>
          </cell>
        </row>
        <row r="1633">
          <cell r="B1633" t="str">
            <v>Robert Willeford</v>
          </cell>
        </row>
        <row r="1634">
          <cell r="B1634" t="str">
            <v>Sebastian Schmidt</v>
          </cell>
        </row>
        <row r="1635">
          <cell r="B1635" t="str">
            <v>Shobha Naik</v>
          </cell>
        </row>
        <row r="1636">
          <cell r="B1636" t="str">
            <v>Siong Yee Lim</v>
          </cell>
        </row>
        <row r="1637">
          <cell r="B1637" t="str">
            <v>Siti Hamnah Binti Da</v>
          </cell>
        </row>
        <row r="1638">
          <cell r="B1638" t="str">
            <v>Steven James</v>
          </cell>
        </row>
        <row r="1639">
          <cell r="B1639" t="str">
            <v>Suzanna Royal-Rannig</v>
          </cell>
        </row>
        <row r="1640">
          <cell r="B1640" t="str">
            <v>Takaaki Kitana</v>
          </cell>
        </row>
        <row r="1641">
          <cell r="B1641" t="str">
            <v>Thambirajah Yoges</v>
          </cell>
        </row>
        <row r="1642">
          <cell r="B1642" t="str">
            <v>Trish Fowler</v>
          </cell>
        </row>
        <row r="1643">
          <cell r="B1643" t="str">
            <v>Vanessa Proenca</v>
          </cell>
        </row>
        <row r="1644">
          <cell r="B1644" t="str">
            <v>Vinay G</v>
          </cell>
        </row>
        <row r="1645">
          <cell r="B1645" t="str">
            <v>Vinod Vaniyankandy</v>
          </cell>
        </row>
        <row r="1646">
          <cell r="B1646" t="str">
            <v>Viviane Valentim</v>
          </cell>
        </row>
        <row r="1647">
          <cell r="B1647" t="str">
            <v>Yanling C</v>
          </cell>
        </row>
        <row r="1650">
          <cell r="B1650" t="str">
            <v>Aeneas Leane</v>
          </cell>
        </row>
        <row r="1651">
          <cell r="B1651" t="str">
            <v>Alan Irizarry</v>
          </cell>
        </row>
        <row r="1652">
          <cell r="B1652" t="str">
            <v>Anthony Clark</v>
          </cell>
        </row>
        <row r="1653">
          <cell r="B1653" t="str">
            <v>Arvinder Kohli</v>
          </cell>
        </row>
        <row r="1654">
          <cell r="B1654" t="str">
            <v>Ben Laws</v>
          </cell>
        </row>
        <row r="1655">
          <cell r="B1655" t="str">
            <v>Brent Lageson</v>
          </cell>
        </row>
        <row r="1656">
          <cell r="B1656" t="str">
            <v>Brian Halpain</v>
          </cell>
        </row>
        <row r="1657">
          <cell r="B1657" t="str">
            <v>Bryan Lemire</v>
          </cell>
        </row>
        <row r="1658">
          <cell r="B1658" t="str">
            <v>Carl Robbins</v>
          </cell>
        </row>
        <row r="1659">
          <cell r="B1659" t="str">
            <v>Christopher Holden</v>
          </cell>
        </row>
        <row r="1660">
          <cell r="B1660" t="str">
            <v>Daniel Rendon</v>
          </cell>
        </row>
        <row r="1661">
          <cell r="B1661" t="str">
            <v>David Barnard</v>
          </cell>
        </row>
        <row r="1662">
          <cell r="B1662" t="str">
            <v>David Russo</v>
          </cell>
        </row>
        <row r="1663">
          <cell r="B1663" t="str">
            <v>Dennis Barnes</v>
          </cell>
        </row>
        <row r="1664">
          <cell r="B1664" t="str">
            <v>Dennis Edel</v>
          </cell>
        </row>
        <row r="1665">
          <cell r="B1665" t="str">
            <v>Derrick Thomas</v>
          </cell>
        </row>
        <row r="1666">
          <cell r="B1666" t="str">
            <v>Dom Albano</v>
          </cell>
        </row>
        <row r="1667">
          <cell r="B1667" t="str">
            <v>Eamon Scanlon</v>
          </cell>
        </row>
        <row r="1668">
          <cell r="B1668" t="str">
            <v>Ed Boehm</v>
          </cell>
        </row>
        <row r="1669">
          <cell r="B1669" t="str">
            <v>Ed Sheldon</v>
          </cell>
        </row>
        <row r="1670">
          <cell r="B1670" t="str">
            <v>Gary Desando</v>
          </cell>
        </row>
        <row r="1671">
          <cell r="B1671" t="str">
            <v>Gary Pshenishny</v>
          </cell>
        </row>
        <row r="1672">
          <cell r="B1672" t="str">
            <v>George Matthew</v>
          </cell>
        </row>
        <row r="1673">
          <cell r="B1673" t="str">
            <v>Isaac Warme</v>
          </cell>
        </row>
        <row r="1674">
          <cell r="B1674" t="str">
            <v>Jason Creech</v>
          </cell>
        </row>
        <row r="1675">
          <cell r="B1675" t="str">
            <v>Jason Jones</v>
          </cell>
        </row>
        <row r="1676">
          <cell r="B1676" t="str">
            <v>Jayesh Parmar</v>
          </cell>
        </row>
        <row r="1677">
          <cell r="B1677" t="str">
            <v>Jeff Perez</v>
          </cell>
        </row>
        <row r="1678">
          <cell r="B1678" t="str">
            <v>Jeremy Stobb</v>
          </cell>
        </row>
        <row r="1679">
          <cell r="B1679" t="str">
            <v>Jesse Cameron</v>
          </cell>
        </row>
        <row r="1680">
          <cell r="B1680" t="str">
            <v>John Nooyen</v>
          </cell>
        </row>
        <row r="1681">
          <cell r="B1681" t="str">
            <v>John Palmer</v>
          </cell>
        </row>
        <row r="1682">
          <cell r="B1682" t="str">
            <v>John Spence</v>
          </cell>
        </row>
        <row r="1683">
          <cell r="B1683" t="str">
            <v>Jon Kruger</v>
          </cell>
        </row>
        <row r="1684">
          <cell r="B1684" t="str">
            <v>Juan Colmenero</v>
          </cell>
        </row>
        <row r="1685">
          <cell r="B1685" t="str">
            <v>Julio Ramos</v>
          </cell>
        </row>
        <row r="1686">
          <cell r="B1686" t="str">
            <v>Kevin Beck</v>
          </cell>
        </row>
        <row r="1687">
          <cell r="B1687" t="str">
            <v>Matthew Bonner</v>
          </cell>
        </row>
        <row r="1688">
          <cell r="B1688" t="str">
            <v>Michael Brosius</v>
          </cell>
        </row>
        <row r="1689">
          <cell r="B1689" t="str">
            <v>Nicholas Bokhan</v>
          </cell>
        </row>
        <row r="1690">
          <cell r="B1690" t="str">
            <v>Paul Ervin</v>
          </cell>
        </row>
        <row r="1691">
          <cell r="B1691" t="str">
            <v>Preston Tash</v>
          </cell>
        </row>
        <row r="1692">
          <cell r="B1692" t="str">
            <v>Ramon Roriguez</v>
          </cell>
        </row>
        <row r="1693">
          <cell r="B1693" t="str">
            <v>Randy Berry</v>
          </cell>
        </row>
        <row r="1694">
          <cell r="B1694" t="str">
            <v>Reuben Fredricks</v>
          </cell>
        </row>
        <row r="1695">
          <cell r="B1695" t="str">
            <v>Richard Gentile</v>
          </cell>
        </row>
        <row r="1696">
          <cell r="B1696" t="str">
            <v>Robert Williams</v>
          </cell>
        </row>
        <row r="1697">
          <cell r="B1697" t="str">
            <v>Shaun Strieker</v>
          </cell>
        </row>
        <row r="1698">
          <cell r="B1698" t="str">
            <v>Steve Williamson</v>
          </cell>
        </row>
        <row r="1699">
          <cell r="B1699" t="str">
            <v>Tate Hubble</v>
          </cell>
        </row>
        <row r="1700">
          <cell r="B1700" t="str">
            <v>Tom Robertson</v>
          </cell>
        </row>
        <row r="1701">
          <cell r="B1701" t="str">
            <v>Travis Webster</v>
          </cell>
        </row>
        <row r="1702">
          <cell r="B1702" t="str">
            <v>William Layes</v>
          </cell>
        </row>
        <row r="1705">
          <cell r="B1705" t="str">
            <v>Alex Zamora</v>
          </cell>
        </row>
        <row r="1706">
          <cell r="B1706" t="str">
            <v>Ana Buitrago</v>
          </cell>
        </row>
        <row r="1707">
          <cell r="B1707" t="str">
            <v>Axel Phillips</v>
          </cell>
        </row>
        <row r="1708">
          <cell r="B1708" t="str">
            <v>Eduardo Mayers</v>
          </cell>
        </row>
        <row r="1709">
          <cell r="B1709" t="str">
            <v>Reinier Cordoba</v>
          </cell>
        </row>
        <row r="1712">
          <cell r="B1712" t="str">
            <v>Darci Filho</v>
          </cell>
        </row>
        <row r="1713">
          <cell r="B1713" t="str">
            <v>Fabio Stankievich</v>
          </cell>
        </row>
        <row r="1714">
          <cell r="B1714" t="str">
            <v>Glaucia Rodrigues</v>
          </cell>
        </row>
        <row r="1715">
          <cell r="B1715" t="str">
            <v>Paulo Zaleski</v>
          </cell>
        </row>
        <row r="1716">
          <cell r="B1716" t="str">
            <v>Rafael Hegele</v>
          </cell>
        </row>
        <row r="1717">
          <cell r="B1717" t="str">
            <v>Sandro da Silva Gassen</v>
          </cell>
        </row>
        <row r="1718">
          <cell r="B1718" t="str">
            <v>Wilson Mallmann</v>
          </cell>
        </row>
        <row r="1721">
          <cell r="B1721" t="str">
            <v>Adriana Corasaniti</v>
          </cell>
        </row>
        <row r="1722">
          <cell r="B1722" t="str">
            <v>Ahmed Kato</v>
          </cell>
        </row>
        <row r="1723">
          <cell r="B1723" t="str">
            <v>Alaa Hammad</v>
          </cell>
        </row>
        <row r="1724">
          <cell r="B1724" t="str">
            <v>Ali Nasrat</v>
          </cell>
        </row>
        <row r="1725">
          <cell r="B1725" t="str">
            <v xml:space="preserve">Andrea Fellini </v>
          </cell>
        </row>
        <row r="1726">
          <cell r="B1726" t="str">
            <v>Ekramy Salem</v>
          </cell>
        </row>
        <row r="1727">
          <cell r="B1727" t="str">
            <v>Khaled Salah</v>
          </cell>
        </row>
        <row r="1728">
          <cell r="B1728" t="str">
            <v xml:space="preserve">Lars Melin </v>
          </cell>
        </row>
        <row r="1729">
          <cell r="B1729" t="str">
            <v xml:space="preserve">Marc Torres </v>
          </cell>
        </row>
        <row r="1730">
          <cell r="B1730" t="str">
            <v xml:space="preserve">Massimo Caiafa </v>
          </cell>
        </row>
        <row r="1731">
          <cell r="B1731" t="str">
            <v>Omar Erfan</v>
          </cell>
        </row>
        <row r="1732">
          <cell r="B1732" t="str">
            <v>Pablo Garzo</v>
          </cell>
        </row>
        <row r="1733">
          <cell r="B1733" t="str">
            <v>Pierre Groleau</v>
          </cell>
        </row>
        <row r="1734">
          <cell r="B1734" t="str">
            <v xml:space="preserve">Rocco Thomas </v>
          </cell>
        </row>
        <row r="1735">
          <cell r="B1735" t="str">
            <v>Roman Blum</v>
          </cell>
        </row>
        <row r="1736">
          <cell r="B1736" t="str">
            <v>Saidi Mwazola</v>
          </cell>
        </row>
        <row r="1737">
          <cell r="B1737" t="str">
            <v>Thomas Chaillou</v>
          </cell>
        </row>
        <row r="1738">
          <cell r="B1738" t="str">
            <v xml:space="preserve">Uwe Renner </v>
          </cell>
        </row>
        <row r="1739">
          <cell r="B1739" t="str">
            <v>Vincent Moison</v>
          </cell>
        </row>
        <row r="1744">
          <cell r="B1744" t="str">
            <v>Ratheesh_V</v>
          </cell>
        </row>
        <row r="1745">
          <cell r="B1745" t="str">
            <v>Karthikeyan_V</v>
          </cell>
        </row>
        <row r="1746">
          <cell r="B1746" t="str">
            <v>Benjamin_D</v>
          </cell>
        </row>
        <row r="1747">
          <cell r="B1747" t="str">
            <v>jaykumar_R</v>
          </cell>
        </row>
        <row r="1748">
          <cell r="B1748" t="str">
            <v>Tasuku_Saji</v>
          </cell>
        </row>
        <row r="1749">
          <cell r="B1749" t="str">
            <v>Fumio_Taguchi</v>
          </cell>
        </row>
        <row r="1750">
          <cell r="B1750" t="str">
            <v>Siew_May_Tan</v>
          </cell>
        </row>
        <row r="1751">
          <cell r="B1751" t="str">
            <v>Chin_Keng_Chew</v>
          </cell>
        </row>
        <row r="1752">
          <cell r="B1752" t="str">
            <v>Juliana_Chua</v>
          </cell>
        </row>
        <row r="1753">
          <cell r="B1753" t="str">
            <v>Kae_Yee_Yeoh</v>
          </cell>
        </row>
        <row r="1754">
          <cell r="B1754" t="str">
            <v>Lian_Chai_Wee</v>
          </cell>
        </row>
        <row r="1755">
          <cell r="B1755" t="str">
            <v>Kee_Tatt_Goh</v>
          </cell>
        </row>
        <row r="1756">
          <cell r="B1756" t="str">
            <v>Narongchai_Phanthong</v>
          </cell>
        </row>
        <row r="1757">
          <cell r="B1757" t="str">
            <v>Beng_Hooi_Wong</v>
          </cell>
        </row>
        <row r="1758">
          <cell r="B1758" t="str">
            <v>Adam_Tou</v>
          </cell>
        </row>
        <row r="1759">
          <cell r="B1759" t="str">
            <v>Mei_Yuen_Toh</v>
          </cell>
        </row>
        <row r="1760">
          <cell r="B1760" t="str">
            <v>Tawat_Jarupongsa</v>
          </cell>
        </row>
        <row r="1761">
          <cell r="B1761" t="str">
            <v>Samarn_Pannue</v>
          </cell>
        </row>
        <row r="1762">
          <cell r="B1762" t="str">
            <v>Xiang_Quan_Lau</v>
          </cell>
        </row>
        <row r="1763">
          <cell r="B1763" t="str">
            <v>Mansur_Sirajudeen</v>
          </cell>
        </row>
        <row r="1764">
          <cell r="B1764" t="str">
            <v>Vijay_Dhayanidhi</v>
          </cell>
        </row>
        <row r="1765">
          <cell r="B1765" t="str">
            <v>william_hong</v>
          </cell>
        </row>
        <row r="1766">
          <cell r="B1766" t="str">
            <v>jin_zheng</v>
          </cell>
        </row>
        <row r="1767">
          <cell r="B1767" t="str">
            <v>june_cheng</v>
          </cell>
        </row>
        <row r="1768">
          <cell r="B1768" t="str">
            <v>ivan_lin</v>
          </cell>
        </row>
        <row r="1769">
          <cell r="B1769" t="str">
            <v>flyice_wei</v>
          </cell>
        </row>
        <row r="1770">
          <cell r="B1770" t="str">
            <v>xeon_lin</v>
          </cell>
        </row>
        <row r="1771">
          <cell r="B1771" t="str">
            <v>tony_liao</v>
          </cell>
        </row>
        <row r="1772">
          <cell r="B1772" t="str">
            <v>wenxiang_wen</v>
          </cell>
        </row>
        <row r="1773">
          <cell r="B1773" t="str">
            <v>lulu_yang</v>
          </cell>
        </row>
        <row r="1774">
          <cell r="B1774" t="str">
            <v>honor_li</v>
          </cell>
        </row>
        <row r="1775">
          <cell r="B1775" t="str">
            <v>wison_lu</v>
          </cell>
        </row>
        <row r="1776">
          <cell r="B1776" t="str">
            <v>neo_pan</v>
          </cell>
        </row>
        <row r="1777">
          <cell r="B1777" t="str">
            <v>junjie_lee</v>
          </cell>
        </row>
        <row r="1778">
          <cell r="B1778" t="str">
            <v>dongyi_zhuang</v>
          </cell>
        </row>
        <row r="1779">
          <cell r="B1779" t="str">
            <v>wen_bin_li</v>
          </cell>
        </row>
        <row r="1780">
          <cell r="B1780" t="str">
            <v>xincan_jian</v>
          </cell>
        </row>
        <row r="1781">
          <cell r="B1781" t="str">
            <v>mingming_zhou</v>
          </cell>
        </row>
        <row r="1782">
          <cell r="B1782" t="str">
            <v>teakwon_kim</v>
          </cell>
        </row>
        <row r="1785">
          <cell r="B1785" t="str">
            <v>Abdallah Sendiouny</v>
          </cell>
        </row>
        <row r="1786">
          <cell r="B1786" t="str">
            <v>AbdelRahman Oraby</v>
          </cell>
        </row>
        <row r="1787">
          <cell r="B1787" t="str">
            <v xml:space="preserve"> Anna   ODriscoll</v>
          </cell>
        </row>
        <row r="1788">
          <cell r="B1788" t="str">
            <v xml:space="preserve"> Anu   Karkkainen</v>
          </cell>
        </row>
        <row r="1789">
          <cell r="B1789" t="str">
            <v>Baheya Mansi</v>
          </cell>
        </row>
        <row r="1790">
          <cell r="B1790" t="str">
            <v>Corinne Fouad</v>
          </cell>
        </row>
        <row r="1791">
          <cell r="B1791" t="str">
            <v xml:space="preserve"> David   Wrenn</v>
          </cell>
        </row>
        <row r="1792">
          <cell r="B1792" t="str">
            <v xml:space="preserve"> Dirk   Zimmermann</v>
          </cell>
        </row>
        <row r="1793">
          <cell r="B1793" t="str">
            <v xml:space="preserve"> Edel  A   Ryan</v>
          </cell>
        </row>
        <row r="1794">
          <cell r="B1794" t="str">
            <v>Ekaterina Vinogradova</v>
          </cell>
        </row>
        <row r="1795">
          <cell r="B1795" t="str">
            <v xml:space="preserve"> Fouad   Zebakhe</v>
          </cell>
        </row>
        <row r="1796">
          <cell r="B1796" t="str">
            <v xml:space="preserve"> Frank   O'Donoghue</v>
          </cell>
        </row>
        <row r="1797">
          <cell r="B1797" t="str">
            <v>Gabriela Benson</v>
          </cell>
        </row>
        <row r="1798">
          <cell r="B1798" t="str">
            <v xml:space="preserve"> John   Nash</v>
          </cell>
        </row>
        <row r="1799">
          <cell r="B1799" t="str">
            <v xml:space="preserve"> Juan  Alonso</v>
          </cell>
        </row>
        <row r="1800">
          <cell r="B1800" t="str">
            <v xml:space="preserve"> Martijn   Mutsters</v>
          </cell>
        </row>
        <row r="1801">
          <cell r="B1801" t="str">
            <v xml:space="preserve"> Ned   Moloney</v>
          </cell>
        </row>
        <row r="1802">
          <cell r="B1802" t="str">
            <v>Noran Hatem</v>
          </cell>
        </row>
        <row r="1803">
          <cell r="B1803" t="str">
            <v>Nouran Tawfik</v>
          </cell>
        </row>
        <row r="1804">
          <cell r="B1804" t="str">
            <v xml:space="preserve"> Rebeca   Puente</v>
          </cell>
        </row>
        <row r="1805">
          <cell r="B1805" t="str">
            <v xml:space="preserve"> Sebastian   Schmidt</v>
          </cell>
        </row>
        <row r="1806">
          <cell r="B1806" t="str">
            <v>Yasmine Salem</v>
          </cell>
        </row>
        <row r="1814">
          <cell r="B1814" t="str">
            <v>Ashish Honnavar</v>
          </cell>
        </row>
        <row r="1815">
          <cell r="B1815" t="str">
            <v>Augustine Srikanth</v>
          </cell>
        </row>
        <row r="1816">
          <cell r="B1816" t="str">
            <v>Bijesh K K</v>
          </cell>
        </row>
        <row r="1817">
          <cell r="B1817" t="str">
            <v>Jay Balakhia</v>
          </cell>
        </row>
        <row r="1818">
          <cell r="B1818" t="str">
            <v>Jyotirima Bhattachar</v>
          </cell>
        </row>
        <row r="1819">
          <cell r="B1819" t="str">
            <v>Kuldeep Buch</v>
          </cell>
        </row>
        <row r="1820">
          <cell r="B1820" t="str">
            <v>Mangesh Sutar</v>
          </cell>
        </row>
        <row r="1821">
          <cell r="B1821" t="str">
            <v>Piyush Malik</v>
          </cell>
        </row>
        <row r="1822">
          <cell r="B1822" t="str">
            <v>Pradeep P Manghat</v>
          </cell>
        </row>
        <row r="1823">
          <cell r="B1823" t="str">
            <v>Prashant Naik</v>
          </cell>
        </row>
        <row r="1824">
          <cell r="B1824" t="str">
            <v>Prashanth Sharma</v>
          </cell>
        </row>
        <row r="1825">
          <cell r="B1825" t="str">
            <v>Rakesh Talwar</v>
          </cell>
        </row>
        <row r="1826">
          <cell r="B1826" t="str">
            <v>Rashmi Shanthappa</v>
          </cell>
        </row>
        <row r="1827">
          <cell r="B1827" t="str">
            <v>Ratna Kishore Achanta</v>
          </cell>
        </row>
        <row r="1828">
          <cell r="B1828" t="str">
            <v>Seemitha BC</v>
          </cell>
        </row>
        <row r="1829">
          <cell r="B1829" t="str">
            <v>Shobha Naik</v>
          </cell>
        </row>
        <row r="1830">
          <cell r="B1830" t="str">
            <v>Vijaykumar Kannan</v>
          </cell>
        </row>
        <row r="1831">
          <cell r="B1831" t="str">
            <v>Vinay Govind</v>
          </cell>
        </row>
        <row r="1832">
          <cell r="B1832" t="str">
            <v>Vinod V</v>
          </cell>
        </row>
        <row r="1835">
          <cell r="B1835" t="str">
            <v>A Shravan Kumar</v>
          </cell>
        </row>
        <row r="1836">
          <cell r="B1836" t="str">
            <v>Akshay Shetye</v>
          </cell>
        </row>
        <row r="1837">
          <cell r="B1837" t="str">
            <v>Amit Sharma</v>
          </cell>
        </row>
        <row r="1838">
          <cell r="B1838" t="str">
            <v>Ankit Rastogi</v>
          </cell>
        </row>
        <row r="1839">
          <cell r="B1839" t="str">
            <v>Arijit Giri</v>
          </cell>
        </row>
        <row r="1840">
          <cell r="B1840" t="str">
            <v>Dipesh Gobji</v>
          </cell>
        </row>
        <row r="1841">
          <cell r="B1841" t="str">
            <v>Ganesh Chaudhary</v>
          </cell>
        </row>
        <row r="1842">
          <cell r="B1842" t="str">
            <v>Inamul Mazid</v>
          </cell>
        </row>
        <row r="1843">
          <cell r="B1843" t="str">
            <v>Japhyruddin J</v>
          </cell>
        </row>
        <row r="1844">
          <cell r="B1844" t="str">
            <v>Jithesh.KO</v>
          </cell>
        </row>
        <row r="1845">
          <cell r="B1845" t="str">
            <v>Karthikeyan.V</v>
          </cell>
        </row>
        <row r="1846">
          <cell r="B1846" t="str">
            <v>Kaushik Mondal</v>
          </cell>
        </row>
        <row r="1847">
          <cell r="B1847" t="str">
            <v>Mandati Kishore</v>
          </cell>
        </row>
        <row r="1848">
          <cell r="B1848" t="str">
            <v>Praneeth Devarasetty</v>
          </cell>
        </row>
        <row r="1849">
          <cell r="B1849" t="str">
            <v>Prashanth Babu</v>
          </cell>
        </row>
        <row r="1850">
          <cell r="B1850" t="str">
            <v>Pratik Rastogi</v>
          </cell>
        </row>
        <row r="1851">
          <cell r="B1851" t="str">
            <v>Puneet Madan</v>
          </cell>
        </row>
        <row r="1852">
          <cell r="B1852" t="str">
            <v>Rajesh Gund</v>
          </cell>
        </row>
        <row r="1853">
          <cell r="B1853" t="str">
            <v>Ratheesh.V</v>
          </cell>
        </row>
        <row r="1854">
          <cell r="B1854" t="str">
            <v>Ravi Shekhar Singh</v>
          </cell>
        </row>
        <row r="1855">
          <cell r="B1855" t="str">
            <v>Ravikumar Nayak</v>
          </cell>
        </row>
        <row r="1856">
          <cell r="B1856" t="str">
            <v>Sameer Shedage</v>
          </cell>
        </row>
        <row r="1857">
          <cell r="B1857" t="str">
            <v>Sandesh Madgule</v>
          </cell>
        </row>
        <row r="1858">
          <cell r="B1858" t="str">
            <v>Sarabjit Singh</v>
          </cell>
        </row>
        <row r="1859">
          <cell r="B1859" t="str">
            <v>Sharanjit Singh</v>
          </cell>
        </row>
        <row r="1860">
          <cell r="B1860" t="str">
            <v>Sudesh Deshmukh</v>
          </cell>
        </row>
        <row r="1861">
          <cell r="B1861" t="str">
            <v>Suresh Rajkumar</v>
          </cell>
        </row>
        <row r="1862">
          <cell r="B1862" t="str">
            <v>Vasudeva K</v>
          </cell>
        </row>
        <row r="1863">
          <cell r="B1863" t="str">
            <v>Venu Madhav Vennelak</v>
          </cell>
        </row>
        <row r="1864">
          <cell r="B1864" t="str">
            <v>Vishal Kumar</v>
          </cell>
        </row>
        <row r="1865">
          <cell r="B1865" t="str">
            <v>Vishal Yadav</v>
          </cell>
        </row>
        <row r="1866">
          <cell r="B1866" t="str">
            <v>Wasim Shaikh Mohammad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B Integrasi TIK"/>
    </sheetNames>
    <definedNames>
      <definedName name="___db2" refersTo="#REF!"/>
      <definedName name="__db2" refersTo="#REF!"/>
      <definedName name="_db2" refersTo="#REF!"/>
      <definedName name="a" refersTo="#REF!"/>
      <definedName name="aa" refersTo="#REF!"/>
      <definedName name="asdasdsada" refersTo="#REF!"/>
      <definedName name="b" refersTo="#REF!"/>
      <definedName name="dba" refersTo="#REF!"/>
      <definedName name="Lservice" refersTo="#REF!"/>
      <definedName name="LSV" refersTo="#REF!"/>
      <definedName name="test" refersTo="#REF!"/>
      <definedName name="test2" refersTo="#REF!"/>
      <definedName name="test4" refersTo="#REF!"/>
      <definedName name="test5" refersTo="#REF!"/>
      <definedName name="あ" refersTo="#REF!"/>
      <definedName name="ああ" refersTo="#REF!"/>
      <definedName name="アプリケーションボリューム" refersTo="#REF!"/>
      <definedName name="システムボリューム" refersTo="#REF!"/>
      <definedName name="中表紙" refersTo="#REF!"/>
      <definedName name="大表紙" refersTo="#REF!"/>
      <definedName name="目次" refersTo="#REF!"/>
    </defined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要商談APU"/>
      <sheetName val="#REF"/>
      <sheetName val="_REF"/>
      <sheetName val="Overview"/>
      <sheetName val="PC Lis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ハードウェア構成 "/>
      <sheetName val="増設ラック（増設ファイルユニット）構成"/>
      <sheetName val="ハードウェア一覧"/>
      <sheetName val="#REF"/>
    </sheetNames>
    <sheetDataSet>
      <sheetData sheetId="0">
        <row r="3">
          <cell r="C3" t="str">
            <v>rev.6 2000.05.13</v>
          </cell>
        </row>
      </sheetData>
      <sheetData sheetId="1"/>
      <sheetData sheetId="2"/>
      <sheetData sheetId="3">
        <row r="14">
          <cell r="C14" t="str">
            <v>■GP7N2M51</v>
          </cell>
        </row>
        <row r="15">
          <cell r="C15" t="str">
            <v>■GP7N2M61</v>
          </cell>
        </row>
        <row r="16">
          <cell r="C16" t="str">
            <v>□</v>
          </cell>
        </row>
        <row r="53">
          <cell r="C53" t="str">
            <v>■GP7N7FL93</v>
          </cell>
        </row>
        <row r="54">
          <cell r="C54" t="str">
            <v>□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システムデザインシート選択表"/>
      <sheetName val="事前システム設計"/>
      <sheetName val="基本情報"/>
      <sheetName val="DISKレイアウト"/>
      <sheetName val="GRmgr環境設定表"/>
      <sheetName val="RAIDグループ構成表"/>
      <sheetName val="ボリュームセット構成表"/>
      <sheetName val="サーバ別パーティション構成表"/>
      <sheetName val="Sheet1"/>
      <sheetName val="ホストインタフェース設定表 (FC-CA) "/>
      <sheetName val="SNMP設定表"/>
      <sheetName val="パス経路表"/>
      <sheetName val="マックススロットル値設定表"/>
      <sheetName val="アドバンスト・コピー設定表"/>
      <sheetName val="マルチパス構成表（2パス）"/>
      <sheetName val="マルチパス構成表（4パス）"/>
      <sheetName val="マルチパス構成表（8パス）"/>
      <sheetName val="SN200M40 設定表"/>
      <sheetName val="SN200M30 設定表"/>
      <sheetName val="SN200 M20 設定表"/>
      <sheetName val="SN200 M10 設定表"/>
      <sheetName val="ゾーニング設定表"/>
      <sheetName val="WWNインスタンス管理表（サーバ側)"/>
      <sheetName val="WWNインスタンス管理表（ディスク側）"/>
      <sheetName val="ターゲットバインディング表"/>
      <sheetName val="付録　GR740設定手順"/>
      <sheetName val="____"/>
      <sheetName val="______________FC_CA_"/>
      <sheetName val="ホストインタフェース設定表 _FC_CA_ "/>
      <sheetName val="ハードウェア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Dグループ構成表"/>
      <sheetName val="ボリュームセット構成表"/>
      <sheetName val="ホストインタフェース設定表 (FC-CA)"/>
      <sheetName val="Überblick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記入方法"/>
      <sheetName val="パーティション設計シート"/>
      <sheetName val="コンソール接続"/>
      <sheetName val="PW1500"/>
      <sheetName val="PCI-ディスクボックス"/>
      <sheetName val="ハードウェアリスト"/>
      <sheetName val="ホストインタフェース設定表 (FC-CA)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E10" t="str">
            <v>■PW1K7SX11</v>
          </cell>
        </row>
        <row r="11">
          <cell r="E11" t="str">
            <v>□</v>
          </cell>
        </row>
        <row r="16">
          <cell r="E16" t="str">
            <v>■PW0R2M11A</v>
          </cell>
        </row>
        <row r="17">
          <cell r="E17" t="str">
            <v>■PW0R2M21A</v>
          </cell>
        </row>
        <row r="18">
          <cell r="E18" t="str">
            <v>■PW0R2M31A</v>
          </cell>
        </row>
        <row r="19">
          <cell r="E19" t="str">
            <v>□</v>
          </cell>
        </row>
        <row r="24">
          <cell r="E24" t="str">
            <v>■GP7B8SC1</v>
          </cell>
        </row>
        <row r="25">
          <cell r="E25" t="str">
            <v>■X6541A-A</v>
          </cell>
        </row>
        <row r="26">
          <cell r="E26" t="str">
            <v>■PP028SC1</v>
          </cell>
        </row>
        <row r="27">
          <cell r="E27" t="str">
            <v>■X1033A-A</v>
          </cell>
        </row>
        <row r="28">
          <cell r="E28" t="str">
            <v>■PW008QE1</v>
          </cell>
        </row>
        <row r="29">
          <cell r="E29" t="str">
            <v>■PP028GE1</v>
          </cell>
        </row>
        <row r="30">
          <cell r="E30" t="str">
            <v>■PW008GE1</v>
          </cell>
        </row>
        <row r="31">
          <cell r="E31" t="str">
            <v>■GP7B8FC1</v>
          </cell>
        </row>
        <row r="32">
          <cell r="E32" t="str">
            <v>■PW008FC2</v>
          </cell>
        </row>
        <row r="33">
          <cell r="E33" t="str">
            <v>■GP7B8AT1</v>
          </cell>
        </row>
        <row r="34">
          <cell r="E34" t="str">
            <v>■GP7B8PC1</v>
          </cell>
        </row>
        <row r="35">
          <cell r="E35" t="str">
            <v>■GP7B8PC2</v>
          </cell>
        </row>
        <row r="36">
          <cell r="E36" t="str">
            <v>■GP7B8PI1</v>
          </cell>
        </row>
        <row r="37">
          <cell r="E37" t="str">
            <v>■GP7B8BA1</v>
          </cell>
        </row>
        <row r="38">
          <cell r="E38" t="str">
            <v>■GP7B8CP1</v>
          </cell>
        </row>
        <row r="39">
          <cell r="E39" t="str">
            <v>■GP7B8AP1</v>
          </cell>
        </row>
        <row r="40">
          <cell r="E40" t="str">
            <v>■GP7B8AP2</v>
          </cell>
        </row>
        <row r="41">
          <cell r="E41" t="str">
            <v>■X2156A-A</v>
          </cell>
        </row>
        <row r="42">
          <cell r="E42" t="str">
            <v>□</v>
          </cell>
        </row>
        <row r="43">
          <cell r="E43" t="str">
            <v>■PW2K7BD91</v>
          </cell>
        </row>
        <row r="44">
          <cell r="E44" t="str">
            <v>□</v>
          </cell>
        </row>
      </sheetData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台数ﾏｸﾛ"/>
      <sheetName val="Overview"/>
    </sheetNames>
    <definedNames>
      <definedName name="DSmenu2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arolina_Esteves@Dell.com" TargetMode="External"/><Relationship Id="rId299" Type="http://schemas.openxmlformats.org/officeDocument/2006/relationships/hyperlink" Target="mailto:Darci.Filho@dell.com" TargetMode="External"/><Relationship Id="rId21" Type="http://schemas.openxmlformats.org/officeDocument/2006/relationships/hyperlink" Target="mailto:Andres_Perales@dell.com" TargetMode="External"/><Relationship Id="rId63" Type="http://schemas.openxmlformats.org/officeDocument/2006/relationships/hyperlink" Target="mailto:Elmer_Mendoza@dell.com" TargetMode="External"/><Relationship Id="rId159" Type="http://schemas.openxmlformats.org/officeDocument/2006/relationships/hyperlink" Target="mailto:Cheryl_Pocino@Dell.com" TargetMode="External"/><Relationship Id="rId324" Type="http://schemas.openxmlformats.org/officeDocument/2006/relationships/hyperlink" Target="mailto:ivan_lin@dell.com" TargetMode="External"/><Relationship Id="rId366" Type="http://schemas.openxmlformats.org/officeDocument/2006/relationships/hyperlink" Target="mailto:Lorna_Cohen@dell.com" TargetMode="External"/><Relationship Id="rId170" Type="http://schemas.openxmlformats.org/officeDocument/2006/relationships/hyperlink" Target="mailto:Neel_Seshan@dell.com" TargetMode="External"/><Relationship Id="rId226" Type="http://schemas.openxmlformats.org/officeDocument/2006/relationships/hyperlink" Target="mailto:Siti_Hamnah_Binti_Da@dell.com" TargetMode="External"/><Relationship Id="rId433" Type="http://schemas.openxmlformats.org/officeDocument/2006/relationships/hyperlink" Target="mailto:Kaushik_Modal@dellteam.com" TargetMode="External"/><Relationship Id="rId268" Type="http://schemas.openxmlformats.org/officeDocument/2006/relationships/hyperlink" Target="mailto:Jesse.Cameron@Dell.com" TargetMode="External"/><Relationship Id="rId475" Type="http://schemas.openxmlformats.org/officeDocument/2006/relationships/hyperlink" Target="mailto:Luicius_Vanegas@dell.com" TargetMode="External"/><Relationship Id="rId32" Type="http://schemas.openxmlformats.org/officeDocument/2006/relationships/hyperlink" Target="mailto:kim_gaines@dell.com" TargetMode="External"/><Relationship Id="rId74" Type="http://schemas.openxmlformats.org/officeDocument/2006/relationships/hyperlink" Target="mailto:Simon_Riordan@dell.com" TargetMode="External"/><Relationship Id="rId128" Type="http://schemas.openxmlformats.org/officeDocument/2006/relationships/hyperlink" Target="mailto:Pedro_Torelly@Dell.com" TargetMode="External"/><Relationship Id="rId335" Type="http://schemas.openxmlformats.org/officeDocument/2006/relationships/hyperlink" Target="mailto:wen_bin_li@dell.com" TargetMode="External"/><Relationship Id="rId377" Type="http://schemas.openxmlformats.org/officeDocument/2006/relationships/hyperlink" Target="mailto:saidi_mwazola@dell.com" TargetMode="External"/><Relationship Id="rId5" Type="http://schemas.openxmlformats.org/officeDocument/2006/relationships/hyperlink" Target="mailto:Keiichi_Hosaka@dell.com" TargetMode="External"/><Relationship Id="rId181" Type="http://schemas.openxmlformats.org/officeDocument/2006/relationships/hyperlink" Target="mailto:Angelina_Chen@dell.com" TargetMode="External"/><Relationship Id="rId237" Type="http://schemas.openxmlformats.org/officeDocument/2006/relationships/hyperlink" Target="mailto:Matt.Sutton@dell.com" TargetMode="External"/><Relationship Id="rId402" Type="http://schemas.openxmlformats.org/officeDocument/2006/relationships/hyperlink" Target="mailto:guarav_kharbanda@dell.com" TargetMode="External"/><Relationship Id="rId279" Type="http://schemas.openxmlformats.org/officeDocument/2006/relationships/hyperlink" Target="mailto:Paul.Ervin@Dell.com" TargetMode="External"/><Relationship Id="rId444" Type="http://schemas.openxmlformats.org/officeDocument/2006/relationships/hyperlink" Target="mailto:Sandesh_Madgule@dell.com" TargetMode="External"/><Relationship Id="rId486" Type="http://schemas.openxmlformats.org/officeDocument/2006/relationships/hyperlink" Target="mailto:Abdadllah.Sendiouny@Dell.com" TargetMode="External"/><Relationship Id="rId43" Type="http://schemas.openxmlformats.org/officeDocument/2006/relationships/hyperlink" Target="mailto:Dianey_Castillo@dell.com" TargetMode="External"/><Relationship Id="rId139" Type="http://schemas.openxmlformats.org/officeDocument/2006/relationships/hyperlink" Target="mailto:Jason_W_Harris@Dell.com" TargetMode="External"/><Relationship Id="rId290" Type="http://schemas.openxmlformats.org/officeDocument/2006/relationships/hyperlink" Target="mailto:Travis.Webster@Dell.com" TargetMode="External"/><Relationship Id="rId304" Type="http://schemas.openxmlformats.org/officeDocument/2006/relationships/hyperlink" Target="mailto:Tasuku_Saji@Dell.com" TargetMode="External"/><Relationship Id="rId346" Type="http://schemas.openxmlformats.org/officeDocument/2006/relationships/hyperlink" Target="mailto:uwe_renner@dell.com" TargetMode="External"/><Relationship Id="rId388" Type="http://schemas.openxmlformats.org/officeDocument/2006/relationships/hyperlink" Target="mailto:chris.quintero@dell.com" TargetMode="External"/><Relationship Id="rId85" Type="http://schemas.openxmlformats.org/officeDocument/2006/relationships/hyperlink" Target="mailto:Ester_Belem@dell.com" TargetMode="External"/><Relationship Id="rId150" Type="http://schemas.openxmlformats.org/officeDocument/2006/relationships/hyperlink" Target="mailto:Jamis_Gresham@dell.com" TargetMode="External"/><Relationship Id="rId192" Type="http://schemas.openxmlformats.org/officeDocument/2006/relationships/hyperlink" Target="mailto:Claudia_Hogan@dell.com" TargetMode="External"/><Relationship Id="rId206" Type="http://schemas.openxmlformats.org/officeDocument/2006/relationships/hyperlink" Target="mailto:Jesse_Lawson@dell.com" TargetMode="External"/><Relationship Id="rId413" Type="http://schemas.openxmlformats.org/officeDocument/2006/relationships/hyperlink" Target="mailto:Prashanth_Sharma1@dell.com" TargetMode="External"/><Relationship Id="rId248" Type="http://schemas.openxmlformats.org/officeDocument/2006/relationships/hyperlink" Target="mailto:Carl.Robbins@Dell.com" TargetMode="External"/><Relationship Id="rId455" Type="http://schemas.openxmlformats.org/officeDocument/2006/relationships/hyperlink" Target="mailto:Robert.Konopka@dell.com" TargetMode="External"/><Relationship Id="rId12" Type="http://schemas.openxmlformats.org/officeDocument/2006/relationships/hyperlink" Target="mailto:Elliot_Wu@dell.com" TargetMode="External"/><Relationship Id="rId108" Type="http://schemas.openxmlformats.org/officeDocument/2006/relationships/hyperlink" Target="mailto:Clever_Diniz@dell.com" TargetMode="External"/><Relationship Id="rId315" Type="http://schemas.openxmlformats.org/officeDocument/2006/relationships/hyperlink" Target="mailto:Mei_Yuen_Toh@dell.com" TargetMode="External"/><Relationship Id="rId357" Type="http://schemas.openxmlformats.org/officeDocument/2006/relationships/hyperlink" Target="mailto:Thomas.Baumann@dell.com" TargetMode="External"/><Relationship Id="rId54" Type="http://schemas.openxmlformats.org/officeDocument/2006/relationships/hyperlink" Target="mailto:Steve_Wallbrown@dell.com" TargetMode="External"/><Relationship Id="rId96" Type="http://schemas.openxmlformats.org/officeDocument/2006/relationships/hyperlink" Target="mailto:Bill_Mack@dell.com" TargetMode="External"/><Relationship Id="rId161" Type="http://schemas.openxmlformats.org/officeDocument/2006/relationships/hyperlink" Target="mailto:Luis_Almanzar@dell.com" TargetMode="External"/><Relationship Id="rId217" Type="http://schemas.openxmlformats.org/officeDocument/2006/relationships/hyperlink" Target="mailto:Prashanth_Sharma1@dell.com" TargetMode="External"/><Relationship Id="rId399" Type="http://schemas.openxmlformats.org/officeDocument/2006/relationships/hyperlink" Target="mailto:Ashish.Tirkey@dell.com" TargetMode="External"/><Relationship Id="rId259" Type="http://schemas.openxmlformats.org/officeDocument/2006/relationships/hyperlink" Target="mailto:Gary.Desando@Dell.com" TargetMode="External"/><Relationship Id="rId424" Type="http://schemas.openxmlformats.org/officeDocument/2006/relationships/hyperlink" Target="mailto:Amit_Sharma43@dellteam.com" TargetMode="External"/><Relationship Id="rId466" Type="http://schemas.openxmlformats.org/officeDocument/2006/relationships/hyperlink" Target="mailto:Andrew_Bess@dellteam.com" TargetMode="External"/><Relationship Id="rId23" Type="http://schemas.openxmlformats.org/officeDocument/2006/relationships/hyperlink" Target="mailto:Jon_Rosenthal@dell.com" TargetMode="External"/><Relationship Id="rId119" Type="http://schemas.openxmlformats.org/officeDocument/2006/relationships/hyperlink" Target="mailto:Mariana_Arce@Dell.com" TargetMode="External"/><Relationship Id="rId270" Type="http://schemas.openxmlformats.org/officeDocument/2006/relationships/hyperlink" Target="mailto:John.Palmer1@Dell.com" TargetMode="External"/><Relationship Id="rId326" Type="http://schemas.openxmlformats.org/officeDocument/2006/relationships/hyperlink" Target="mailto:xeon_lin@dell.com" TargetMode="External"/><Relationship Id="rId65" Type="http://schemas.openxmlformats.org/officeDocument/2006/relationships/hyperlink" Target="mailto:Jan_Sykora@dell.com" TargetMode="External"/><Relationship Id="rId130" Type="http://schemas.openxmlformats.org/officeDocument/2006/relationships/hyperlink" Target="mailto:Michelle_Fontaine@Dell.com" TargetMode="External"/><Relationship Id="rId368" Type="http://schemas.openxmlformats.org/officeDocument/2006/relationships/hyperlink" Target="mailto:Wendy_Daubney@dell.com" TargetMode="External"/><Relationship Id="rId172" Type="http://schemas.openxmlformats.org/officeDocument/2006/relationships/hyperlink" Target="mailto:John_Redington@dell.com" TargetMode="External"/><Relationship Id="rId228" Type="http://schemas.openxmlformats.org/officeDocument/2006/relationships/hyperlink" Target="mailto:Thambirajah_Yoges@dell.com" TargetMode="External"/><Relationship Id="rId435" Type="http://schemas.openxmlformats.org/officeDocument/2006/relationships/hyperlink" Target="mailto:Praneeth_Devarasetty@dellteam.com" TargetMode="External"/><Relationship Id="rId477" Type="http://schemas.openxmlformats.org/officeDocument/2006/relationships/hyperlink" Target="mailto:Adrianne_Taylor@dell.com" TargetMode="External"/><Relationship Id="rId281" Type="http://schemas.openxmlformats.org/officeDocument/2006/relationships/hyperlink" Target="mailto:Ramon.Rodriguez@Dell.com" TargetMode="External"/><Relationship Id="rId337" Type="http://schemas.openxmlformats.org/officeDocument/2006/relationships/hyperlink" Target="mailto:mingming_zhou@dell.com" TargetMode="External"/><Relationship Id="rId34" Type="http://schemas.openxmlformats.org/officeDocument/2006/relationships/hyperlink" Target="mailto:jennifer_whitacre@dell.com" TargetMode="External"/><Relationship Id="rId76" Type="http://schemas.openxmlformats.org/officeDocument/2006/relationships/hyperlink" Target="mailto:Glenn_Andersen@dell.com" TargetMode="External"/><Relationship Id="rId141" Type="http://schemas.openxmlformats.org/officeDocument/2006/relationships/hyperlink" Target="mailto:Luiz_Dunham@Dell.com" TargetMode="External"/><Relationship Id="rId379" Type="http://schemas.openxmlformats.org/officeDocument/2006/relationships/hyperlink" Target="mailto:Axel.Phillips@dell.com" TargetMode="External"/><Relationship Id="rId7" Type="http://schemas.openxmlformats.org/officeDocument/2006/relationships/hyperlink" Target="mailto:jared_busby@dell.com" TargetMode="External"/><Relationship Id="rId183" Type="http://schemas.openxmlformats.org/officeDocument/2006/relationships/hyperlink" Target="mailto:Ashish_Honnavar@dell.com" TargetMode="External"/><Relationship Id="rId239" Type="http://schemas.openxmlformats.org/officeDocument/2006/relationships/hyperlink" Target="mailto:Shannon.Kraft@dell.com" TargetMode="External"/><Relationship Id="rId390" Type="http://schemas.openxmlformats.org/officeDocument/2006/relationships/hyperlink" Target="mailto:daniel.potteiger@dell.com" TargetMode="External"/><Relationship Id="rId404" Type="http://schemas.openxmlformats.org/officeDocument/2006/relationships/hyperlink" Target="mailto:Augustine.Srikanth@dell.com" TargetMode="External"/><Relationship Id="rId446" Type="http://schemas.openxmlformats.org/officeDocument/2006/relationships/hyperlink" Target="mailto:Sharanjit_Singh@dell.com" TargetMode="External"/><Relationship Id="rId250" Type="http://schemas.openxmlformats.org/officeDocument/2006/relationships/hyperlink" Target="mailto:David.Barnard@Dell.com" TargetMode="External"/><Relationship Id="rId292" Type="http://schemas.openxmlformats.org/officeDocument/2006/relationships/hyperlink" Target="mailto:Alex.Zamora@dell.com" TargetMode="External"/><Relationship Id="rId306" Type="http://schemas.openxmlformats.org/officeDocument/2006/relationships/hyperlink" Target="mailto:Siew_May_Tan@dell.com" TargetMode="External"/><Relationship Id="rId488" Type="http://schemas.openxmlformats.org/officeDocument/2006/relationships/hyperlink" Target="mailto:Nouran.Tawfik@Dell.com" TargetMode="External"/><Relationship Id="rId45" Type="http://schemas.openxmlformats.org/officeDocument/2006/relationships/hyperlink" Target="mailto:Rafael_Lastra@dell.com" TargetMode="External"/><Relationship Id="rId87" Type="http://schemas.openxmlformats.org/officeDocument/2006/relationships/hyperlink" Target="mailto:Jazmin_Woodley@dell.com" TargetMode="External"/><Relationship Id="rId110" Type="http://schemas.openxmlformats.org/officeDocument/2006/relationships/hyperlink" Target="mailto:Jacques_Zibenberg@dell.com" TargetMode="External"/><Relationship Id="rId348" Type="http://schemas.openxmlformats.org/officeDocument/2006/relationships/hyperlink" Target="mailto:Steven_James2@dell.com" TargetMode="External"/><Relationship Id="rId152" Type="http://schemas.openxmlformats.org/officeDocument/2006/relationships/hyperlink" Target="mailto:Andrea_Parker@dell.com" TargetMode="External"/><Relationship Id="rId194" Type="http://schemas.openxmlformats.org/officeDocument/2006/relationships/hyperlink" Target="mailto:Dennis_Gilby@dell.com" TargetMode="External"/><Relationship Id="rId208" Type="http://schemas.openxmlformats.org/officeDocument/2006/relationships/hyperlink" Target="mailto:Karen_Lu@dell.com" TargetMode="External"/><Relationship Id="rId415" Type="http://schemas.openxmlformats.org/officeDocument/2006/relationships/hyperlink" Target="mailto:Rashmi.Shanthappa@dell.com" TargetMode="External"/><Relationship Id="rId457" Type="http://schemas.openxmlformats.org/officeDocument/2006/relationships/hyperlink" Target="mailto:Barbara.Carden@dellteam.com" TargetMode="External"/><Relationship Id="rId261" Type="http://schemas.openxmlformats.org/officeDocument/2006/relationships/hyperlink" Target="mailto:George.Matthew@Dell.com" TargetMode="External"/><Relationship Id="rId14" Type="http://schemas.openxmlformats.org/officeDocument/2006/relationships/hyperlink" Target="mailto:dale_hamilton@dell.com" TargetMode="External"/><Relationship Id="rId56" Type="http://schemas.openxmlformats.org/officeDocument/2006/relationships/hyperlink" Target="mailto:Ophelia_Betondo@dell.com" TargetMode="External"/><Relationship Id="rId317" Type="http://schemas.openxmlformats.org/officeDocument/2006/relationships/hyperlink" Target="mailto:Samarn_Pannue@dell.com" TargetMode="External"/><Relationship Id="rId359" Type="http://schemas.openxmlformats.org/officeDocument/2006/relationships/hyperlink" Target="mailto:Virendra_Nayak@dell.com" TargetMode="External"/><Relationship Id="rId98" Type="http://schemas.openxmlformats.org/officeDocument/2006/relationships/hyperlink" Target="mailto:Prithvi_Rai@dell.com" TargetMode="External"/><Relationship Id="rId121" Type="http://schemas.openxmlformats.org/officeDocument/2006/relationships/hyperlink" Target="mailto:Omar_Rojas@Dell.com" TargetMode="External"/><Relationship Id="rId163" Type="http://schemas.openxmlformats.org/officeDocument/2006/relationships/hyperlink" Target="mailto:Matthew_Hannon@dell.com" TargetMode="External"/><Relationship Id="rId219" Type="http://schemas.openxmlformats.org/officeDocument/2006/relationships/hyperlink" Target="mailto:Rene_Cleymans@dell.com" TargetMode="External"/><Relationship Id="rId370" Type="http://schemas.openxmlformats.org/officeDocument/2006/relationships/hyperlink" Target="mailto:Silvio_Simionatto@dell.com" TargetMode="External"/><Relationship Id="rId426" Type="http://schemas.openxmlformats.org/officeDocument/2006/relationships/hyperlink" Target="mailto:Ariji_Giri@dell.com" TargetMode="External"/><Relationship Id="rId230" Type="http://schemas.openxmlformats.org/officeDocument/2006/relationships/hyperlink" Target="mailto:Vinod_Vaniyankandy@dell.com" TargetMode="External"/><Relationship Id="rId468" Type="http://schemas.openxmlformats.org/officeDocument/2006/relationships/hyperlink" Target="mailto:Mary_Friedrich@dellteam.com" TargetMode="External"/><Relationship Id="rId25" Type="http://schemas.openxmlformats.org/officeDocument/2006/relationships/hyperlink" Target="mailto:Ovied_Lacy@dell.com" TargetMode="External"/><Relationship Id="rId67" Type="http://schemas.openxmlformats.org/officeDocument/2006/relationships/hyperlink" Target="mailto:Keiichi_Hosaka@dell.com" TargetMode="External"/><Relationship Id="rId272" Type="http://schemas.openxmlformats.org/officeDocument/2006/relationships/hyperlink" Target="mailto:Jon.Kruger@Dell.com" TargetMode="External"/><Relationship Id="rId328" Type="http://schemas.openxmlformats.org/officeDocument/2006/relationships/hyperlink" Target="mailto:wenxiang_lian@dell.com" TargetMode="External"/><Relationship Id="rId132" Type="http://schemas.openxmlformats.org/officeDocument/2006/relationships/hyperlink" Target="mailto:Vanessa_Proenca@Dell.com" TargetMode="External"/><Relationship Id="rId174" Type="http://schemas.openxmlformats.org/officeDocument/2006/relationships/hyperlink" Target="mailto:Sam_Fallon@dell.com" TargetMode="External"/><Relationship Id="rId381" Type="http://schemas.openxmlformats.org/officeDocument/2006/relationships/hyperlink" Target="mailto:Rafael.Hegele@dell.com" TargetMode="External"/><Relationship Id="rId241" Type="http://schemas.openxmlformats.org/officeDocument/2006/relationships/hyperlink" Target="mailto:Alan.Irizarry@Dell.com" TargetMode="External"/><Relationship Id="rId437" Type="http://schemas.openxmlformats.org/officeDocument/2006/relationships/hyperlink" Target="mailto:P-Madan@dellteam.com" TargetMode="External"/><Relationship Id="rId479" Type="http://schemas.openxmlformats.org/officeDocument/2006/relationships/hyperlink" Target="mailto:Jeremiah_Logsdon@dell.com" TargetMode="External"/><Relationship Id="rId36" Type="http://schemas.openxmlformats.org/officeDocument/2006/relationships/hyperlink" Target="mailto:fabio_giordani@dell.com" TargetMode="External"/><Relationship Id="rId283" Type="http://schemas.openxmlformats.org/officeDocument/2006/relationships/hyperlink" Target="mailto:Reuben.Fredricks@Dell.com" TargetMode="External"/><Relationship Id="rId339" Type="http://schemas.openxmlformats.org/officeDocument/2006/relationships/hyperlink" Target="tel:+353%201%20279%202773" TargetMode="External"/><Relationship Id="rId490" Type="http://schemas.openxmlformats.org/officeDocument/2006/relationships/printerSettings" Target="../printerSettings/printerSettings1.bin"/><Relationship Id="rId78" Type="http://schemas.openxmlformats.org/officeDocument/2006/relationships/hyperlink" Target="mailto:Nick_Clewer@dell.com" TargetMode="External"/><Relationship Id="rId101" Type="http://schemas.openxmlformats.org/officeDocument/2006/relationships/hyperlink" Target="mailto:Ivan_Osorio@dell.com" TargetMode="External"/><Relationship Id="rId143" Type="http://schemas.openxmlformats.org/officeDocument/2006/relationships/hyperlink" Target="mailto:Joe_Gutierrez@Dell.com" TargetMode="External"/><Relationship Id="rId185" Type="http://schemas.openxmlformats.org/officeDocument/2006/relationships/hyperlink" Target="mailto:Balasubramanic_Balas@dell.com" TargetMode="External"/><Relationship Id="rId350" Type="http://schemas.openxmlformats.org/officeDocument/2006/relationships/hyperlink" Target="mailto:Kelci_Ginger@dell.com" TargetMode="External"/><Relationship Id="rId406" Type="http://schemas.openxmlformats.org/officeDocument/2006/relationships/hyperlink" Target="mailto:Jay_Bilakhia@dell.com" TargetMode="External"/><Relationship Id="rId9" Type="http://schemas.openxmlformats.org/officeDocument/2006/relationships/hyperlink" Target="mailto:Richard_Hou@dell.com" TargetMode="External"/><Relationship Id="rId210" Type="http://schemas.openxmlformats.org/officeDocument/2006/relationships/hyperlink" Target="mailto:Kyle_Yarkosky@dell.com" TargetMode="External"/><Relationship Id="rId392" Type="http://schemas.openxmlformats.org/officeDocument/2006/relationships/hyperlink" Target="mailto:joe.gutierrez@dell.com" TargetMode="External"/><Relationship Id="rId448" Type="http://schemas.openxmlformats.org/officeDocument/2006/relationships/hyperlink" Target="mailto:Suresh_Allada@dell.com" TargetMode="External"/><Relationship Id="rId252" Type="http://schemas.openxmlformats.org/officeDocument/2006/relationships/hyperlink" Target="mailto:Dennis.Barnes@Dell.com" TargetMode="External"/><Relationship Id="rId294" Type="http://schemas.openxmlformats.org/officeDocument/2006/relationships/hyperlink" Target="mailto:Eduardo.Mayers@dell.com" TargetMode="External"/><Relationship Id="rId308" Type="http://schemas.openxmlformats.org/officeDocument/2006/relationships/hyperlink" Target="mailto:Juliana_Chua@dell.com" TargetMode="External"/><Relationship Id="rId47" Type="http://schemas.openxmlformats.org/officeDocument/2006/relationships/hyperlink" Target="mailto:melissa_martin@dell.com" TargetMode="External"/><Relationship Id="rId89" Type="http://schemas.openxmlformats.org/officeDocument/2006/relationships/hyperlink" Target="mailto:carlos_rabelo@dell.com" TargetMode="External"/><Relationship Id="rId112" Type="http://schemas.openxmlformats.org/officeDocument/2006/relationships/hyperlink" Target="mailto:Renzo_Granados@dell.com" TargetMode="External"/><Relationship Id="rId154" Type="http://schemas.openxmlformats.org/officeDocument/2006/relationships/hyperlink" Target="mailto:Phil_Tarr@dell.com" TargetMode="External"/><Relationship Id="rId361" Type="http://schemas.openxmlformats.org/officeDocument/2006/relationships/hyperlink" Target="mailto:George_De_Almeida@dell.com" TargetMode="External"/><Relationship Id="rId196" Type="http://schemas.openxmlformats.org/officeDocument/2006/relationships/hyperlink" Target="mailto:Dirk_Zimmerman@dell.com" TargetMode="External"/><Relationship Id="rId417" Type="http://schemas.openxmlformats.org/officeDocument/2006/relationships/hyperlink" Target="mailto:seemitha.bc@dell.com" TargetMode="External"/><Relationship Id="rId459" Type="http://schemas.openxmlformats.org/officeDocument/2006/relationships/hyperlink" Target="mailto:Jennifer_Petty@dell.com" TargetMode="External"/><Relationship Id="rId16" Type="http://schemas.openxmlformats.org/officeDocument/2006/relationships/hyperlink" Target="mailto:Rick_Bales@dell.com" TargetMode="External"/><Relationship Id="rId221" Type="http://schemas.openxmlformats.org/officeDocument/2006/relationships/hyperlink" Target="mailto:Riccardo_Sebastianel@dell.com" TargetMode="External"/><Relationship Id="rId263" Type="http://schemas.openxmlformats.org/officeDocument/2006/relationships/hyperlink" Target="mailto:Jason.Creech@Dell.com" TargetMode="External"/><Relationship Id="rId319" Type="http://schemas.openxmlformats.org/officeDocument/2006/relationships/hyperlink" Target="mailto:Mansur_sirajudeen@dell.com" TargetMode="External"/><Relationship Id="rId470" Type="http://schemas.openxmlformats.org/officeDocument/2006/relationships/hyperlink" Target="mailto:Danilo_Thorne@dell.com" TargetMode="External"/><Relationship Id="rId58" Type="http://schemas.openxmlformats.org/officeDocument/2006/relationships/hyperlink" Target="mailto:ajaykumar.yadav@dell.com" TargetMode="External"/><Relationship Id="rId123" Type="http://schemas.openxmlformats.org/officeDocument/2006/relationships/hyperlink" Target="mailto:Apryl_K@Dell.com" TargetMode="External"/><Relationship Id="rId330" Type="http://schemas.openxmlformats.org/officeDocument/2006/relationships/hyperlink" Target="mailto:honor_li@dell.com" TargetMode="External"/><Relationship Id="rId165" Type="http://schemas.openxmlformats.org/officeDocument/2006/relationships/hyperlink" Target="mailto:Danisa_Saldivia@dell.com" TargetMode="External"/><Relationship Id="rId372" Type="http://schemas.openxmlformats.org/officeDocument/2006/relationships/hyperlink" Target="tel:+353%201%20279%202773" TargetMode="External"/><Relationship Id="rId428" Type="http://schemas.openxmlformats.org/officeDocument/2006/relationships/hyperlink" Target="mailto:Ganesh.Chaudhary@dellteam.com" TargetMode="External"/><Relationship Id="rId232" Type="http://schemas.openxmlformats.org/officeDocument/2006/relationships/hyperlink" Target="mailto:Mamoude_Balde@dell.com" TargetMode="External"/><Relationship Id="rId274" Type="http://schemas.openxmlformats.org/officeDocument/2006/relationships/hyperlink" Target="mailto:Julio.Ramos@Dell.com" TargetMode="External"/><Relationship Id="rId481" Type="http://schemas.openxmlformats.org/officeDocument/2006/relationships/hyperlink" Target="mailto:Ryan_Puschman@dell.com" TargetMode="External"/><Relationship Id="rId27" Type="http://schemas.openxmlformats.org/officeDocument/2006/relationships/hyperlink" Target="mailto:zack_lum@dell.com" TargetMode="External"/><Relationship Id="rId69" Type="http://schemas.openxmlformats.org/officeDocument/2006/relationships/hyperlink" Target="mailto:Max_Sangalli@dell.com" TargetMode="External"/><Relationship Id="rId134" Type="http://schemas.openxmlformats.org/officeDocument/2006/relationships/hyperlink" Target="mailto:Joshua_Herrera@Dell.com" TargetMode="External"/><Relationship Id="rId80" Type="http://schemas.openxmlformats.org/officeDocument/2006/relationships/hyperlink" Target="mailto:Jeroen_Huisman@dell.com" TargetMode="External"/><Relationship Id="rId176" Type="http://schemas.openxmlformats.org/officeDocument/2006/relationships/hyperlink" Target="mailto:Santosh_Murarka@dell.com" TargetMode="External"/><Relationship Id="rId341" Type="http://schemas.openxmlformats.org/officeDocument/2006/relationships/hyperlink" Target="mailto:andrea_fellini@dell.com" TargetMode="External"/><Relationship Id="rId383" Type="http://schemas.openxmlformats.org/officeDocument/2006/relationships/hyperlink" Target="mailto:Oscar.Barrios@dell.com" TargetMode="External"/><Relationship Id="rId439" Type="http://schemas.openxmlformats.org/officeDocument/2006/relationships/hyperlink" Target="mailto:Rajesh_Gund@dell.com" TargetMode="External"/><Relationship Id="rId201" Type="http://schemas.openxmlformats.org/officeDocument/2006/relationships/hyperlink" Target="mailto:HT_Chee@dell.com" TargetMode="External"/><Relationship Id="rId243" Type="http://schemas.openxmlformats.org/officeDocument/2006/relationships/hyperlink" Target="mailto:Arvinder.Kohli@Dell.com" TargetMode="External"/><Relationship Id="rId285" Type="http://schemas.openxmlformats.org/officeDocument/2006/relationships/hyperlink" Target="mailto:Robert.V.Williams@Dell.com" TargetMode="External"/><Relationship Id="rId450" Type="http://schemas.openxmlformats.org/officeDocument/2006/relationships/hyperlink" Target="mailto:Venu_Madhav_Vennelak@dell.com" TargetMode="External"/><Relationship Id="rId38" Type="http://schemas.openxmlformats.org/officeDocument/2006/relationships/hyperlink" Target="mailto:Acio_selbach@dell.com" TargetMode="External"/><Relationship Id="rId103" Type="http://schemas.openxmlformats.org/officeDocument/2006/relationships/hyperlink" Target="mailto:Rene_Suescun@dell.com" TargetMode="External"/><Relationship Id="rId310" Type="http://schemas.openxmlformats.org/officeDocument/2006/relationships/hyperlink" Target="mailto:Lian_Chai_Wee@dell.com" TargetMode="External"/><Relationship Id="rId492" Type="http://schemas.openxmlformats.org/officeDocument/2006/relationships/comments" Target="../comments1.xml"/><Relationship Id="rId91" Type="http://schemas.openxmlformats.org/officeDocument/2006/relationships/hyperlink" Target="mailto:Tausif_Pathan@dell.com" TargetMode="External"/><Relationship Id="rId145" Type="http://schemas.openxmlformats.org/officeDocument/2006/relationships/hyperlink" Target="mailto:Ricardo_Barron@Dell.com" TargetMode="External"/><Relationship Id="rId187" Type="http://schemas.openxmlformats.org/officeDocument/2006/relationships/hyperlink" Target="mailto:Camila_Raines@dell.com" TargetMode="External"/><Relationship Id="rId352" Type="http://schemas.openxmlformats.org/officeDocument/2006/relationships/hyperlink" Target="mailto:Pedro_Beck@dell.com" TargetMode="External"/><Relationship Id="rId394" Type="http://schemas.openxmlformats.org/officeDocument/2006/relationships/hyperlink" Target="mailto:steven.james2@dell.com" TargetMode="External"/><Relationship Id="rId408" Type="http://schemas.openxmlformats.org/officeDocument/2006/relationships/hyperlink" Target="mailto:Kuldeep.Buch@dell.com" TargetMode="External"/><Relationship Id="rId212" Type="http://schemas.openxmlformats.org/officeDocument/2006/relationships/hyperlink" Target="mailto:Leelavadee_Ploom@dell.com" TargetMode="External"/><Relationship Id="rId254" Type="http://schemas.openxmlformats.org/officeDocument/2006/relationships/hyperlink" Target="mailto:Derrick.Thomas@Dell.com" TargetMode="External"/><Relationship Id="rId49" Type="http://schemas.openxmlformats.org/officeDocument/2006/relationships/hyperlink" Target="mailto:Mary_R_Flores@dell.com" TargetMode="External"/><Relationship Id="rId114" Type="http://schemas.openxmlformats.org/officeDocument/2006/relationships/hyperlink" Target="mailto:Renan_Poletti@dell.com" TargetMode="External"/><Relationship Id="rId296" Type="http://schemas.openxmlformats.org/officeDocument/2006/relationships/hyperlink" Target="mailto:Paulo.Zaleski@dell.com" TargetMode="External"/><Relationship Id="rId461" Type="http://schemas.openxmlformats.org/officeDocument/2006/relationships/hyperlink" Target="mailto:Kafi_Djiba@dellteam.com" TargetMode="External"/><Relationship Id="rId60" Type="http://schemas.openxmlformats.org/officeDocument/2006/relationships/hyperlink" Target="mailto:Dale_Newson@dell.com" TargetMode="External"/><Relationship Id="rId156" Type="http://schemas.openxmlformats.org/officeDocument/2006/relationships/hyperlink" Target="mailto:Fernando_Suarez@dell.com" TargetMode="External"/><Relationship Id="rId198" Type="http://schemas.openxmlformats.org/officeDocument/2006/relationships/hyperlink" Target="mailto:Elynn_Cheung@dell.com" TargetMode="External"/><Relationship Id="rId321" Type="http://schemas.openxmlformats.org/officeDocument/2006/relationships/hyperlink" Target="mailto:William_Hong@dell.com" TargetMode="External"/><Relationship Id="rId363" Type="http://schemas.openxmlformats.org/officeDocument/2006/relationships/hyperlink" Target="mailto:David_Mitchley@dell.com" TargetMode="External"/><Relationship Id="rId419" Type="http://schemas.openxmlformats.org/officeDocument/2006/relationships/hyperlink" Target="mailto:V.Kannan@dell.com" TargetMode="External"/><Relationship Id="rId223" Type="http://schemas.openxmlformats.org/officeDocument/2006/relationships/hyperlink" Target="mailto:Sebastian_Schmidt@dell.com" TargetMode="External"/><Relationship Id="rId430" Type="http://schemas.openxmlformats.org/officeDocument/2006/relationships/hyperlink" Target="mailto:Jitesh.KO@dell.com" TargetMode="External"/><Relationship Id="rId18" Type="http://schemas.openxmlformats.org/officeDocument/2006/relationships/hyperlink" Target="mailto:Robert_Hopping@dell.com" TargetMode="External"/><Relationship Id="rId265" Type="http://schemas.openxmlformats.org/officeDocument/2006/relationships/hyperlink" Target="mailto:Jayesh.Parmar@Dell.com" TargetMode="External"/><Relationship Id="rId472" Type="http://schemas.openxmlformats.org/officeDocument/2006/relationships/hyperlink" Target="mailto:Isury_Camacho@dell.com" TargetMode="External"/><Relationship Id="rId125" Type="http://schemas.openxmlformats.org/officeDocument/2006/relationships/hyperlink" Target="mailto:Carlos_Lopez1@Dell.com" TargetMode="External"/><Relationship Id="rId167" Type="http://schemas.openxmlformats.org/officeDocument/2006/relationships/hyperlink" Target="mailto:sebastian_krupkin@Dell.com" TargetMode="External"/><Relationship Id="rId332" Type="http://schemas.openxmlformats.org/officeDocument/2006/relationships/hyperlink" Target="mailto:neo_pan@dell.com" TargetMode="External"/><Relationship Id="rId374" Type="http://schemas.openxmlformats.org/officeDocument/2006/relationships/hyperlink" Target="mailto:vincent_moison@dell.com" TargetMode="External"/><Relationship Id="rId71" Type="http://schemas.openxmlformats.org/officeDocument/2006/relationships/hyperlink" Target="mailto:Olivier_Delamare@dell.com" TargetMode="External"/><Relationship Id="rId234" Type="http://schemas.openxmlformats.org/officeDocument/2006/relationships/hyperlink" Target="mailto:Dennis.King@Dell.com" TargetMode="External"/><Relationship Id="rId2" Type="http://schemas.openxmlformats.org/officeDocument/2006/relationships/hyperlink" Target="mailto:christian_weber@dell.com" TargetMode="External"/><Relationship Id="rId29" Type="http://schemas.openxmlformats.org/officeDocument/2006/relationships/hyperlink" Target="mailto:Robbie_Timmer@dell.com" TargetMode="External"/><Relationship Id="rId276" Type="http://schemas.openxmlformats.org/officeDocument/2006/relationships/hyperlink" Target="mailto:Matthew.Bonner@Dell.com" TargetMode="External"/><Relationship Id="rId441" Type="http://schemas.openxmlformats.org/officeDocument/2006/relationships/hyperlink" Target="mailto:Ravi_Shekhar_S@dell.com" TargetMode="External"/><Relationship Id="rId483" Type="http://schemas.openxmlformats.org/officeDocument/2006/relationships/hyperlink" Target="mailto:Kinying.Cheng@dell.com" TargetMode="External"/><Relationship Id="rId40" Type="http://schemas.openxmlformats.org/officeDocument/2006/relationships/hyperlink" Target="mailto:Debbie_Griffith@dell.com" TargetMode="External"/><Relationship Id="rId136" Type="http://schemas.openxmlformats.org/officeDocument/2006/relationships/hyperlink" Target="mailto:Bud_Saunders@Dell.com" TargetMode="External"/><Relationship Id="rId178" Type="http://schemas.openxmlformats.org/officeDocument/2006/relationships/hyperlink" Target="mailto:Josh_Lammle@dell.com" TargetMode="External"/><Relationship Id="rId301" Type="http://schemas.openxmlformats.org/officeDocument/2006/relationships/hyperlink" Target="mailto:Karthikeyan_V@DELL.com" TargetMode="External"/><Relationship Id="rId343" Type="http://schemas.openxmlformats.org/officeDocument/2006/relationships/hyperlink" Target="mailto:marc_t_torres@dell.com" TargetMode="External"/><Relationship Id="rId82" Type="http://schemas.openxmlformats.org/officeDocument/2006/relationships/hyperlink" Target="mailto:Oliver_Kinzel@dell.com" TargetMode="External"/><Relationship Id="rId203" Type="http://schemas.openxmlformats.org/officeDocument/2006/relationships/hyperlink" Target="mailto:Igor_Ribeiro@dell.com" TargetMode="External"/><Relationship Id="rId385" Type="http://schemas.openxmlformats.org/officeDocument/2006/relationships/hyperlink" Target="mailto:Shawn_LeLeux@dell.com" TargetMode="External"/><Relationship Id="rId245" Type="http://schemas.openxmlformats.org/officeDocument/2006/relationships/hyperlink" Target="mailto:Brent.Lageson@Dell.com" TargetMode="External"/><Relationship Id="rId287" Type="http://schemas.openxmlformats.org/officeDocument/2006/relationships/hyperlink" Target="mailto:Steve.Williamson@Dell.com" TargetMode="External"/><Relationship Id="rId410" Type="http://schemas.openxmlformats.org/officeDocument/2006/relationships/hyperlink" Target="mailto:Piyush.Malik@dell.com" TargetMode="External"/><Relationship Id="rId452" Type="http://schemas.openxmlformats.org/officeDocument/2006/relationships/hyperlink" Target="mailto:Vishal_Kumar12@dellteam.com" TargetMode="External"/><Relationship Id="rId105" Type="http://schemas.openxmlformats.org/officeDocument/2006/relationships/hyperlink" Target="mailto:Roberto_Lopez1@dell.com" TargetMode="External"/><Relationship Id="rId147" Type="http://schemas.openxmlformats.org/officeDocument/2006/relationships/hyperlink" Target="mailto:Fernando_Menegoli@dell.com" TargetMode="External"/><Relationship Id="rId312" Type="http://schemas.openxmlformats.org/officeDocument/2006/relationships/hyperlink" Target="mailto:Narongchai_Phanthong@dell.com" TargetMode="External"/><Relationship Id="rId354" Type="http://schemas.openxmlformats.org/officeDocument/2006/relationships/hyperlink" Target="mailto:M_O_Smith@dell.com" TargetMode="External"/><Relationship Id="rId51" Type="http://schemas.openxmlformats.org/officeDocument/2006/relationships/hyperlink" Target="mailto:Jennifer_Chrismer@dell.com" TargetMode="External"/><Relationship Id="rId93" Type="http://schemas.openxmlformats.org/officeDocument/2006/relationships/hyperlink" Target="mailto:Farhan_Dhanshe@dell.com" TargetMode="External"/><Relationship Id="rId189" Type="http://schemas.openxmlformats.org/officeDocument/2006/relationships/hyperlink" Target="mailto:Celyn_Chen@dell.com" TargetMode="External"/><Relationship Id="rId396" Type="http://schemas.openxmlformats.org/officeDocument/2006/relationships/hyperlink" Target="mailto:M_Cross@DellTeam.com" TargetMode="External"/><Relationship Id="rId214" Type="http://schemas.openxmlformats.org/officeDocument/2006/relationships/hyperlink" Target="mailto:Lynn_Li2@dell.com" TargetMode="External"/><Relationship Id="rId256" Type="http://schemas.openxmlformats.org/officeDocument/2006/relationships/hyperlink" Target="mailto:Eamon.Scanlon@Dell.com" TargetMode="External"/><Relationship Id="rId298" Type="http://schemas.openxmlformats.org/officeDocument/2006/relationships/hyperlink" Target="mailto:Wilson.Mallmann@dell.com" TargetMode="External"/><Relationship Id="rId421" Type="http://schemas.openxmlformats.org/officeDocument/2006/relationships/hyperlink" Target="mailto:Vinod_Vaniyankandy@dell.com" TargetMode="External"/><Relationship Id="rId463" Type="http://schemas.openxmlformats.org/officeDocument/2006/relationships/hyperlink" Target="mailto:Michael_Kirkland@dellteam.com" TargetMode="External"/><Relationship Id="rId116" Type="http://schemas.openxmlformats.org/officeDocument/2006/relationships/hyperlink" Target="mailto:Adriana_Baquero@Dell.com" TargetMode="External"/><Relationship Id="rId158" Type="http://schemas.openxmlformats.org/officeDocument/2006/relationships/hyperlink" Target="mailto:matt_roth@dell.com" TargetMode="External"/><Relationship Id="rId323" Type="http://schemas.openxmlformats.org/officeDocument/2006/relationships/hyperlink" Target="mailto:june_chen@dell.com" TargetMode="External"/><Relationship Id="rId20" Type="http://schemas.openxmlformats.org/officeDocument/2006/relationships/hyperlink" Target="mailto:Jim_Stone@dell.com" TargetMode="External"/><Relationship Id="rId41" Type="http://schemas.openxmlformats.org/officeDocument/2006/relationships/hyperlink" Target="mailto:Aaron_Roman@dellteam.com" TargetMode="External"/><Relationship Id="rId62" Type="http://schemas.openxmlformats.org/officeDocument/2006/relationships/hyperlink" Target="mailto:Ekkehard_Appel@dell.com" TargetMode="External"/><Relationship Id="rId83" Type="http://schemas.openxmlformats.org/officeDocument/2006/relationships/hyperlink" Target="mailto:Marc_Sattel@dell.com" TargetMode="External"/><Relationship Id="rId179" Type="http://schemas.openxmlformats.org/officeDocument/2006/relationships/hyperlink" Target="mailto:Manish_K_Bajaj@Dell.com" TargetMode="External"/><Relationship Id="rId365" Type="http://schemas.openxmlformats.org/officeDocument/2006/relationships/hyperlink" Target="mailto:Francois_Winkelmann@dell.com" TargetMode="External"/><Relationship Id="rId386" Type="http://schemas.openxmlformats.org/officeDocument/2006/relationships/hyperlink" Target="mailto:mary.manore@dell.com" TargetMode="External"/><Relationship Id="rId190" Type="http://schemas.openxmlformats.org/officeDocument/2006/relationships/hyperlink" Target="mailto:Chad_Brock@dell.com" TargetMode="External"/><Relationship Id="rId204" Type="http://schemas.openxmlformats.org/officeDocument/2006/relationships/hyperlink" Target="mailto:Jane_Liu@dell.com" TargetMode="External"/><Relationship Id="rId225" Type="http://schemas.openxmlformats.org/officeDocument/2006/relationships/hyperlink" Target="mailto:Siong_Yee_Lim@dell.com" TargetMode="External"/><Relationship Id="rId246" Type="http://schemas.openxmlformats.org/officeDocument/2006/relationships/hyperlink" Target="mailto:Brian.Halpain@Dell.com" TargetMode="External"/><Relationship Id="rId267" Type="http://schemas.openxmlformats.org/officeDocument/2006/relationships/hyperlink" Target="mailto:Jeremy.Stobb@Dell.com" TargetMode="External"/><Relationship Id="rId288" Type="http://schemas.openxmlformats.org/officeDocument/2006/relationships/hyperlink" Target="mailto:Tate.Hubble@Dell.com" TargetMode="External"/><Relationship Id="rId411" Type="http://schemas.openxmlformats.org/officeDocument/2006/relationships/hyperlink" Target="mailto:Pradeep.P.M@dell.com" TargetMode="External"/><Relationship Id="rId432" Type="http://schemas.openxmlformats.org/officeDocument/2006/relationships/hyperlink" Target="mailto:Japhyruddin_J@dell.com" TargetMode="External"/><Relationship Id="rId453" Type="http://schemas.openxmlformats.org/officeDocument/2006/relationships/hyperlink" Target="mailto:Wasim_Shaikh_Mohamm@dell.com" TargetMode="External"/><Relationship Id="rId474" Type="http://schemas.openxmlformats.org/officeDocument/2006/relationships/hyperlink" Target="mailto:Jesse_Lawson@dell.com" TargetMode="External"/><Relationship Id="rId106" Type="http://schemas.openxmlformats.org/officeDocument/2006/relationships/hyperlink" Target="mailto:Mariano_Torres@dell.com" TargetMode="External"/><Relationship Id="rId127" Type="http://schemas.openxmlformats.org/officeDocument/2006/relationships/hyperlink" Target="mailto:Jack_Zuhosky@Dell.com" TargetMode="External"/><Relationship Id="rId313" Type="http://schemas.openxmlformats.org/officeDocument/2006/relationships/hyperlink" Target="mailto:Beng_Hooi_Wong@dell.com" TargetMode="External"/><Relationship Id="rId10" Type="http://schemas.openxmlformats.org/officeDocument/2006/relationships/hyperlink" Target="mailto:ajit_mohan@dell.com" TargetMode="External"/><Relationship Id="rId31" Type="http://schemas.openxmlformats.org/officeDocument/2006/relationships/hyperlink" Target="mailto:melanie.mcnatt@dell.com" TargetMode="External"/><Relationship Id="rId52" Type="http://schemas.openxmlformats.org/officeDocument/2006/relationships/hyperlink" Target="mailto:Cary_Widauf@dell.com" TargetMode="External"/><Relationship Id="rId73" Type="http://schemas.openxmlformats.org/officeDocument/2006/relationships/hyperlink" Target="mailto:Shawn_LeLeux@dell.com" TargetMode="External"/><Relationship Id="rId94" Type="http://schemas.openxmlformats.org/officeDocument/2006/relationships/hyperlink" Target="mailto:Uday_Shankar_Rao_K@dell.com" TargetMode="External"/><Relationship Id="rId148" Type="http://schemas.openxmlformats.org/officeDocument/2006/relationships/hyperlink" Target="mailto:Veronica_Morgan@dell.com" TargetMode="External"/><Relationship Id="rId169" Type="http://schemas.openxmlformats.org/officeDocument/2006/relationships/hyperlink" Target="mailto:Rolando_Miranda@Dell.com" TargetMode="External"/><Relationship Id="rId334" Type="http://schemas.openxmlformats.org/officeDocument/2006/relationships/hyperlink" Target="mailto:dongyi_zhuang@dell.com" TargetMode="External"/><Relationship Id="rId355" Type="http://schemas.openxmlformats.org/officeDocument/2006/relationships/hyperlink" Target="mailto:Mukhtar.Kadir@dell.com" TargetMode="External"/><Relationship Id="rId376" Type="http://schemas.openxmlformats.org/officeDocument/2006/relationships/hyperlink" Target="tel:+353%201%20279%204099" TargetMode="External"/><Relationship Id="rId397" Type="http://schemas.openxmlformats.org/officeDocument/2006/relationships/hyperlink" Target="mailto:Jeremiah_Owens@dellteam.com" TargetMode="External"/><Relationship Id="rId4" Type="http://schemas.openxmlformats.org/officeDocument/2006/relationships/hyperlink" Target="mailto:steven.mckinnon@dell.com" TargetMode="External"/><Relationship Id="rId180" Type="http://schemas.openxmlformats.org/officeDocument/2006/relationships/hyperlink" Target="mailto:Daniel_F_Medina@Dell.com" TargetMode="External"/><Relationship Id="rId215" Type="http://schemas.openxmlformats.org/officeDocument/2006/relationships/hyperlink" Target="mailto:M_Mansour@dell.com" TargetMode="External"/><Relationship Id="rId236" Type="http://schemas.openxmlformats.org/officeDocument/2006/relationships/hyperlink" Target="mailto:budi.gunawan@dell.com" TargetMode="External"/><Relationship Id="rId257" Type="http://schemas.openxmlformats.org/officeDocument/2006/relationships/hyperlink" Target="mailto:Ed.Boehm@Dell.com" TargetMode="External"/><Relationship Id="rId278" Type="http://schemas.openxmlformats.org/officeDocument/2006/relationships/hyperlink" Target="mailto:Nicholas.Bokhan@Dell.com" TargetMode="External"/><Relationship Id="rId401" Type="http://schemas.openxmlformats.org/officeDocument/2006/relationships/hyperlink" Target="mailto:Arvind_G@dell.com" TargetMode="External"/><Relationship Id="rId422" Type="http://schemas.openxmlformats.org/officeDocument/2006/relationships/hyperlink" Target="mailto:Shravan_Kumar1@dell.com" TargetMode="External"/><Relationship Id="rId443" Type="http://schemas.openxmlformats.org/officeDocument/2006/relationships/hyperlink" Target="mailto:Sameer_Shedage@dellteam.com" TargetMode="External"/><Relationship Id="rId464" Type="http://schemas.openxmlformats.org/officeDocument/2006/relationships/hyperlink" Target="mailto:B_Vaughan@dellteam.com" TargetMode="External"/><Relationship Id="rId303" Type="http://schemas.openxmlformats.org/officeDocument/2006/relationships/hyperlink" Target="mailto:Jaykumar_R@Dell.com" TargetMode="External"/><Relationship Id="rId485" Type="http://schemas.openxmlformats.org/officeDocument/2006/relationships/hyperlink" Target="mailto:AbdelRahman.Orabi@Dell.com" TargetMode="External"/><Relationship Id="rId42" Type="http://schemas.openxmlformats.org/officeDocument/2006/relationships/hyperlink" Target="mailto:Fernando_Banz@dell.com" TargetMode="External"/><Relationship Id="rId84" Type="http://schemas.openxmlformats.org/officeDocument/2006/relationships/hyperlink" Target="mailto:Olga_Herazo@dell.com" TargetMode="External"/><Relationship Id="rId138" Type="http://schemas.openxmlformats.org/officeDocument/2006/relationships/hyperlink" Target="mailto:David_Barnard@Dell.com" TargetMode="External"/><Relationship Id="rId345" Type="http://schemas.openxmlformats.org/officeDocument/2006/relationships/hyperlink" Target="mailto:rocco_thomas@dell.com" TargetMode="External"/><Relationship Id="rId387" Type="http://schemas.openxmlformats.org/officeDocument/2006/relationships/hyperlink" Target="mailto:melissa.h@dellteam.com" TargetMode="External"/><Relationship Id="rId191" Type="http://schemas.openxmlformats.org/officeDocument/2006/relationships/hyperlink" Target="mailto:Chris_Quintero@dell.com" TargetMode="External"/><Relationship Id="rId205" Type="http://schemas.openxmlformats.org/officeDocument/2006/relationships/hyperlink" Target="mailto:Jayashree_Shetty@dell.com" TargetMode="External"/><Relationship Id="rId247" Type="http://schemas.openxmlformats.org/officeDocument/2006/relationships/hyperlink" Target="mailto:Bryan.Lemire@Dell.com" TargetMode="External"/><Relationship Id="rId412" Type="http://schemas.openxmlformats.org/officeDocument/2006/relationships/hyperlink" Target="mailto:Prashant_Naik@dell.com" TargetMode="External"/><Relationship Id="rId107" Type="http://schemas.openxmlformats.org/officeDocument/2006/relationships/hyperlink" Target="mailto:Anderson_Santana@dell.com" TargetMode="External"/><Relationship Id="rId289" Type="http://schemas.openxmlformats.org/officeDocument/2006/relationships/hyperlink" Target="mailto:Tom.Robertson@Dell.com" TargetMode="External"/><Relationship Id="rId454" Type="http://schemas.openxmlformats.org/officeDocument/2006/relationships/hyperlink" Target="mailto:G_Bethel@Dellteam.com" TargetMode="External"/><Relationship Id="rId11" Type="http://schemas.openxmlformats.org/officeDocument/2006/relationships/hyperlink" Target="mailto:jeffrey_broderick@dell.com" TargetMode="External"/><Relationship Id="rId53" Type="http://schemas.openxmlformats.org/officeDocument/2006/relationships/hyperlink" Target="mailto:Darla_Brown@dell.com" TargetMode="External"/><Relationship Id="rId149" Type="http://schemas.openxmlformats.org/officeDocument/2006/relationships/hyperlink" Target="mailto:Manuel_Gaspard@dell.com" TargetMode="External"/><Relationship Id="rId314" Type="http://schemas.openxmlformats.org/officeDocument/2006/relationships/hyperlink" Target="mailto:Adam_Tou@dell.com" TargetMode="External"/><Relationship Id="rId356" Type="http://schemas.openxmlformats.org/officeDocument/2006/relationships/hyperlink" Target="mailto:tracy.looney@dell.com" TargetMode="External"/><Relationship Id="rId398" Type="http://schemas.openxmlformats.org/officeDocument/2006/relationships/hyperlink" Target="mailto:ganeshram_j@dell.com" TargetMode="External"/><Relationship Id="rId95" Type="http://schemas.openxmlformats.org/officeDocument/2006/relationships/hyperlink" Target="mailto:Andrew_Chomiczewski@dell.com" TargetMode="External"/><Relationship Id="rId160" Type="http://schemas.openxmlformats.org/officeDocument/2006/relationships/hyperlink" Target="mailto:scott_jacobs@dell.com" TargetMode="External"/><Relationship Id="rId216" Type="http://schemas.openxmlformats.org/officeDocument/2006/relationships/hyperlink" Target="mailto:Masayuki_Nakajima@dell.com" TargetMode="External"/><Relationship Id="rId423" Type="http://schemas.openxmlformats.org/officeDocument/2006/relationships/hyperlink" Target="mailto:Akshay.Shetye@dellteam.com" TargetMode="External"/><Relationship Id="rId258" Type="http://schemas.openxmlformats.org/officeDocument/2006/relationships/hyperlink" Target="mailto:Ed.Sheldon@Dell.com" TargetMode="External"/><Relationship Id="rId465" Type="http://schemas.openxmlformats.org/officeDocument/2006/relationships/hyperlink" Target="mailto:Brittney_Hickman@dellteam.com" TargetMode="External"/><Relationship Id="rId22" Type="http://schemas.openxmlformats.org/officeDocument/2006/relationships/hyperlink" Target="mailto:Gabe_Owens@dell.com" TargetMode="External"/><Relationship Id="rId64" Type="http://schemas.openxmlformats.org/officeDocument/2006/relationships/hyperlink" Target="mailto:Jairo_Alvarez@Dell.com" TargetMode="External"/><Relationship Id="rId118" Type="http://schemas.openxmlformats.org/officeDocument/2006/relationships/hyperlink" Target="mailto:Edmundo_Vargas@Dell.com" TargetMode="External"/><Relationship Id="rId325" Type="http://schemas.openxmlformats.org/officeDocument/2006/relationships/hyperlink" Target="mailto:flyice_wei@dell.com" TargetMode="External"/><Relationship Id="rId367" Type="http://schemas.openxmlformats.org/officeDocument/2006/relationships/hyperlink" Target="mailto:Thunusha_Iyer@dell.com" TargetMode="External"/><Relationship Id="rId171" Type="http://schemas.openxmlformats.org/officeDocument/2006/relationships/hyperlink" Target="mailto:Fernando_Suarez@dell.com" TargetMode="External"/><Relationship Id="rId227" Type="http://schemas.openxmlformats.org/officeDocument/2006/relationships/hyperlink" Target="mailto:Takaaki_Kitana@dell.com" TargetMode="External"/><Relationship Id="rId269" Type="http://schemas.openxmlformats.org/officeDocument/2006/relationships/hyperlink" Target="mailto:John.Nooyen@Dell.com" TargetMode="External"/><Relationship Id="rId434" Type="http://schemas.openxmlformats.org/officeDocument/2006/relationships/hyperlink" Target="mailto:Mandati_Kishore@dell.com" TargetMode="External"/><Relationship Id="rId476" Type="http://schemas.openxmlformats.org/officeDocument/2006/relationships/hyperlink" Target="mailto:Mariadelcarmen_gonza@dell.com" TargetMode="External"/><Relationship Id="rId33" Type="http://schemas.openxmlformats.org/officeDocument/2006/relationships/hyperlink" Target="mailto:suzan_randall@dell.com" TargetMode="External"/><Relationship Id="rId129" Type="http://schemas.openxmlformats.org/officeDocument/2006/relationships/hyperlink" Target="mailto:Donna_Reil@Dell.com" TargetMode="External"/><Relationship Id="rId280" Type="http://schemas.openxmlformats.org/officeDocument/2006/relationships/hyperlink" Target="mailto:Preston.Tash@Dell.com" TargetMode="External"/><Relationship Id="rId336" Type="http://schemas.openxmlformats.org/officeDocument/2006/relationships/hyperlink" Target="mailto:xincan_jian@dell.com" TargetMode="External"/><Relationship Id="rId75" Type="http://schemas.openxmlformats.org/officeDocument/2006/relationships/hyperlink" Target="mailto:Tomas_Hoglund@dell.com" TargetMode="External"/><Relationship Id="rId140" Type="http://schemas.openxmlformats.org/officeDocument/2006/relationships/hyperlink" Target="mailto:Trish_Fowler@Dell.com" TargetMode="External"/><Relationship Id="rId182" Type="http://schemas.openxmlformats.org/officeDocument/2006/relationships/hyperlink" Target="mailto:Artem_Nedostup@dell.com" TargetMode="External"/><Relationship Id="rId378" Type="http://schemas.openxmlformats.org/officeDocument/2006/relationships/hyperlink" Target="mailto:Christopher.Holden@Dell.com" TargetMode="External"/><Relationship Id="rId403" Type="http://schemas.openxmlformats.org/officeDocument/2006/relationships/hyperlink" Target="mailto:Ashish_Honnavar@dell.com" TargetMode="External"/><Relationship Id="rId6" Type="http://schemas.openxmlformats.org/officeDocument/2006/relationships/hyperlink" Target="mailto:brad_ocampo@dell.com" TargetMode="External"/><Relationship Id="rId238" Type="http://schemas.openxmlformats.org/officeDocument/2006/relationships/hyperlink" Target="mailto:Armando.Natera@dell.com" TargetMode="External"/><Relationship Id="rId445" Type="http://schemas.openxmlformats.org/officeDocument/2006/relationships/hyperlink" Target="mailto:Sarabjit_Singh3@dell.com" TargetMode="External"/><Relationship Id="rId487" Type="http://schemas.openxmlformats.org/officeDocument/2006/relationships/hyperlink" Target="mailto:Ekaterina.Vinogradov@Dell.com" TargetMode="External"/><Relationship Id="rId291" Type="http://schemas.openxmlformats.org/officeDocument/2006/relationships/hyperlink" Target="mailto:William.Layes@Dell.com" TargetMode="External"/><Relationship Id="rId305" Type="http://schemas.openxmlformats.org/officeDocument/2006/relationships/hyperlink" Target="mailto:Fumio_Taguchi@DELL.com" TargetMode="External"/><Relationship Id="rId347" Type="http://schemas.openxmlformats.org/officeDocument/2006/relationships/hyperlink" Target="mailto:pierre_groleau@dell.com" TargetMode="External"/><Relationship Id="rId44" Type="http://schemas.openxmlformats.org/officeDocument/2006/relationships/hyperlink" Target="mailto:Daniel_Guiterrez@dell.com" TargetMode="External"/><Relationship Id="rId86" Type="http://schemas.openxmlformats.org/officeDocument/2006/relationships/hyperlink" Target="mailto:Lucas_Azevedo@dell.com" TargetMode="External"/><Relationship Id="rId151" Type="http://schemas.openxmlformats.org/officeDocument/2006/relationships/hyperlink" Target="mailto:kevin_lyon@dell.com" TargetMode="External"/><Relationship Id="rId389" Type="http://schemas.openxmlformats.org/officeDocument/2006/relationships/hyperlink" Target="mailto:chris.rodriguez1@dell.com" TargetMode="External"/><Relationship Id="rId193" Type="http://schemas.openxmlformats.org/officeDocument/2006/relationships/hyperlink" Target="mailto:Cristiano_Adamoli@dell.com" TargetMode="External"/><Relationship Id="rId207" Type="http://schemas.openxmlformats.org/officeDocument/2006/relationships/hyperlink" Target="mailto:Joan_Wong@dellteam.com" TargetMode="External"/><Relationship Id="rId249" Type="http://schemas.openxmlformats.org/officeDocument/2006/relationships/hyperlink" Target="mailto:Daniel.Rendon@Dell.com" TargetMode="External"/><Relationship Id="rId414" Type="http://schemas.openxmlformats.org/officeDocument/2006/relationships/hyperlink" Target="mailto:Rakesh_Talwar@dell.com" TargetMode="External"/><Relationship Id="rId456" Type="http://schemas.openxmlformats.org/officeDocument/2006/relationships/hyperlink" Target="mailto:Roderick_H@dellteam.com" TargetMode="External"/><Relationship Id="rId13" Type="http://schemas.openxmlformats.org/officeDocument/2006/relationships/hyperlink" Target="mailto:ruben_ramirez@dell.com" TargetMode="External"/><Relationship Id="rId109" Type="http://schemas.openxmlformats.org/officeDocument/2006/relationships/hyperlink" Target="mailto:Glaucia_Rodrigues@dell.com" TargetMode="External"/><Relationship Id="rId260" Type="http://schemas.openxmlformats.org/officeDocument/2006/relationships/hyperlink" Target="mailto:Gary.Pshenishny@Dell.com" TargetMode="External"/><Relationship Id="rId316" Type="http://schemas.openxmlformats.org/officeDocument/2006/relationships/hyperlink" Target="mailto:Tawat_Jarupongsa@dell.com" TargetMode="External"/><Relationship Id="rId55" Type="http://schemas.openxmlformats.org/officeDocument/2006/relationships/hyperlink" Target="mailto:Pam_Jones1@dell.com" TargetMode="External"/><Relationship Id="rId97" Type="http://schemas.openxmlformats.org/officeDocument/2006/relationships/hyperlink" Target="mailto:Kristi_Kees@dell.com" TargetMode="External"/><Relationship Id="rId120" Type="http://schemas.openxmlformats.org/officeDocument/2006/relationships/hyperlink" Target="mailto:Paulo_Neira@Dell.com" TargetMode="External"/><Relationship Id="rId358" Type="http://schemas.openxmlformats.org/officeDocument/2006/relationships/hyperlink" Target="mailto:Siaqa_Shah@DellTeam.com" TargetMode="External"/><Relationship Id="rId162" Type="http://schemas.openxmlformats.org/officeDocument/2006/relationships/hyperlink" Target="mailto:Cheryl_Pocino@Dell.com" TargetMode="External"/><Relationship Id="rId218" Type="http://schemas.openxmlformats.org/officeDocument/2006/relationships/hyperlink" Target="mailto:Rashmi_Shanthappa@dell.com" TargetMode="External"/><Relationship Id="rId425" Type="http://schemas.openxmlformats.org/officeDocument/2006/relationships/hyperlink" Target="mailto:Ankit_Rastogi1@dell.com" TargetMode="External"/><Relationship Id="rId467" Type="http://schemas.openxmlformats.org/officeDocument/2006/relationships/hyperlink" Target="mailto:Jared_Home@dellteam.com" TargetMode="External"/><Relationship Id="rId271" Type="http://schemas.openxmlformats.org/officeDocument/2006/relationships/hyperlink" Target="mailto:John.Spence@Dell.com" TargetMode="External"/><Relationship Id="rId24" Type="http://schemas.openxmlformats.org/officeDocument/2006/relationships/hyperlink" Target="mailto:Iftekhar_Ahmed@dell.com" TargetMode="External"/><Relationship Id="rId66" Type="http://schemas.openxmlformats.org/officeDocument/2006/relationships/hyperlink" Target="mailto:Jean-Christophe_Lemeunier@Dell.com" TargetMode="External"/><Relationship Id="rId131" Type="http://schemas.openxmlformats.org/officeDocument/2006/relationships/hyperlink" Target="mailto:Suzanna_Royal-Rannig@Dell.com" TargetMode="External"/><Relationship Id="rId327" Type="http://schemas.openxmlformats.org/officeDocument/2006/relationships/hyperlink" Target="mailto:tony_liao@dell.com" TargetMode="External"/><Relationship Id="rId369" Type="http://schemas.openxmlformats.org/officeDocument/2006/relationships/hyperlink" Target="mailto:Milton.Azevedo@dell.com" TargetMode="External"/><Relationship Id="rId173" Type="http://schemas.openxmlformats.org/officeDocument/2006/relationships/hyperlink" Target="mailto:Cathy_Deguchi@dell.com" TargetMode="External"/><Relationship Id="rId229" Type="http://schemas.openxmlformats.org/officeDocument/2006/relationships/hyperlink" Target="mailto:Vinay_G2@dell.com" TargetMode="External"/><Relationship Id="rId380" Type="http://schemas.openxmlformats.org/officeDocument/2006/relationships/hyperlink" Target="mailto:Sandro.d.Gassen@dell.com" TargetMode="External"/><Relationship Id="rId436" Type="http://schemas.openxmlformats.org/officeDocument/2006/relationships/hyperlink" Target="mailto:Prashanth.Babu@dellteam.com" TargetMode="External"/><Relationship Id="rId240" Type="http://schemas.openxmlformats.org/officeDocument/2006/relationships/hyperlink" Target="mailto:Aeneas.Leane@Dell.com" TargetMode="External"/><Relationship Id="rId478" Type="http://schemas.openxmlformats.org/officeDocument/2006/relationships/hyperlink" Target="mailto:Desmond_Slaughter@dell.com" TargetMode="External"/><Relationship Id="rId35" Type="http://schemas.openxmlformats.org/officeDocument/2006/relationships/hyperlink" Target="mailto:rogerio_garcia@dell.com" TargetMode="External"/><Relationship Id="rId77" Type="http://schemas.openxmlformats.org/officeDocument/2006/relationships/hyperlink" Target="mailto:Alistair_I_Bowden@dell.com" TargetMode="External"/><Relationship Id="rId100" Type="http://schemas.openxmlformats.org/officeDocument/2006/relationships/hyperlink" Target="mailto:Claudio_Salgado@dell.com" TargetMode="External"/><Relationship Id="rId282" Type="http://schemas.openxmlformats.org/officeDocument/2006/relationships/hyperlink" Target="mailto:Randy.Berry@Dell.com" TargetMode="External"/><Relationship Id="rId338" Type="http://schemas.openxmlformats.org/officeDocument/2006/relationships/hyperlink" Target="mailto:taekwon_kim@dell.com" TargetMode="External"/><Relationship Id="rId8" Type="http://schemas.openxmlformats.org/officeDocument/2006/relationships/hyperlink" Target="mailto:scot_rodgers@dell.com" TargetMode="External"/><Relationship Id="rId142" Type="http://schemas.openxmlformats.org/officeDocument/2006/relationships/hyperlink" Target="mailto:Robert_Willeford@Dell.com" TargetMode="External"/><Relationship Id="rId184" Type="http://schemas.openxmlformats.org/officeDocument/2006/relationships/hyperlink" Target="mailto:Ayoub_El_Fakir@dell.com" TargetMode="External"/><Relationship Id="rId391" Type="http://schemas.openxmlformats.org/officeDocument/2006/relationships/hyperlink" Target="mailto:jason.w.harris@dell.com" TargetMode="External"/><Relationship Id="rId405" Type="http://schemas.openxmlformats.org/officeDocument/2006/relationships/hyperlink" Target="mailto:bijesh_k_k@dell.com" TargetMode="External"/><Relationship Id="rId447" Type="http://schemas.openxmlformats.org/officeDocument/2006/relationships/hyperlink" Target="mailto:Sudesh_Deshmukh@dell.com" TargetMode="External"/><Relationship Id="rId251" Type="http://schemas.openxmlformats.org/officeDocument/2006/relationships/hyperlink" Target="mailto:David.Russo@Dell.com" TargetMode="External"/><Relationship Id="rId489" Type="http://schemas.openxmlformats.org/officeDocument/2006/relationships/hyperlink" Target="mailto:Yasmine.Salem@Dell.com" TargetMode="External"/><Relationship Id="rId46" Type="http://schemas.openxmlformats.org/officeDocument/2006/relationships/hyperlink" Target="mailto:Rebecca_Palomo@dell.com" TargetMode="External"/><Relationship Id="rId293" Type="http://schemas.openxmlformats.org/officeDocument/2006/relationships/hyperlink" Target="mailto:Ana.Buitrago@dell.com" TargetMode="External"/><Relationship Id="rId307" Type="http://schemas.openxmlformats.org/officeDocument/2006/relationships/hyperlink" Target="mailto:Chin_Keng_Chew@dell.com" TargetMode="External"/><Relationship Id="rId349" Type="http://schemas.openxmlformats.org/officeDocument/2006/relationships/hyperlink" Target="mailto:Fernanda_Wienskoski@dell.com" TargetMode="External"/><Relationship Id="rId88" Type="http://schemas.openxmlformats.org/officeDocument/2006/relationships/hyperlink" Target="mailto:carlos_mora@dell.com" TargetMode="External"/><Relationship Id="rId111" Type="http://schemas.openxmlformats.org/officeDocument/2006/relationships/hyperlink" Target="mailto:Manoel_Martins@dell.com" TargetMode="External"/><Relationship Id="rId153" Type="http://schemas.openxmlformats.org/officeDocument/2006/relationships/hyperlink" Target="mailto:Debby_Carter@dell.com" TargetMode="External"/><Relationship Id="rId195" Type="http://schemas.openxmlformats.org/officeDocument/2006/relationships/hyperlink" Target="mailto:Devinda_Rathnayake@dell.com" TargetMode="External"/><Relationship Id="rId209" Type="http://schemas.openxmlformats.org/officeDocument/2006/relationships/hyperlink" Target="mailto:Kuldeep_Buch@dell.com" TargetMode="External"/><Relationship Id="rId360" Type="http://schemas.openxmlformats.org/officeDocument/2006/relationships/hyperlink" Target="mailto:David_Mitchley@dell.com" TargetMode="External"/><Relationship Id="rId416" Type="http://schemas.openxmlformats.org/officeDocument/2006/relationships/hyperlink" Target="mailto:Ratna_Kishore_Achant@dell.com" TargetMode="External"/><Relationship Id="rId220" Type="http://schemas.openxmlformats.org/officeDocument/2006/relationships/hyperlink" Target="mailto:Revathi_SL@dellteam.com" TargetMode="External"/><Relationship Id="rId458" Type="http://schemas.openxmlformats.org/officeDocument/2006/relationships/hyperlink" Target="mailto:Eligio_Guevara@dell.com" TargetMode="External"/><Relationship Id="rId15" Type="http://schemas.openxmlformats.org/officeDocument/2006/relationships/hyperlink" Target="mailto:Deterio_Moss@dell.com" TargetMode="External"/><Relationship Id="rId57" Type="http://schemas.openxmlformats.org/officeDocument/2006/relationships/hyperlink" Target="mailto:Andrew_Hirst@dell.com" TargetMode="External"/><Relationship Id="rId262" Type="http://schemas.openxmlformats.org/officeDocument/2006/relationships/hyperlink" Target="mailto:Isaac.Warme@Dell.com" TargetMode="External"/><Relationship Id="rId318" Type="http://schemas.openxmlformats.org/officeDocument/2006/relationships/hyperlink" Target="mailto:Xiang_Quan_Lau@dell.com" TargetMode="External"/><Relationship Id="rId99" Type="http://schemas.openxmlformats.org/officeDocument/2006/relationships/hyperlink" Target="mailto:Ariel_Navalo@dell.com" TargetMode="External"/><Relationship Id="rId122" Type="http://schemas.openxmlformats.org/officeDocument/2006/relationships/hyperlink" Target="mailto:Aline_Collar@Dell.com" TargetMode="External"/><Relationship Id="rId164" Type="http://schemas.openxmlformats.org/officeDocument/2006/relationships/hyperlink" Target="mailto:Robert_Shipman@dell.com" TargetMode="External"/><Relationship Id="rId371" Type="http://schemas.openxmlformats.org/officeDocument/2006/relationships/hyperlink" Target="mailto:Tiago.d.Pereira@dell.com" TargetMode="External"/><Relationship Id="rId427" Type="http://schemas.openxmlformats.org/officeDocument/2006/relationships/hyperlink" Target="mailto:Dipesh_Gobji@dell.com" TargetMode="External"/><Relationship Id="rId469" Type="http://schemas.openxmlformats.org/officeDocument/2006/relationships/hyperlink" Target="mailto:Tony_Ross@dell.com" TargetMode="External"/><Relationship Id="rId26" Type="http://schemas.openxmlformats.org/officeDocument/2006/relationships/hyperlink" Target="mailto:Charmaine_Elarabi@dell.com" TargetMode="External"/><Relationship Id="rId231" Type="http://schemas.openxmlformats.org/officeDocument/2006/relationships/hyperlink" Target="mailto:Viviane_Valentim@Dell.com" TargetMode="External"/><Relationship Id="rId273" Type="http://schemas.openxmlformats.org/officeDocument/2006/relationships/hyperlink" Target="mailto:Juan.Colmenero@Dell.com" TargetMode="External"/><Relationship Id="rId329" Type="http://schemas.openxmlformats.org/officeDocument/2006/relationships/hyperlink" Target="mailto:lulu_yang@dell.com" TargetMode="External"/><Relationship Id="rId480" Type="http://schemas.openxmlformats.org/officeDocument/2006/relationships/hyperlink" Target="mailto:L_Padilla@dell.com" TargetMode="External"/><Relationship Id="rId68" Type="http://schemas.openxmlformats.org/officeDocument/2006/relationships/hyperlink" Target="mailto:Marco_Seleski@dell.com" TargetMode="External"/><Relationship Id="rId133" Type="http://schemas.openxmlformats.org/officeDocument/2006/relationships/hyperlink" Target="mailto:Jorge_Martinez_P@Dell.com" TargetMode="External"/><Relationship Id="rId175" Type="http://schemas.openxmlformats.org/officeDocument/2006/relationships/hyperlink" Target="mailto:Karin_Petrovich@dell.com" TargetMode="External"/><Relationship Id="rId340" Type="http://schemas.openxmlformats.org/officeDocument/2006/relationships/hyperlink" Target="mailto:adriana_corasaniti@dell.com" TargetMode="External"/><Relationship Id="rId200" Type="http://schemas.openxmlformats.org/officeDocument/2006/relationships/hyperlink" Target="mailto:Hiew_Hooi_Feng@dell.com" TargetMode="External"/><Relationship Id="rId382" Type="http://schemas.openxmlformats.org/officeDocument/2006/relationships/hyperlink" Target="mailto:Glaucia.Rodrigues@dell.com" TargetMode="External"/><Relationship Id="rId438" Type="http://schemas.openxmlformats.org/officeDocument/2006/relationships/hyperlink" Target="mailto:Pratik_Rastogi@dell.com" TargetMode="External"/><Relationship Id="rId242" Type="http://schemas.openxmlformats.org/officeDocument/2006/relationships/hyperlink" Target="mailto:Anthony.Clark@Dell.com" TargetMode="External"/><Relationship Id="rId284" Type="http://schemas.openxmlformats.org/officeDocument/2006/relationships/hyperlink" Target="mailto:Richard.Gentile@Dell.com" TargetMode="External"/><Relationship Id="rId491" Type="http://schemas.openxmlformats.org/officeDocument/2006/relationships/vmlDrawing" Target="../drawings/vmlDrawing1.vml"/><Relationship Id="rId37" Type="http://schemas.openxmlformats.org/officeDocument/2006/relationships/hyperlink" Target="mailto:heraldo_gobbi@dell.com" TargetMode="External"/><Relationship Id="rId79" Type="http://schemas.openxmlformats.org/officeDocument/2006/relationships/hyperlink" Target="mailto:George_Hails@dell.com" TargetMode="External"/><Relationship Id="rId102" Type="http://schemas.openxmlformats.org/officeDocument/2006/relationships/hyperlink" Target="mailto:Javier_Bonino@dell.com" TargetMode="External"/><Relationship Id="rId144" Type="http://schemas.openxmlformats.org/officeDocument/2006/relationships/hyperlink" Target="mailto:Daniel_Ilizaliturri@Dell.com" TargetMode="External"/><Relationship Id="rId90" Type="http://schemas.openxmlformats.org/officeDocument/2006/relationships/hyperlink" Target="mailto:Luiz_Christofoletti@dell.com" TargetMode="External"/><Relationship Id="rId186" Type="http://schemas.openxmlformats.org/officeDocument/2006/relationships/hyperlink" Target="mailto:C_R_Rodriguez@dell.com" TargetMode="External"/><Relationship Id="rId351" Type="http://schemas.openxmlformats.org/officeDocument/2006/relationships/hyperlink" Target="mailto:Gabriela_Bragagnolo@dell.com" TargetMode="External"/><Relationship Id="rId393" Type="http://schemas.openxmlformats.org/officeDocument/2006/relationships/hyperlink" Target="mailto:michelle.fontaine@dell.com" TargetMode="External"/><Relationship Id="rId407" Type="http://schemas.openxmlformats.org/officeDocument/2006/relationships/hyperlink" Target="mailto:Jyotirima.Bhattachar@dell.com" TargetMode="External"/><Relationship Id="rId449" Type="http://schemas.openxmlformats.org/officeDocument/2006/relationships/hyperlink" Target="mailto:Vasudeva_K@dellteam.com" TargetMode="External"/><Relationship Id="rId211" Type="http://schemas.openxmlformats.org/officeDocument/2006/relationships/hyperlink" Target="mailto:Lalitha_Ramachandran@dell.com" TargetMode="External"/><Relationship Id="rId253" Type="http://schemas.openxmlformats.org/officeDocument/2006/relationships/hyperlink" Target="mailto:Dennis.Edel@Dell.com" TargetMode="External"/><Relationship Id="rId295" Type="http://schemas.openxmlformats.org/officeDocument/2006/relationships/hyperlink" Target="mailto:Reinier.Cordoba@dell.com" TargetMode="External"/><Relationship Id="rId309" Type="http://schemas.openxmlformats.org/officeDocument/2006/relationships/hyperlink" Target="mailto:Kae_Yee_Yeoh@dell.com" TargetMode="External"/><Relationship Id="rId460" Type="http://schemas.openxmlformats.org/officeDocument/2006/relationships/hyperlink" Target="mailto:Joel_Courtis@dell.com" TargetMode="External"/><Relationship Id="rId48" Type="http://schemas.openxmlformats.org/officeDocument/2006/relationships/hyperlink" Target="mailto:Danielle_Hartman@dell.com" TargetMode="External"/><Relationship Id="rId113" Type="http://schemas.openxmlformats.org/officeDocument/2006/relationships/hyperlink" Target="mailto:Rafael_Hegele@dell.com" TargetMode="External"/><Relationship Id="rId320" Type="http://schemas.openxmlformats.org/officeDocument/2006/relationships/hyperlink" Target="mailto:Vijay_Dhayanidhi@dell.com" TargetMode="External"/><Relationship Id="rId155" Type="http://schemas.openxmlformats.org/officeDocument/2006/relationships/hyperlink" Target="mailto:devanir_teixeira@dell.com" TargetMode="External"/><Relationship Id="rId197" Type="http://schemas.openxmlformats.org/officeDocument/2006/relationships/hyperlink" Target="mailto:Ean_Mei_Chuah@dell.com" TargetMode="External"/><Relationship Id="rId362" Type="http://schemas.openxmlformats.org/officeDocument/2006/relationships/hyperlink" Target="mailto:Christiaan_Pretorius@dell.com" TargetMode="External"/><Relationship Id="rId418" Type="http://schemas.openxmlformats.org/officeDocument/2006/relationships/hyperlink" Target="mailto:Shobha.Naik@dell.com" TargetMode="External"/><Relationship Id="rId222" Type="http://schemas.openxmlformats.org/officeDocument/2006/relationships/hyperlink" Target="mailto:Rizwan_Rehman@dell.com" TargetMode="External"/><Relationship Id="rId264" Type="http://schemas.openxmlformats.org/officeDocument/2006/relationships/hyperlink" Target="mailto:Jason.Jones@Dell.com" TargetMode="External"/><Relationship Id="rId471" Type="http://schemas.openxmlformats.org/officeDocument/2006/relationships/hyperlink" Target="mailto:Daniuska_Quintana@dell.com" TargetMode="External"/><Relationship Id="rId17" Type="http://schemas.openxmlformats.org/officeDocument/2006/relationships/hyperlink" Target="mailto:Matthew_Hannon@dell.com" TargetMode="External"/><Relationship Id="rId59" Type="http://schemas.openxmlformats.org/officeDocument/2006/relationships/hyperlink" Target="mailto:chithirai_selvan@dell.com" TargetMode="External"/><Relationship Id="rId124" Type="http://schemas.openxmlformats.org/officeDocument/2006/relationships/hyperlink" Target="mailto:Jessica_Springer@Dell.com" TargetMode="External"/><Relationship Id="rId70" Type="http://schemas.openxmlformats.org/officeDocument/2006/relationships/hyperlink" Target="mailto:Nathalie_Colavitti@dell.com" TargetMode="External"/><Relationship Id="rId166" Type="http://schemas.openxmlformats.org/officeDocument/2006/relationships/hyperlink" Target="mailto:Saul_Reyes@dell.com" TargetMode="External"/><Relationship Id="rId331" Type="http://schemas.openxmlformats.org/officeDocument/2006/relationships/hyperlink" Target="mailto:wison_lu@dell.com" TargetMode="External"/><Relationship Id="rId373" Type="http://schemas.openxmlformats.org/officeDocument/2006/relationships/hyperlink" Target="mailto:thomas_chaillou@dell.com" TargetMode="External"/><Relationship Id="rId429" Type="http://schemas.openxmlformats.org/officeDocument/2006/relationships/hyperlink" Target="mailto:Inamul_Mazid@dellteam.com" TargetMode="External"/><Relationship Id="rId1" Type="http://schemas.openxmlformats.org/officeDocument/2006/relationships/hyperlink" Target="mailto:Danny_Shortlidge@dell.com" TargetMode="External"/><Relationship Id="rId233" Type="http://schemas.openxmlformats.org/officeDocument/2006/relationships/hyperlink" Target="mailto:Djiba_Yankhoba@dell.com" TargetMode="External"/><Relationship Id="rId440" Type="http://schemas.openxmlformats.org/officeDocument/2006/relationships/hyperlink" Target="mailto:Ratheesh.V@dell.com" TargetMode="External"/><Relationship Id="rId28" Type="http://schemas.openxmlformats.org/officeDocument/2006/relationships/hyperlink" Target="mailto:Mark_Wientjes@dell.com" TargetMode="External"/><Relationship Id="rId275" Type="http://schemas.openxmlformats.org/officeDocument/2006/relationships/hyperlink" Target="mailto:Kevin.Beck@Dell.com" TargetMode="External"/><Relationship Id="rId300" Type="http://schemas.openxmlformats.org/officeDocument/2006/relationships/hyperlink" Target="mailto:Ratheesh_V@DELL.com" TargetMode="External"/><Relationship Id="rId482" Type="http://schemas.openxmlformats.org/officeDocument/2006/relationships/hyperlink" Target="mailto:Tracy_Lasher@dell.com" TargetMode="External"/><Relationship Id="rId81" Type="http://schemas.openxmlformats.org/officeDocument/2006/relationships/hyperlink" Target="mailto:Hans-Henrik_Kaiser@dell.com" TargetMode="External"/><Relationship Id="rId135" Type="http://schemas.openxmlformats.org/officeDocument/2006/relationships/hyperlink" Target="mailto:Melissa_Buckner@Dell.com" TargetMode="External"/><Relationship Id="rId177" Type="http://schemas.openxmlformats.org/officeDocument/2006/relationships/hyperlink" Target="mailto:Jenn_Walsh@dell.com" TargetMode="External"/><Relationship Id="rId342" Type="http://schemas.openxmlformats.org/officeDocument/2006/relationships/hyperlink" Target="mailto:lars_melin@dell.com" TargetMode="External"/><Relationship Id="rId384" Type="http://schemas.openxmlformats.org/officeDocument/2006/relationships/hyperlink" Target="mailto:e.salem@dell.com" TargetMode="External"/><Relationship Id="rId202" Type="http://schemas.openxmlformats.org/officeDocument/2006/relationships/hyperlink" Target="mailto:Hui_Fang_Quah@dell.com" TargetMode="External"/><Relationship Id="rId244" Type="http://schemas.openxmlformats.org/officeDocument/2006/relationships/hyperlink" Target="mailto:Ben.Laws@Dell.com" TargetMode="External"/><Relationship Id="rId39" Type="http://schemas.openxmlformats.org/officeDocument/2006/relationships/hyperlink" Target="mailto:jason_cage@dell.com" TargetMode="External"/><Relationship Id="rId286" Type="http://schemas.openxmlformats.org/officeDocument/2006/relationships/hyperlink" Target="mailto:Shaun.Strieker@Dell.com" TargetMode="External"/><Relationship Id="rId451" Type="http://schemas.openxmlformats.org/officeDocument/2006/relationships/hyperlink" Target="mailto:Vishal_Yadav2@dellteam.com" TargetMode="External"/><Relationship Id="rId50" Type="http://schemas.openxmlformats.org/officeDocument/2006/relationships/hyperlink" Target="mailto:Robin_Halsey@dell.com" TargetMode="External"/><Relationship Id="rId104" Type="http://schemas.openxmlformats.org/officeDocument/2006/relationships/hyperlink" Target="mailto:Rialdo_Rodriguez@dell.com" TargetMode="External"/><Relationship Id="rId146" Type="http://schemas.openxmlformats.org/officeDocument/2006/relationships/hyperlink" Target="mailto:Antonio_Steponoviciu@dell.com" TargetMode="External"/><Relationship Id="rId188" Type="http://schemas.openxmlformats.org/officeDocument/2006/relationships/hyperlink" Target="mailto:Candy_Yang@dell.com" TargetMode="External"/><Relationship Id="rId311" Type="http://schemas.openxmlformats.org/officeDocument/2006/relationships/hyperlink" Target="mailto:Kee_Tatt_Goh@dell.com" TargetMode="External"/><Relationship Id="rId353" Type="http://schemas.openxmlformats.org/officeDocument/2006/relationships/hyperlink" Target="mailto:Edimi_Gonzalez@dell.com" TargetMode="External"/><Relationship Id="rId395" Type="http://schemas.openxmlformats.org/officeDocument/2006/relationships/hyperlink" Target="mailto:christina.bisceglio@dell.com" TargetMode="External"/><Relationship Id="rId409" Type="http://schemas.openxmlformats.org/officeDocument/2006/relationships/hyperlink" Target="mailto:Mangesh_Sutar@dell.com" TargetMode="External"/><Relationship Id="rId92" Type="http://schemas.openxmlformats.org/officeDocument/2006/relationships/hyperlink" Target="mailto:William.Hong@dell.com" TargetMode="External"/><Relationship Id="rId213" Type="http://schemas.openxmlformats.org/officeDocument/2006/relationships/hyperlink" Target="mailto:Li_Jien_Yong@dell.com" TargetMode="External"/><Relationship Id="rId420" Type="http://schemas.openxmlformats.org/officeDocument/2006/relationships/hyperlink" Target="mailto:Vinay_G2@dell.com" TargetMode="External"/><Relationship Id="rId255" Type="http://schemas.openxmlformats.org/officeDocument/2006/relationships/hyperlink" Target="mailto:Dom.Albano@Dell.com" TargetMode="External"/><Relationship Id="rId297" Type="http://schemas.openxmlformats.org/officeDocument/2006/relationships/hyperlink" Target="mailto:Fabio.Stankievich@dell.com" TargetMode="External"/><Relationship Id="rId462" Type="http://schemas.openxmlformats.org/officeDocument/2006/relationships/hyperlink" Target="mailto:Kelci_Ginger@dell.com" TargetMode="External"/><Relationship Id="rId115" Type="http://schemas.openxmlformats.org/officeDocument/2006/relationships/hyperlink" Target="mailto:Rodrigo_Gazineu@dell.com" TargetMode="External"/><Relationship Id="rId157" Type="http://schemas.openxmlformats.org/officeDocument/2006/relationships/hyperlink" Target="mailto:Lance_Renfrew@dell.com" TargetMode="External"/><Relationship Id="rId322" Type="http://schemas.openxmlformats.org/officeDocument/2006/relationships/hyperlink" Target="mailto:jin_zheng@dell.com" TargetMode="External"/><Relationship Id="rId364" Type="http://schemas.openxmlformats.org/officeDocument/2006/relationships/hyperlink" Target="mailto:Chifundo_Banda@dell.com" TargetMode="External"/><Relationship Id="rId61" Type="http://schemas.openxmlformats.org/officeDocument/2006/relationships/hyperlink" Target="mailto:Daniel_Alonso@dell.com" TargetMode="External"/><Relationship Id="rId199" Type="http://schemas.openxmlformats.org/officeDocument/2006/relationships/hyperlink" Target="mailto:Hanet_Liao@dell.com" TargetMode="External"/><Relationship Id="rId19" Type="http://schemas.openxmlformats.org/officeDocument/2006/relationships/hyperlink" Target="mailto:Robert_Shipman@dell.com" TargetMode="External"/><Relationship Id="rId224" Type="http://schemas.openxmlformats.org/officeDocument/2006/relationships/hyperlink" Target="mailto:Shobha_Naik@dell.com" TargetMode="External"/><Relationship Id="rId266" Type="http://schemas.openxmlformats.org/officeDocument/2006/relationships/hyperlink" Target="mailto:Jeff_Perez1@Dell.com" TargetMode="External"/><Relationship Id="rId431" Type="http://schemas.openxmlformats.org/officeDocument/2006/relationships/hyperlink" Target="mailto:Karthikeyan.V@dell.com" TargetMode="External"/><Relationship Id="rId473" Type="http://schemas.openxmlformats.org/officeDocument/2006/relationships/hyperlink" Target="mailto:Jabbar_Johnson@dell.com" TargetMode="External"/><Relationship Id="rId30" Type="http://schemas.openxmlformats.org/officeDocument/2006/relationships/hyperlink" Target="mailto:elena.dos.reis@dell.com" TargetMode="External"/><Relationship Id="rId126" Type="http://schemas.openxmlformats.org/officeDocument/2006/relationships/hyperlink" Target="mailto:Yanglin_C@dell.com" TargetMode="External"/><Relationship Id="rId168" Type="http://schemas.openxmlformats.org/officeDocument/2006/relationships/hyperlink" Target="mailto:luis.almanzar@dell.com" TargetMode="External"/><Relationship Id="rId333" Type="http://schemas.openxmlformats.org/officeDocument/2006/relationships/hyperlink" Target="mailto:junjie_lee@dell.com" TargetMode="External"/><Relationship Id="rId72" Type="http://schemas.openxmlformats.org/officeDocument/2006/relationships/hyperlink" Target="mailto:Rainer_Fuerst@dell.com" TargetMode="External"/><Relationship Id="rId375" Type="http://schemas.openxmlformats.org/officeDocument/2006/relationships/hyperlink" Target="mailto:roman_blum@dell.com" TargetMode="External"/><Relationship Id="rId3" Type="http://schemas.openxmlformats.org/officeDocument/2006/relationships/hyperlink" Target="mailto:Jeff_Kammen@DELL.com" TargetMode="External"/><Relationship Id="rId235" Type="http://schemas.openxmlformats.org/officeDocument/2006/relationships/hyperlink" Target="mailto:Tony.thornton@dell.com" TargetMode="External"/><Relationship Id="rId277" Type="http://schemas.openxmlformats.org/officeDocument/2006/relationships/hyperlink" Target="mailto:Michael.Brosius@Dell.com" TargetMode="External"/><Relationship Id="rId400" Type="http://schemas.openxmlformats.org/officeDocument/2006/relationships/hyperlink" Target="mailto:Sankar_CR@dell.com" TargetMode="External"/><Relationship Id="rId442" Type="http://schemas.openxmlformats.org/officeDocument/2006/relationships/hyperlink" Target="mailto:Ravikumar_Nayak@dell.com" TargetMode="External"/><Relationship Id="rId484" Type="http://schemas.openxmlformats.org/officeDocument/2006/relationships/hyperlink" Target="mailto:Gabriela_Benson@Dell.com" TargetMode="External"/><Relationship Id="rId137" Type="http://schemas.openxmlformats.org/officeDocument/2006/relationships/hyperlink" Target="mailto:Brian_L_Smith@Dell.com" TargetMode="External"/><Relationship Id="rId302" Type="http://schemas.openxmlformats.org/officeDocument/2006/relationships/hyperlink" Target="mailto:Benjamin_D@Dell.com" TargetMode="External"/><Relationship Id="rId344" Type="http://schemas.openxmlformats.org/officeDocument/2006/relationships/hyperlink" Target="mailto:massimo_caiafa@del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2D168-DB11-4D09-A4F0-CD2B3D901446}">
  <sheetPr>
    <tabColor rgb="FFFFFF00"/>
  </sheetPr>
  <dimension ref="B1:Q1866"/>
  <sheetViews>
    <sheetView zoomScaleNormal="100" workbookViewId="0">
      <selection activeCell="F51" sqref="F51"/>
    </sheetView>
  </sheetViews>
  <sheetFormatPr defaultColWidth="9.109375" defaultRowHeight="13.8"/>
  <cols>
    <col min="1" max="1" width="3.33203125" style="62" customWidth="1"/>
    <col min="2" max="2" width="13.88671875" style="62" customWidth="1"/>
    <col min="3" max="3" width="13.6640625" style="62" customWidth="1"/>
    <col min="4" max="4" width="11.88671875" style="62" customWidth="1"/>
    <col min="5" max="5" width="11" style="62" customWidth="1"/>
    <col min="6" max="6" width="13.5546875" style="62" customWidth="1"/>
    <col min="7" max="7" width="16" style="62" customWidth="1"/>
    <col min="8" max="8" width="15.33203125" style="62" customWidth="1"/>
    <col min="9" max="9" width="17" style="62" customWidth="1"/>
    <col min="10" max="10" width="16.109375" style="62" customWidth="1"/>
    <col min="11" max="11" width="15.6640625" style="62" customWidth="1"/>
    <col min="12" max="12" width="14.33203125" style="62" customWidth="1"/>
    <col min="13" max="14" width="9.109375" style="62"/>
    <col min="15" max="15" width="12.5546875" style="62" bestFit="1" customWidth="1"/>
    <col min="16" max="16384" width="9.109375" style="62"/>
  </cols>
  <sheetData>
    <row r="1" spans="2:12" ht="14.4" thickBot="1">
      <c r="B1" s="60" t="s">
        <v>161</v>
      </c>
      <c r="C1" s="61"/>
      <c r="D1" s="61"/>
      <c r="E1" s="61"/>
      <c r="F1" s="61"/>
    </row>
    <row r="2" spans="2:12" ht="14.4" thickBot="1">
      <c r="B2" s="63" t="s">
        <v>162</v>
      </c>
      <c r="C2" s="64"/>
      <c r="D2" s="64"/>
      <c r="E2" s="64"/>
      <c r="F2" s="64"/>
      <c r="G2" s="64"/>
      <c r="H2" s="64"/>
      <c r="I2" s="65"/>
      <c r="J2" s="65"/>
      <c r="K2" s="65"/>
      <c r="L2" s="66"/>
    </row>
    <row r="3" spans="2:12">
      <c r="B3" s="67" t="s">
        <v>163</v>
      </c>
      <c r="C3" s="68"/>
      <c r="D3" s="68"/>
      <c r="E3" s="69"/>
      <c r="F3" s="70" t="s">
        <v>163</v>
      </c>
      <c r="G3" s="68"/>
      <c r="H3" s="69"/>
      <c r="I3" s="71" t="s">
        <v>164</v>
      </c>
      <c r="J3" s="72"/>
      <c r="K3" s="72"/>
      <c r="L3" s="73"/>
    </row>
    <row r="4" spans="2:12">
      <c r="B4" s="346"/>
      <c r="C4" s="347"/>
      <c r="D4" s="347"/>
      <c r="E4" s="348"/>
      <c r="F4" s="346"/>
      <c r="G4" s="347"/>
      <c r="H4" s="347"/>
      <c r="I4" s="74" t="s">
        <v>165</v>
      </c>
      <c r="J4" s="75"/>
      <c r="K4" s="76"/>
      <c r="L4" s="344" t="s">
        <v>108</v>
      </c>
    </row>
    <row r="5" spans="2:12">
      <c r="B5" s="77" t="s">
        <v>166</v>
      </c>
      <c r="C5" s="78"/>
      <c r="D5" s="78"/>
      <c r="E5" s="79"/>
      <c r="F5" s="77" t="s">
        <v>167</v>
      </c>
      <c r="G5" s="78"/>
      <c r="H5" s="79"/>
      <c r="I5" s="80"/>
      <c r="J5" s="81"/>
      <c r="K5" s="82"/>
      <c r="L5" s="345"/>
    </row>
    <row r="6" spans="2:12">
      <c r="B6" s="83"/>
      <c r="C6" s="84"/>
      <c r="D6" s="84"/>
      <c r="E6" s="85"/>
      <c r="F6" s="83"/>
      <c r="G6" s="84"/>
      <c r="H6" s="85"/>
      <c r="I6" s="86" t="s">
        <v>168</v>
      </c>
      <c r="J6" s="87"/>
      <c r="K6" s="88"/>
      <c r="L6" s="89"/>
    </row>
    <row r="7" spans="2:12">
      <c r="B7" s="90"/>
      <c r="C7" s="91"/>
      <c r="D7" s="91"/>
      <c r="E7" s="92"/>
      <c r="F7" s="90"/>
      <c r="G7" s="91"/>
      <c r="H7" s="92"/>
    </row>
    <row r="8" spans="2:12">
      <c r="B8" s="93"/>
      <c r="C8" s="94"/>
      <c r="D8" s="94"/>
      <c r="E8" s="95"/>
      <c r="F8" s="93"/>
      <c r="G8" s="94"/>
      <c r="H8" s="95"/>
    </row>
    <row r="9" spans="2:12">
      <c r="B9" s="96"/>
      <c r="C9" s="97"/>
      <c r="D9" s="97"/>
      <c r="E9" s="98"/>
      <c r="F9" s="96"/>
      <c r="G9" s="97"/>
      <c r="H9" s="98"/>
      <c r="I9" s="99" t="s">
        <v>169</v>
      </c>
      <c r="J9" s="100"/>
      <c r="K9" s="343" t="s">
        <v>170</v>
      </c>
    </row>
    <row r="10" spans="2:12" ht="14.4" thickBot="1"/>
    <row r="11" spans="2:12" ht="14.4" thickBot="1">
      <c r="B11" s="101" t="s">
        <v>171</v>
      </c>
      <c r="C11" s="102"/>
      <c r="D11" s="102"/>
      <c r="E11" s="102"/>
      <c r="F11" s="102"/>
      <c r="G11" s="102"/>
      <c r="H11" s="103"/>
    </row>
    <row r="12" spans="2:12">
      <c r="B12" s="104"/>
      <c r="C12" s="105" t="s">
        <v>172</v>
      </c>
      <c r="D12" s="106"/>
      <c r="E12" s="107"/>
      <c r="F12" s="105" t="s">
        <v>173</v>
      </c>
      <c r="G12" s="106"/>
      <c r="H12" s="107"/>
    </row>
    <row r="13" spans="2:12">
      <c r="B13" s="108" t="s">
        <v>126</v>
      </c>
      <c r="C13" s="109"/>
      <c r="D13" s="110"/>
      <c r="E13" s="111"/>
      <c r="F13" s="109"/>
      <c r="G13" s="110"/>
      <c r="H13" s="111"/>
    </row>
    <row r="14" spans="2:12">
      <c r="B14" s="108" t="s">
        <v>174</v>
      </c>
      <c r="C14" s="112"/>
      <c r="D14" s="113"/>
      <c r="E14" s="114"/>
      <c r="F14" s="109"/>
      <c r="G14" s="110"/>
      <c r="H14" s="111"/>
    </row>
    <row r="15" spans="2:12">
      <c r="B15" s="108" t="s">
        <v>175</v>
      </c>
      <c r="C15" s="109"/>
      <c r="D15" s="110"/>
      <c r="E15" s="111"/>
      <c r="F15" s="109"/>
      <c r="G15" s="110"/>
      <c r="H15" s="111"/>
    </row>
    <row r="16" spans="2:12" ht="15" thickBot="1">
      <c r="B16" s="115" t="s">
        <v>176</v>
      </c>
      <c r="C16" s="116"/>
      <c r="D16" s="110"/>
      <c r="E16" s="111"/>
      <c r="F16" s="116"/>
      <c r="G16" s="110"/>
      <c r="H16" s="111"/>
    </row>
    <row r="17" spans="2:11" ht="14.4" thickBot="1">
      <c r="B17" s="117" t="s">
        <v>177</v>
      </c>
      <c r="C17" s="118" t="s">
        <v>199</v>
      </c>
    </row>
    <row r="18" spans="2:11" ht="15" thickBot="1">
      <c r="B18" s="101" t="s">
        <v>179</v>
      </c>
      <c r="C18" s="102"/>
      <c r="D18" s="102"/>
      <c r="E18" s="102"/>
      <c r="F18" s="102"/>
      <c r="G18" s="102"/>
      <c r="H18" s="102"/>
      <c r="I18" s="119"/>
      <c r="J18" s="119"/>
      <c r="K18" s="120"/>
    </row>
    <row r="19" spans="2:11" ht="14.4">
      <c r="B19" s="121"/>
      <c r="C19" s="122" t="s">
        <v>180</v>
      </c>
      <c r="D19" s="123"/>
      <c r="E19" s="124"/>
      <c r="F19" s="122" t="s">
        <v>181</v>
      </c>
      <c r="G19" s="123"/>
      <c r="H19" s="124"/>
      <c r="I19" s="125" t="s">
        <v>182</v>
      </c>
      <c r="J19" s="126"/>
      <c r="K19" s="127"/>
    </row>
    <row r="20" spans="2:11" ht="14.4">
      <c r="B20" s="108" t="s">
        <v>126</v>
      </c>
      <c r="C20" s="109"/>
      <c r="D20" s="110"/>
      <c r="E20" s="111"/>
      <c r="F20" s="109"/>
      <c r="G20" s="110"/>
      <c r="H20" s="111"/>
      <c r="I20" s="109"/>
      <c r="J20" s="349"/>
      <c r="K20" s="350"/>
    </row>
    <row r="21" spans="2:11" ht="14.4">
      <c r="B21" s="108" t="s">
        <v>174</v>
      </c>
      <c r="C21" s="109"/>
      <c r="D21" s="349"/>
      <c r="E21" s="350"/>
      <c r="F21" s="109" t="str">
        <f>IF(OR(TRIM(F20)="",F20="NA"),"",VLOOKUP(F20,$B$1303:$D$1906,2,FALSE))</f>
        <v/>
      </c>
      <c r="G21" s="110"/>
      <c r="H21" s="111"/>
      <c r="I21" s="109" t="str">
        <f>IF(OR(TRIM(I20)="",I20="NA"),"",VLOOKUP(I20,$B$1303:$D$1806,2,FALSE))</f>
        <v/>
      </c>
      <c r="J21" s="349"/>
      <c r="K21" s="350"/>
    </row>
    <row r="22" spans="2:11" ht="14.4">
      <c r="B22" s="108" t="s">
        <v>175</v>
      </c>
      <c r="C22" s="351"/>
      <c r="D22" s="352"/>
      <c r="E22" s="353"/>
      <c r="F22" s="109" t="str">
        <f>IF(OR(TRIM(F20)="",F20="NA"),"",VLOOKUP(F20,$B$1303:$E$1906,4,FALSE))</f>
        <v/>
      </c>
      <c r="G22" s="110"/>
      <c r="H22" s="111"/>
      <c r="I22" s="109"/>
      <c r="J22" s="349"/>
      <c r="K22" s="350"/>
    </row>
    <row r="23" spans="2:11" ht="15" thickBot="1">
      <c r="B23" s="108" t="s">
        <v>176</v>
      </c>
      <c r="C23" s="354"/>
      <c r="D23" s="355"/>
      <c r="E23" s="356"/>
      <c r="F23" s="357" t="str">
        <f>IF(OR(TRIM(F20)="",F20="NA"),"",VLOOKUP(F20,$B$1303:$D$1906,3,FALSE))</f>
        <v/>
      </c>
      <c r="G23" s="355"/>
      <c r="H23" s="356"/>
      <c r="I23" s="358" t="str">
        <f>IF(OR(TRIM(I20)="",I20="NA"),"",VLOOKUP(I20,$B$1303:$D$1806,3,FALSE))</f>
        <v/>
      </c>
      <c r="J23" s="359"/>
      <c r="K23" s="360"/>
    </row>
    <row r="24" spans="2:11" ht="14.4">
      <c r="B24" s="104"/>
      <c r="C24" s="105" t="s">
        <v>183</v>
      </c>
      <c r="D24" s="106"/>
      <c r="E24" s="107"/>
      <c r="F24" s="105" t="s">
        <v>184</v>
      </c>
      <c r="G24" s="106"/>
      <c r="H24" s="107"/>
      <c r="I24" s="125" t="s">
        <v>185</v>
      </c>
      <c r="J24" s="126"/>
      <c r="K24" s="127"/>
    </row>
    <row r="25" spans="2:11" ht="14.4">
      <c r="B25" s="108" t="s">
        <v>126</v>
      </c>
      <c r="C25" s="109"/>
      <c r="D25" s="110"/>
      <c r="E25" s="111"/>
      <c r="F25" s="109"/>
      <c r="G25" s="110"/>
      <c r="H25" s="111"/>
      <c r="I25" s="109"/>
      <c r="J25" s="349"/>
      <c r="K25" s="350"/>
    </row>
    <row r="26" spans="2:11" ht="14.4">
      <c r="B26" s="108" t="s">
        <v>174</v>
      </c>
      <c r="C26" s="109" t="str">
        <f>IF(OR(TRIM(C25)="",C25="NA"),"",VLOOKUP(C25,$B$1303:$D$1806,2,FALSE))</f>
        <v/>
      </c>
      <c r="D26" s="110"/>
      <c r="E26" s="111"/>
      <c r="F26" s="109" t="str">
        <f>IF(OR(TRIM(F25)="",F25="NA"),"",VLOOKUP(F25,$B$1303:$D$1906,2,FALSE))</f>
        <v/>
      </c>
      <c r="G26" s="110"/>
      <c r="H26" s="111"/>
      <c r="I26" s="109"/>
      <c r="J26" s="349"/>
      <c r="K26" s="350"/>
    </row>
    <row r="27" spans="2:11" ht="14.4">
      <c r="B27" s="108" t="s">
        <v>175</v>
      </c>
      <c r="C27" s="109" t="str">
        <f>IF(OR(TRIM(C25)="",C25="NA"),"",VLOOKUP(C25,$B$1303:$E$1806,4,FALSE))</f>
        <v/>
      </c>
      <c r="D27" s="110"/>
      <c r="E27" s="111"/>
      <c r="F27" s="109" t="str">
        <f>IF(OR(TRIM(F25)="",F25="NA"),"",VLOOKUP(F25,$B$1303:$E$1906,4,FALSE))</f>
        <v/>
      </c>
      <c r="G27" s="110"/>
      <c r="H27" s="111"/>
      <c r="I27" s="109"/>
      <c r="J27" s="349"/>
      <c r="K27" s="350"/>
    </row>
    <row r="28" spans="2:11" ht="15" thickBot="1">
      <c r="B28" s="108" t="s">
        <v>176</v>
      </c>
      <c r="C28" s="357" t="str">
        <f>IF(OR(TRIM(C25)="",F20="NA"),"",VLOOKUP(C25,$B$1303:$D$1806,3,FALSE))</f>
        <v/>
      </c>
      <c r="D28" s="355"/>
      <c r="E28" s="356"/>
      <c r="F28" s="357" t="str">
        <f>IF(OR(TRIM(F25)="",F25="NA"),"",VLOOKUP(F25,$B$1303:$D$1906,3,FALSE))</f>
        <v/>
      </c>
      <c r="G28" s="355"/>
      <c r="H28" s="356"/>
      <c r="I28" s="361"/>
      <c r="J28" s="349"/>
      <c r="K28" s="350"/>
    </row>
    <row r="29" spans="2:11">
      <c r="B29" s="104"/>
      <c r="C29" s="105" t="s">
        <v>186</v>
      </c>
      <c r="D29" s="106"/>
      <c r="E29" s="107"/>
      <c r="F29" s="105" t="s">
        <v>187</v>
      </c>
      <c r="G29" s="106"/>
      <c r="H29" s="107"/>
      <c r="I29" s="105" t="s">
        <v>188</v>
      </c>
      <c r="J29" s="106"/>
      <c r="K29" s="107"/>
    </row>
    <row r="30" spans="2:11">
      <c r="B30" s="108" t="s">
        <v>126</v>
      </c>
      <c r="C30" s="109"/>
      <c r="D30" s="110"/>
      <c r="E30" s="111"/>
      <c r="F30" s="109"/>
      <c r="G30" s="110"/>
      <c r="H30" s="111"/>
      <c r="I30" s="109"/>
      <c r="J30" s="110"/>
      <c r="K30" s="111"/>
    </row>
    <row r="31" spans="2:11">
      <c r="B31" s="108" t="s">
        <v>174</v>
      </c>
      <c r="C31" s="109"/>
      <c r="D31" s="110"/>
      <c r="E31" s="111"/>
      <c r="F31" s="109"/>
      <c r="G31" s="110"/>
      <c r="H31" s="111"/>
      <c r="I31" s="109"/>
      <c r="J31" s="110"/>
      <c r="K31" s="111"/>
    </row>
    <row r="32" spans="2:11">
      <c r="B32" s="108" t="s">
        <v>175</v>
      </c>
      <c r="C32" s="109"/>
      <c r="D32" s="110"/>
      <c r="E32" s="111"/>
      <c r="F32" s="109"/>
      <c r="G32" s="110"/>
      <c r="H32" s="111"/>
      <c r="I32" s="109"/>
      <c r="J32" s="110"/>
      <c r="K32" s="111"/>
    </row>
    <row r="33" spans="2:11" ht="14.4" thickBot="1">
      <c r="B33" s="108" t="s">
        <v>176</v>
      </c>
      <c r="C33" s="109"/>
      <c r="D33" s="110"/>
      <c r="E33" s="111"/>
      <c r="F33" s="109"/>
      <c r="G33" s="110"/>
      <c r="H33" s="111"/>
      <c r="I33" s="109"/>
      <c r="J33" s="110"/>
      <c r="K33" s="111"/>
    </row>
    <row r="34" spans="2:11">
      <c r="B34" s="104"/>
      <c r="C34" s="105" t="s">
        <v>189</v>
      </c>
      <c r="D34" s="106"/>
      <c r="E34" s="107"/>
      <c r="F34" s="105" t="s">
        <v>190</v>
      </c>
      <c r="G34" s="106"/>
      <c r="H34" s="107"/>
      <c r="I34" s="105" t="s">
        <v>191</v>
      </c>
      <c r="J34" s="106"/>
      <c r="K34" s="107"/>
    </row>
    <row r="35" spans="2:11">
      <c r="B35" s="108" t="s">
        <v>126</v>
      </c>
      <c r="C35" s="109"/>
      <c r="D35" s="110"/>
      <c r="E35" s="111"/>
      <c r="F35" s="109"/>
      <c r="G35" s="110"/>
      <c r="H35" s="111"/>
      <c r="I35" s="109"/>
      <c r="J35" s="110"/>
      <c r="K35" s="111"/>
    </row>
    <row r="36" spans="2:11">
      <c r="B36" s="108" t="s">
        <v>174</v>
      </c>
      <c r="C36" s="109"/>
      <c r="D36" s="110"/>
      <c r="E36" s="111"/>
      <c r="F36" s="109"/>
      <c r="G36" s="110"/>
      <c r="H36" s="111"/>
      <c r="I36" s="109"/>
      <c r="J36" s="110"/>
      <c r="K36" s="111"/>
    </row>
    <row r="37" spans="2:11">
      <c r="B37" s="108" t="s">
        <v>175</v>
      </c>
      <c r="C37" s="109"/>
      <c r="D37" s="110"/>
      <c r="E37" s="111"/>
      <c r="F37" s="109"/>
      <c r="G37" s="110"/>
      <c r="H37" s="111"/>
      <c r="I37" s="109"/>
      <c r="J37" s="110"/>
      <c r="K37" s="111"/>
    </row>
    <row r="38" spans="2:11" ht="14.4" thickBot="1">
      <c r="B38" s="108" t="s">
        <v>176</v>
      </c>
      <c r="C38" s="109"/>
      <c r="D38" s="110"/>
      <c r="E38" s="111"/>
      <c r="F38" s="109"/>
      <c r="G38" s="110"/>
      <c r="H38" s="111"/>
      <c r="I38" s="109"/>
      <c r="J38" s="110"/>
      <c r="K38" s="111"/>
    </row>
    <row r="39" spans="2:11">
      <c r="B39" s="104"/>
      <c r="C39" s="105" t="s">
        <v>192</v>
      </c>
      <c r="D39" s="106"/>
      <c r="E39" s="107"/>
      <c r="F39" s="105" t="s">
        <v>193</v>
      </c>
      <c r="G39" s="106"/>
      <c r="H39" s="107"/>
      <c r="I39" s="105" t="s">
        <v>194</v>
      </c>
      <c r="J39" s="106"/>
      <c r="K39" s="107"/>
    </row>
    <row r="40" spans="2:11">
      <c r="B40" s="108" t="s">
        <v>126</v>
      </c>
      <c r="C40" s="109"/>
      <c r="D40" s="110"/>
      <c r="E40" s="111"/>
      <c r="F40" s="109"/>
      <c r="G40" s="110"/>
      <c r="H40" s="111"/>
      <c r="I40" s="109"/>
      <c r="J40" s="110"/>
      <c r="K40" s="111"/>
    </row>
    <row r="41" spans="2:11">
      <c r="B41" s="108" t="s">
        <v>174</v>
      </c>
      <c r="C41" s="109"/>
      <c r="D41" s="110"/>
      <c r="E41" s="111"/>
      <c r="F41" s="109"/>
      <c r="G41" s="110"/>
      <c r="H41" s="111"/>
      <c r="I41" s="109"/>
      <c r="J41" s="110"/>
      <c r="K41" s="111"/>
    </row>
    <row r="42" spans="2:11">
      <c r="B42" s="108" t="s">
        <v>175</v>
      </c>
      <c r="C42" s="109"/>
      <c r="D42" s="110"/>
      <c r="E42" s="111"/>
      <c r="F42" s="109"/>
      <c r="G42" s="110"/>
      <c r="H42" s="111"/>
      <c r="I42" s="109"/>
      <c r="J42" s="110"/>
      <c r="K42" s="111"/>
    </row>
    <row r="43" spans="2:11" ht="14.4" thickBot="1">
      <c r="B43" s="108" t="s">
        <v>176</v>
      </c>
      <c r="C43" s="109"/>
      <c r="D43" s="110"/>
      <c r="E43" s="111"/>
      <c r="F43" s="109"/>
      <c r="G43" s="110"/>
      <c r="H43" s="111"/>
      <c r="I43" s="109"/>
      <c r="J43" s="110"/>
      <c r="K43" s="111"/>
    </row>
    <row r="44" spans="2:11">
      <c r="B44" s="104"/>
      <c r="C44" s="105" t="s">
        <v>195</v>
      </c>
      <c r="D44" s="106"/>
      <c r="E44" s="107"/>
      <c r="F44" s="105" t="s">
        <v>196</v>
      </c>
      <c r="G44" s="106"/>
      <c r="H44" s="107"/>
      <c r="I44" s="105" t="s">
        <v>197</v>
      </c>
      <c r="J44" s="106"/>
      <c r="K44" s="107"/>
    </row>
    <row r="45" spans="2:11">
      <c r="B45" s="108" t="s">
        <v>126</v>
      </c>
      <c r="C45" s="109"/>
      <c r="D45" s="110"/>
      <c r="E45" s="111"/>
      <c r="F45" s="109"/>
      <c r="G45" s="110"/>
      <c r="H45" s="111"/>
      <c r="I45" s="109"/>
      <c r="J45" s="110"/>
      <c r="K45" s="111"/>
    </row>
    <row r="46" spans="2:11">
      <c r="B46" s="108" t="s">
        <v>174</v>
      </c>
      <c r="C46" s="109"/>
      <c r="D46" s="110"/>
      <c r="E46" s="111"/>
      <c r="F46" s="109"/>
      <c r="G46" s="110"/>
      <c r="H46" s="111"/>
      <c r="I46" s="109"/>
      <c r="J46" s="110"/>
      <c r="K46" s="111"/>
    </row>
    <row r="47" spans="2:11">
      <c r="B47" s="108" t="s">
        <v>175</v>
      </c>
      <c r="C47" s="109"/>
      <c r="D47" s="110"/>
      <c r="E47" s="111"/>
      <c r="F47" s="109"/>
      <c r="G47" s="110"/>
      <c r="H47" s="111"/>
      <c r="I47" s="109"/>
      <c r="J47" s="110"/>
      <c r="K47" s="111"/>
    </row>
    <row r="48" spans="2:11">
      <c r="B48" s="108" t="s">
        <v>176</v>
      </c>
      <c r="C48" s="109"/>
      <c r="D48" s="110"/>
      <c r="E48" s="111"/>
      <c r="F48" s="109"/>
      <c r="G48" s="110"/>
      <c r="H48" s="111"/>
      <c r="I48" s="109"/>
      <c r="J48" s="110"/>
      <c r="K48" s="111"/>
    </row>
    <row r="126" spans="10:14">
      <c r="J126" s="128"/>
      <c r="N126" s="128"/>
    </row>
    <row r="127" spans="10:14">
      <c r="J127" s="128"/>
      <c r="N127" s="128"/>
    </row>
    <row r="128" spans="10:14">
      <c r="J128" s="128"/>
      <c r="N128" s="128"/>
    </row>
    <row r="129" spans="8:17">
      <c r="J129" s="128"/>
      <c r="N129" s="128"/>
    </row>
    <row r="130" spans="8:17">
      <c r="J130" s="128"/>
      <c r="N130" s="128"/>
    </row>
    <row r="131" spans="8:17">
      <c r="J131" s="128"/>
      <c r="N131" s="128"/>
      <c r="O131" s="128"/>
      <c r="P131" s="128"/>
      <c r="Q131" s="128"/>
    </row>
    <row r="132" spans="8:17">
      <c r="J132" s="128"/>
      <c r="N132" s="128"/>
      <c r="O132" s="128"/>
      <c r="P132" s="128"/>
      <c r="Q132" s="128"/>
    </row>
    <row r="133" spans="8:17">
      <c r="N133" s="128"/>
      <c r="O133" s="128"/>
      <c r="P133" s="128"/>
      <c r="Q133" s="128"/>
    </row>
    <row r="134" spans="8:17">
      <c r="N134" s="128"/>
      <c r="O134" s="128"/>
      <c r="P134" s="128"/>
      <c r="Q134" s="128"/>
    </row>
    <row r="135" spans="8:17">
      <c r="J135" s="128"/>
      <c r="N135" s="128"/>
      <c r="O135" s="128"/>
      <c r="P135" s="128"/>
      <c r="Q135" s="128"/>
    </row>
    <row r="136" spans="8:17">
      <c r="J136" s="128"/>
      <c r="N136" s="128"/>
      <c r="O136" s="128"/>
      <c r="P136" s="128"/>
      <c r="Q136" s="128"/>
    </row>
    <row r="137" spans="8:17">
      <c r="J137" s="128"/>
      <c r="N137" s="128"/>
      <c r="O137" s="128"/>
      <c r="P137" s="128"/>
      <c r="Q137" s="128"/>
    </row>
    <row r="138" spans="8:17">
      <c r="H138" s="128"/>
      <c r="I138" s="128"/>
      <c r="J138" s="128"/>
      <c r="N138" s="128"/>
      <c r="O138" s="128"/>
      <c r="P138" s="128"/>
      <c r="Q138" s="128"/>
    </row>
    <row r="139" spans="8:17"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</row>
    <row r="140" spans="8:17"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</row>
    <row r="141" spans="8:17"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</row>
    <row r="142" spans="8:17"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</row>
    <row r="143" spans="8:17"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</row>
    <row r="144" spans="8:17"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</row>
    <row r="145" spans="8:17"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</row>
    <row r="146" spans="8:17"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</row>
    <row r="147" spans="8:17"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</row>
    <row r="148" spans="8:17"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</row>
    <row r="149" spans="8:17"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</row>
    <row r="157" spans="8:17">
      <c r="I157" s="129"/>
      <c r="J157" s="129"/>
      <c r="K157" s="130"/>
    </row>
    <row r="431" spans="3:3" hidden="1">
      <c r="C431" s="62" t="s">
        <v>198</v>
      </c>
    </row>
    <row r="432" spans="3:3" hidden="1">
      <c r="C432" s="62" t="s">
        <v>199</v>
      </c>
    </row>
    <row r="433" spans="3:3" hidden="1">
      <c r="C433" s="62" t="s">
        <v>178</v>
      </c>
    </row>
    <row r="434" spans="3:3" hidden="1">
      <c r="C434" s="62" t="s">
        <v>200</v>
      </c>
    </row>
    <row r="435" spans="3:3" hidden="1">
      <c r="C435" s="62" t="s">
        <v>201</v>
      </c>
    </row>
    <row r="436" spans="3:3" hidden="1">
      <c r="C436" s="62" t="s">
        <v>202</v>
      </c>
    </row>
    <row r="437" spans="3:3" hidden="1"/>
    <row r="1280" spans="2:2" hidden="1">
      <c r="B1280" s="62" t="s">
        <v>203</v>
      </c>
    </row>
    <row r="1281" spans="2:2" hidden="1">
      <c r="B1281" s="62" t="s">
        <v>204</v>
      </c>
    </row>
    <row r="1282" spans="2:2" hidden="1">
      <c r="B1282" s="62" t="s">
        <v>205</v>
      </c>
    </row>
    <row r="1283" spans="2:2" hidden="1">
      <c r="B1283" s="62" t="s">
        <v>170</v>
      </c>
    </row>
    <row r="1299" spans="2:5">
      <c r="B1299" s="62" t="s">
        <v>206</v>
      </c>
    </row>
    <row r="1302" spans="2:5">
      <c r="B1302" s="131" t="s">
        <v>198</v>
      </c>
      <c r="C1302" s="131"/>
      <c r="D1302" s="131"/>
      <c r="E1302" s="131"/>
    </row>
    <row r="1303" spans="2:5">
      <c r="B1303" s="132" t="s">
        <v>207</v>
      </c>
      <c r="C1303" s="132"/>
      <c r="D1303" s="132"/>
      <c r="E1303" s="131"/>
    </row>
    <row r="1304" spans="2:5" ht="39.6">
      <c r="B1304" s="132" t="s">
        <v>208</v>
      </c>
      <c r="C1304" s="132" t="s">
        <v>209</v>
      </c>
      <c r="D1304" s="133" t="s">
        <v>210</v>
      </c>
      <c r="E1304" s="131"/>
    </row>
    <row r="1305" spans="2:5" ht="39.6">
      <c r="B1305" s="132" t="s">
        <v>211</v>
      </c>
      <c r="C1305" s="132" t="s">
        <v>212</v>
      </c>
      <c r="D1305" s="134" t="s">
        <v>213</v>
      </c>
      <c r="E1305" s="131"/>
    </row>
    <row r="1306" spans="2:5" ht="39.6">
      <c r="B1306" s="135" t="s">
        <v>214</v>
      </c>
      <c r="C1306" s="135" t="s">
        <v>215</v>
      </c>
      <c r="D1306" s="136" t="s">
        <v>216</v>
      </c>
      <c r="E1306" s="131"/>
    </row>
    <row r="1307" spans="2:5" ht="39.6">
      <c r="B1307" s="137" t="s">
        <v>217</v>
      </c>
      <c r="C1307" s="137" t="s">
        <v>218</v>
      </c>
      <c r="D1307" s="138" t="s">
        <v>219</v>
      </c>
      <c r="E1307" s="131"/>
    </row>
    <row r="1308" spans="2:5" ht="41.4">
      <c r="B1308" s="135" t="s">
        <v>220</v>
      </c>
      <c r="C1308" s="135" t="s">
        <v>221</v>
      </c>
      <c r="D1308" s="139" t="s">
        <v>222</v>
      </c>
      <c r="E1308" s="140" t="s">
        <v>223</v>
      </c>
    </row>
    <row r="1309" spans="2:5" ht="55.2">
      <c r="B1309" s="137" t="s">
        <v>224</v>
      </c>
      <c r="C1309" s="137" t="s">
        <v>225</v>
      </c>
      <c r="D1309" s="141" t="s">
        <v>226</v>
      </c>
      <c r="E1309" s="131"/>
    </row>
    <row r="1310" spans="2:5" ht="39.6">
      <c r="B1310" s="137" t="s">
        <v>227</v>
      </c>
      <c r="C1310" s="137" t="s">
        <v>228</v>
      </c>
      <c r="D1310" s="142" t="s">
        <v>229</v>
      </c>
      <c r="E1310" s="131"/>
    </row>
    <row r="1311" spans="2:5" ht="55.2">
      <c r="B1311" s="137" t="s">
        <v>230</v>
      </c>
      <c r="C1311" s="137" t="s">
        <v>231</v>
      </c>
      <c r="D1311" s="141" t="s">
        <v>232</v>
      </c>
      <c r="E1311" s="131"/>
    </row>
    <row r="1312" spans="2:5" ht="39.6">
      <c r="B1312" s="137" t="s">
        <v>233</v>
      </c>
      <c r="C1312" s="137" t="s">
        <v>234</v>
      </c>
      <c r="D1312" s="142" t="s">
        <v>235</v>
      </c>
      <c r="E1312" s="131"/>
    </row>
    <row r="1313" spans="2:6" ht="55.2">
      <c r="B1313" s="137" t="s">
        <v>236</v>
      </c>
      <c r="C1313" s="137" t="s">
        <v>237</v>
      </c>
      <c r="D1313" s="141" t="s">
        <v>238</v>
      </c>
      <c r="E1313" s="131"/>
    </row>
    <row r="1314" spans="2:6" ht="26.4">
      <c r="B1314" s="132" t="s">
        <v>239</v>
      </c>
      <c r="C1314" s="132" t="s">
        <v>240</v>
      </c>
      <c r="D1314" s="143" t="s">
        <v>241</v>
      </c>
      <c r="E1314" s="131"/>
    </row>
    <row r="1315" spans="2:6" ht="26.4">
      <c r="B1315" s="132" t="s">
        <v>242</v>
      </c>
      <c r="C1315" s="132" t="s">
        <v>243</v>
      </c>
      <c r="D1315" s="144" t="s">
        <v>244</v>
      </c>
      <c r="E1315" s="131"/>
    </row>
    <row r="1316" spans="2:6" ht="26.4">
      <c r="B1316" s="145" t="s">
        <v>245</v>
      </c>
      <c r="C1316" s="145" t="s">
        <v>246</v>
      </c>
      <c r="D1316" s="146" t="s">
        <v>247</v>
      </c>
      <c r="E1316" s="131"/>
    </row>
    <row r="1317" spans="2:6" ht="39.6">
      <c r="B1317" s="145" t="s">
        <v>248</v>
      </c>
      <c r="C1317" s="137" t="s">
        <v>249</v>
      </c>
      <c r="D1317" s="147" t="s">
        <v>250</v>
      </c>
      <c r="E1317" s="131"/>
      <c r="F1317" s="128"/>
    </row>
    <row r="1318" spans="2:6" ht="39.6">
      <c r="B1318" s="145" t="s">
        <v>251</v>
      </c>
      <c r="C1318" s="145" t="s">
        <v>252</v>
      </c>
      <c r="D1318" s="147" t="s">
        <v>253</v>
      </c>
      <c r="E1318" s="131"/>
      <c r="F1318" s="128"/>
    </row>
    <row r="1319" spans="2:6" ht="41.4">
      <c r="B1319" s="137" t="s">
        <v>254</v>
      </c>
      <c r="C1319" s="137" t="s">
        <v>255</v>
      </c>
      <c r="D1319" s="141" t="s">
        <v>256</v>
      </c>
      <c r="E1319" s="131"/>
      <c r="F1319" s="128"/>
    </row>
    <row r="1320" spans="2:6" ht="43.2">
      <c r="B1320" s="137" t="s">
        <v>257</v>
      </c>
      <c r="C1320" s="137" t="s">
        <v>258</v>
      </c>
      <c r="D1320" s="148" t="s">
        <v>259</v>
      </c>
      <c r="E1320" s="131" t="s">
        <v>260</v>
      </c>
      <c r="F1320" s="128"/>
    </row>
    <row r="1321" spans="2:6" ht="39.6">
      <c r="B1321" s="135" t="s">
        <v>261</v>
      </c>
      <c r="C1321" s="135" t="s">
        <v>262</v>
      </c>
      <c r="D1321" s="149" t="s">
        <v>263</v>
      </c>
      <c r="E1321" s="131"/>
      <c r="F1321" s="128"/>
    </row>
    <row r="1322" spans="2:6" ht="55.2">
      <c r="B1322" s="135" t="s">
        <v>264</v>
      </c>
      <c r="C1322" s="135" t="s">
        <v>265</v>
      </c>
      <c r="D1322" s="150" t="s">
        <v>266</v>
      </c>
      <c r="E1322" s="131"/>
      <c r="F1322" s="128"/>
    </row>
    <row r="1323" spans="2:6" ht="55.2">
      <c r="B1323" s="145" t="s">
        <v>267</v>
      </c>
      <c r="C1323" s="145" t="s">
        <v>268</v>
      </c>
      <c r="D1323" s="151" t="s">
        <v>269</v>
      </c>
      <c r="E1323" s="131"/>
      <c r="F1323" s="128"/>
    </row>
    <row r="1324" spans="2:6" ht="55.2">
      <c r="B1324" s="145" t="s">
        <v>270</v>
      </c>
      <c r="C1324" s="145" t="s">
        <v>271</v>
      </c>
      <c r="D1324" s="151" t="s">
        <v>272</v>
      </c>
      <c r="E1324" s="131"/>
      <c r="F1324" s="128"/>
    </row>
    <row r="1325" spans="2:6" ht="52.8">
      <c r="B1325" s="145" t="s">
        <v>273</v>
      </c>
      <c r="C1325" s="145" t="s">
        <v>274</v>
      </c>
      <c r="D1325" s="152" t="s">
        <v>275</v>
      </c>
      <c r="E1325" s="131"/>
      <c r="F1325" s="128"/>
    </row>
    <row r="1326" spans="2:6" ht="41.4">
      <c r="B1326" s="145" t="s">
        <v>276</v>
      </c>
      <c r="C1326" s="145" t="s">
        <v>277</v>
      </c>
      <c r="D1326" s="151" t="s">
        <v>278</v>
      </c>
      <c r="E1326" s="131"/>
      <c r="F1326" s="128"/>
    </row>
    <row r="1327" spans="2:6" ht="41.4">
      <c r="B1327" s="145" t="s">
        <v>279</v>
      </c>
      <c r="C1327" s="145" t="s">
        <v>280</v>
      </c>
      <c r="D1327" s="151" t="s">
        <v>281</v>
      </c>
      <c r="E1327" s="131"/>
      <c r="F1327" s="128"/>
    </row>
    <row r="1328" spans="2:6" ht="39.6">
      <c r="B1328" s="135" t="s">
        <v>282</v>
      </c>
      <c r="C1328" s="135" t="s">
        <v>283</v>
      </c>
      <c r="D1328" s="149" t="s">
        <v>284</v>
      </c>
      <c r="E1328" s="131"/>
    </row>
    <row r="1329" spans="2:6" ht="39.6">
      <c r="B1329" s="153" t="s">
        <v>285</v>
      </c>
      <c r="C1329" s="153" t="s">
        <v>286</v>
      </c>
      <c r="D1329" s="154" t="s">
        <v>287</v>
      </c>
      <c r="E1329" s="131"/>
    </row>
    <row r="1330" spans="2:6" ht="39.6">
      <c r="B1330" s="153" t="s">
        <v>288</v>
      </c>
      <c r="C1330" s="153" t="s">
        <v>289</v>
      </c>
      <c r="D1330" s="154" t="s">
        <v>290</v>
      </c>
      <c r="E1330" s="131" t="s">
        <v>291</v>
      </c>
    </row>
    <row r="1331" spans="2:6" ht="39.6">
      <c r="B1331" s="153" t="s">
        <v>292</v>
      </c>
      <c r="C1331" s="153" t="s">
        <v>293</v>
      </c>
      <c r="D1331" s="154" t="s">
        <v>294</v>
      </c>
      <c r="E1331" s="131"/>
    </row>
    <row r="1332" spans="2:6" ht="55.2">
      <c r="B1332" s="153" t="s">
        <v>295</v>
      </c>
      <c r="C1332" s="153" t="s">
        <v>296</v>
      </c>
      <c r="D1332" s="155" t="s">
        <v>297</v>
      </c>
      <c r="E1332" s="131"/>
    </row>
    <row r="1333" spans="2:6" ht="39.6">
      <c r="B1333" s="153" t="s">
        <v>298</v>
      </c>
      <c r="C1333" s="153" t="s">
        <v>299</v>
      </c>
      <c r="D1333" s="156" t="s">
        <v>300</v>
      </c>
      <c r="E1333" s="131"/>
    </row>
    <row r="1334" spans="2:6" ht="41.4">
      <c r="B1334" s="132" t="s">
        <v>301</v>
      </c>
      <c r="C1334" s="132" t="s">
        <v>302</v>
      </c>
      <c r="D1334" s="157" t="s">
        <v>303</v>
      </c>
      <c r="E1334" s="131"/>
    </row>
    <row r="1335" spans="2:6" ht="57.6">
      <c r="B1335" s="132" t="s">
        <v>304</v>
      </c>
      <c r="C1335" s="132" t="s">
        <v>305</v>
      </c>
      <c r="D1335" s="158" t="s">
        <v>306</v>
      </c>
      <c r="E1335" s="131"/>
    </row>
    <row r="1336" spans="2:6">
      <c r="B1336" s="62" t="s">
        <v>170</v>
      </c>
      <c r="C1336" s="62" t="s">
        <v>119</v>
      </c>
      <c r="D1336" s="62" t="s">
        <v>119</v>
      </c>
      <c r="E1336" s="62" t="s">
        <v>119</v>
      </c>
    </row>
    <row r="1337" spans="2:6">
      <c r="B1337" s="159" t="s">
        <v>307</v>
      </c>
      <c r="C1337" s="159"/>
      <c r="D1337" s="159"/>
    </row>
    <row r="1338" spans="2:6" ht="39.6">
      <c r="B1338" s="160" t="s">
        <v>308</v>
      </c>
      <c r="C1338" s="160" t="s">
        <v>309</v>
      </c>
      <c r="D1338" s="161" t="s">
        <v>310</v>
      </c>
      <c r="F1338" s="162"/>
    </row>
    <row r="1339" spans="2:6" ht="39.6">
      <c r="B1339" s="163" t="s">
        <v>311</v>
      </c>
      <c r="C1339" s="163" t="s">
        <v>312</v>
      </c>
      <c r="D1339" s="164" t="s">
        <v>313</v>
      </c>
      <c r="F1339" s="162"/>
    </row>
    <row r="1340" spans="2:6" ht="55.2">
      <c r="B1340" s="165" t="s">
        <v>314</v>
      </c>
      <c r="C1340" s="165" t="s">
        <v>315</v>
      </c>
      <c r="D1340" s="166" t="s">
        <v>244</v>
      </c>
      <c r="F1340" s="162"/>
    </row>
    <row r="1341" spans="2:6" ht="39.6">
      <c r="B1341" s="165" t="s">
        <v>316</v>
      </c>
      <c r="C1341" s="165" t="s">
        <v>317</v>
      </c>
      <c r="D1341" s="167" t="s">
        <v>318</v>
      </c>
      <c r="F1341" s="162"/>
    </row>
    <row r="1342" spans="2:6" ht="39.6">
      <c r="B1342" s="165" t="s">
        <v>319</v>
      </c>
      <c r="C1342" s="165" t="s">
        <v>320</v>
      </c>
      <c r="D1342" s="167" t="s">
        <v>321</v>
      </c>
      <c r="F1342" s="162"/>
    </row>
    <row r="1343" spans="2:6" ht="39.6">
      <c r="B1343" s="165" t="s">
        <v>322</v>
      </c>
      <c r="C1343" s="165"/>
      <c r="D1343" s="167" t="s">
        <v>323</v>
      </c>
      <c r="F1343" s="168"/>
    </row>
    <row r="1344" spans="2:6" ht="39.6">
      <c r="B1344" s="163" t="s">
        <v>324</v>
      </c>
      <c r="C1344" s="163" t="s">
        <v>325</v>
      </c>
      <c r="D1344" s="169" t="s">
        <v>326</v>
      </c>
      <c r="F1344" s="162"/>
    </row>
    <row r="1345" spans="2:6" ht="39.6">
      <c r="B1345" s="170" t="s">
        <v>327</v>
      </c>
      <c r="C1345" s="170" t="s">
        <v>328</v>
      </c>
      <c r="D1345" s="171" t="s">
        <v>329</v>
      </c>
      <c r="F1345" s="162"/>
    </row>
    <row r="1346" spans="2:6" ht="39.6">
      <c r="B1346" s="172" t="s">
        <v>330</v>
      </c>
      <c r="C1346" s="172" t="s">
        <v>331</v>
      </c>
      <c r="D1346" s="173" t="s">
        <v>332</v>
      </c>
      <c r="F1346" s="162"/>
    </row>
    <row r="1347" spans="2:6">
      <c r="B1347" s="174"/>
      <c r="C1347" s="174"/>
      <c r="D1347" s="175"/>
    </row>
    <row r="1348" spans="2:6">
      <c r="B1348" s="176"/>
      <c r="C1348" s="176"/>
      <c r="D1348" s="177"/>
    </row>
    <row r="1349" spans="2:6">
      <c r="B1349" s="153" t="s">
        <v>333</v>
      </c>
      <c r="C1349" s="153"/>
      <c r="D1349" s="156"/>
    </row>
    <row r="1350" spans="2:6" ht="52.8">
      <c r="B1350" s="132" t="s">
        <v>334</v>
      </c>
      <c r="C1350" s="132">
        <v>5501791718369</v>
      </c>
      <c r="D1350" s="133" t="s">
        <v>335</v>
      </c>
    </row>
    <row r="1351" spans="2:6" ht="39.6">
      <c r="B1351" s="137" t="s">
        <v>336</v>
      </c>
      <c r="C1351" s="137" t="s">
        <v>337</v>
      </c>
      <c r="D1351" s="138" t="s">
        <v>338</v>
      </c>
    </row>
    <row r="1352" spans="2:6" ht="41.4">
      <c r="B1352" s="132" t="s">
        <v>339</v>
      </c>
      <c r="C1352" s="132" t="s">
        <v>340</v>
      </c>
      <c r="D1352" s="178" t="s">
        <v>341</v>
      </c>
    </row>
    <row r="1353" spans="2:6" ht="52.8">
      <c r="B1353" s="145" t="s">
        <v>342</v>
      </c>
      <c r="C1353" s="145" t="s">
        <v>343</v>
      </c>
      <c r="D1353" s="147" t="s">
        <v>344</v>
      </c>
    </row>
    <row r="1354" spans="2:6" ht="52.8">
      <c r="B1354" s="145" t="s">
        <v>345</v>
      </c>
      <c r="C1354" s="145">
        <v>555192389554</v>
      </c>
      <c r="D1354" s="147" t="s">
        <v>346</v>
      </c>
    </row>
    <row r="1355" spans="2:6" ht="39.6">
      <c r="B1355" s="145" t="s">
        <v>347</v>
      </c>
      <c r="C1355" s="145">
        <v>5191627852</v>
      </c>
      <c r="D1355" s="147" t="s">
        <v>348</v>
      </c>
    </row>
    <row r="1356" spans="2:6" ht="43.2">
      <c r="B1356" s="145" t="s">
        <v>349</v>
      </c>
      <c r="C1356" s="145"/>
      <c r="D1356" s="179" t="s">
        <v>350</v>
      </c>
    </row>
    <row r="1357" spans="2:6" ht="39.6">
      <c r="B1357" s="137" t="s">
        <v>351</v>
      </c>
      <c r="C1357" s="137" t="s">
        <v>352</v>
      </c>
      <c r="D1357" s="142" t="s">
        <v>353</v>
      </c>
    </row>
    <row r="1358" spans="2:6" ht="39.6">
      <c r="B1358" s="137" t="s">
        <v>354</v>
      </c>
      <c r="C1358" s="137" t="s">
        <v>355</v>
      </c>
      <c r="D1358" s="142" t="s">
        <v>356</v>
      </c>
    </row>
    <row r="1359" spans="2:6" ht="39.6">
      <c r="B1359" s="135" t="s">
        <v>357</v>
      </c>
      <c r="C1359" s="135">
        <v>573157257694</v>
      </c>
      <c r="D1359" s="149" t="s">
        <v>358</v>
      </c>
    </row>
    <row r="1360" spans="2:6" ht="52.8">
      <c r="B1360" s="135" t="s">
        <v>359</v>
      </c>
      <c r="C1360" s="135">
        <v>5521</v>
      </c>
      <c r="D1360" s="136" t="s">
        <v>360</v>
      </c>
    </row>
    <row r="1361" spans="2:5" ht="39.6">
      <c r="B1361" s="135" t="s">
        <v>361</v>
      </c>
      <c r="C1361" s="135" t="s">
        <v>362</v>
      </c>
      <c r="D1361" s="136" t="s">
        <v>363</v>
      </c>
    </row>
    <row r="1362" spans="2:5" ht="43.2">
      <c r="B1362" s="135" t="s">
        <v>364</v>
      </c>
      <c r="C1362" s="135"/>
      <c r="D1362" s="180" t="s">
        <v>365</v>
      </c>
    </row>
    <row r="1363" spans="2:5">
      <c r="B1363" s="174"/>
      <c r="C1363" s="174"/>
      <c r="D1363" s="175"/>
    </row>
    <row r="1364" spans="2:5">
      <c r="B1364" s="174"/>
      <c r="C1364" s="174"/>
      <c r="D1364" s="175"/>
    </row>
    <row r="1365" spans="2:5">
      <c r="B1365" s="181" t="s">
        <v>178</v>
      </c>
      <c r="C1365" s="181"/>
      <c r="D1365" s="181"/>
      <c r="E1365" s="181"/>
    </row>
    <row r="1366" spans="2:5" ht="52.8">
      <c r="B1366" s="182" t="s">
        <v>366</v>
      </c>
      <c r="C1366" s="182" t="s">
        <v>367</v>
      </c>
      <c r="D1366" s="183" t="s">
        <v>368</v>
      </c>
      <c r="E1366" s="181"/>
    </row>
    <row r="1367" spans="2:5" ht="39.6">
      <c r="B1367" s="184" t="s">
        <v>369</v>
      </c>
      <c r="C1367" s="184" t="s">
        <v>370</v>
      </c>
      <c r="D1367" s="185" t="s">
        <v>371</v>
      </c>
      <c r="E1367" s="181"/>
    </row>
    <row r="1368" spans="2:5" ht="57.6">
      <c r="B1368" s="184" t="s">
        <v>372</v>
      </c>
      <c r="C1368" s="186" t="s">
        <v>373</v>
      </c>
      <c r="D1368" s="187" t="s">
        <v>374</v>
      </c>
      <c r="E1368" s="186" t="s">
        <v>375</v>
      </c>
    </row>
    <row r="1369" spans="2:5" ht="39.6">
      <c r="B1369" s="186" t="s">
        <v>376</v>
      </c>
      <c r="C1369" s="186" t="s">
        <v>377</v>
      </c>
      <c r="D1369" s="188" t="s">
        <v>378</v>
      </c>
      <c r="E1369" s="181"/>
    </row>
    <row r="1370" spans="2:5" ht="39.6">
      <c r="B1370" s="186" t="s">
        <v>379</v>
      </c>
      <c r="C1370" s="186" t="s">
        <v>380</v>
      </c>
      <c r="D1370" s="188" t="s">
        <v>381</v>
      </c>
      <c r="E1370" s="181"/>
    </row>
    <row r="1371" spans="2:5" ht="43.2">
      <c r="B1371" s="186" t="s">
        <v>382</v>
      </c>
      <c r="C1371" s="186"/>
      <c r="D1371" s="189" t="s">
        <v>383</v>
      </c>
      <c r="E1371" s="186" t="s">
        <v>384</v>
      </c>
    </row>
    <row r="1372" spans="2:5" ht="39.6">
      <c r="B1372" s="184" t="s">
        <v>385</v>
      </c>
      <c r="C1372" s="184" t="s">
        <v>386</v>
      </c>
      <c r="D1372" s="190" t="s">
        <v>387</v>
      </c>
      <c r="E1372" s="181"/>
    </row>
    <row r="1373" spans="2:5" ht="57.6">
      <c r="B1373" s="184" t="s">
        <v>388</v>
      </c>
      <c r="C1373" s="184"/>
      <c r="D1373" s="191" t="s">
        <v>389</v>
      </c>
      <c r="E1373" s="186" t="s">
        <v>390</v>
      </c>
    </row>
    <row r="1374" spans="2:5" ht="39.6">
      <c r="B1374" s="184" t="s">
        <v>391</v>
      </c>
      <c r="C1374" s="184" t="s">
        <v>392</v>
      </c>
      <c r="D1374" s="192" t="s">
        <v>393</v>
      </c>
      <c r="E1374" s="181"/>
    </row>
    <row r="1375" spans="2:5" ht="39.6">
      <c r="B1375" s="184" t="s">
        <v>394</v>
      </c>
      <c r="C1375" s="184">
        <v>80000</v>
      </c>
      <c r="D1375" s="192" t="s">
        <v>395</v>
      </c>
      <c r="E1375" s="181"/>
    </row>
    <row r="1376" spans="2:5" ht="39.6">
      <c r="B1376" s="193" t="s">
        <v>396</v>
      </c>
      <c r="C1376" s="193" t="s">
        <v>397</v>
      </c>
      <c r="D1376" s="194" t="s">
        <v>398</v>
      </c>
      <c r="E1376" s="181"/>
    </row>
    <row r="1377" spans="2:5" ht="39.6">
      <c r="B1377" s="193" t="s">
        <v>399</v>
      </c>
      <c r="C1377" s="193" t="s">
        <v>400</v>
      </c>
      <c r="D1377" s="194" t="s">
        <v>401</v>
      </c>
      <c r="E1377" s="181"/>
    </row>
    <row r="1378" spans="2:5" ht="66">
      <c r="B1378" s="193" t="s">
        <v>402</v>
      </c>
      <c r="C1378" s="193" t="s">
        <v>403</v>
      </c>
      <c r="D1378" s="194" t="s">
        <v>404</v>
      </c>
      <c r="E1378" s="181"/>
    </row>
    <row r="1379" spans="2:5" ht="39.6">
      <c r="B1379" s="193" t="s">
        <v>405</v>
      </c>
      <c r="C1379" s="193" t="s">
        <v>406</v>
      </c>
      <c r="D1379" s="195" t="s">
        <v>407</v>
      </c>
      <c r="E1379" s="181"/>
    </row>
    <row r="1380" spans="2:5" ht="52.8">
      <c r="B1380" s="193" t="s">
        <v>408</v>
      </c>
      <c r="C1380" s="193">
        <v>80000</v>
      </c>
      <c r="D1380" s="195" t="s">
        <v>409</v>
      </c>
      <c r="E1380" s="181"/>
    </row>
    <row r="1381" spans="2:5" ht="39.6">
      <c r="B1381" s="193" t="s">
        <v>410</v>
      </c>
      <c r="C1381" s="193" t="s">
        <v>411</v>
      </c>
      <c r="D1381" s="195" t="s">
        <v>412</v>
      </c>
      <c r="E1381" s="181"/>
    </row>
    <row r="1382" spans="2:5" ht="39.6">
      <c r="B1382" s="193" t="s">
        <v>413</v>
      </c>
      <c r="C1382" s="193" t="s">
        <v>414</v>
      </c>
      <c r="D1382" s="194" t="s">
        <v>415</v>
      </c>
      <c r="E1382" s="181"/>
    </row>
    <row r="1383" spans="2:5" ht="41.4">
      <c r="B1383" s="193" t="s">
        <v>416</v>
      </c>
      <c r="C1383" s="193" t="s">
        <v>417</v>
      </c>
      <c r="D1383" s="196" t="s">
        <v>418</v>
      </c>
      <c r="E1383" s="181"/>
    </row>
    <row r="1384" spans="2:5" ht="39.6">
      <c r="B1384" s="193" t="s">
        <v>419</v>
      </c>
      <c r="C1384" s="193" t="s">
        <v>420</v>
      </c>
      <c r="D1384" s="194" t="s">
        <v>421</v>
      </c>
      <c r="E1384" s="181"/>
    </row>
    <row r="1385" spans="2:5" ht="43.2">
      <c r="B1385" s="193" t="s">
        <v>422</v>
      </c>
      <c r="C1385" s="193" t="s">
        <v>423</v>
      </c>
      <c r="D1385" s="197" t="s">
        <v>424</v>
      </c>
      <c r="E1385" s="181" t="s">
        <v>425</v>
      </c>
    </row>
    <row r="1386" spans="2:5" ht="52.8">
      <c r="B1386" s="193" t="s">
        <v>426</v>
      </c>
      <c r="C1386" s="193" t="s">
        <v>427</v>
      </c>
      <c r="D1386" s="195" t="s">
        <v>428</v>
      </c>
      <c r="E1386" s="181"/>
    </row>
    <row r="1387" spans="2:5" ht="39.6">
      <c r="B1387" s="193" t="s">
        <v>429</v>
      </c>
      <c r="C1387" s="193" t="s">
        <v>430</v>
      </c>
      <c r="D1387" s="195" t="s">
        <v>431</v>
      </c>
      <c r="E1387" s="181" t="s">
        <v>432</v>
      </c>
    </row>
    <row r="1388" spans="2:5" ht="39.6">
      <c r="B1388" s="193" t="s">
        <v>433</v>
      </c>
      <c r="C1388" s="193" t="s">
        <v>434</v>
      </c>
      <c r="D1388" s="194" t="s">
        <v>435</v>
      </c>
      <c r="E1388" s="181"/>
    </row>
    <row r="1389" spans="2:5" ht="41.4">
      <c r="B1389" s="198" t="s">
        <v>436</v>
      </c>
      <c r="C1389" s="198" t="s">
        <v>437</v>
      </c>
      <c r="D1389" s="199" t="s">
        <v>438</v>
      </c>
      <c r="E1389" s="181"/>
    </row>
    <row r="1390" spans="2:5" ht="39.6">
      <c r="B1390" s="186" t="s">
        <v>439</v>
      </c>
      <c r="C1390" s="186" t="s">
        <v>440</v>
      </c>
      <c r="D1390" s="188" t="s">
        <v>441</v>
      </c>
      <c r="E1390" s="181"/>
    </row>
    <row r="1391" spans="2:5" ht="43.2">
      <c r="B1391" s="186" t="s">
        <v>442</v>
      </c>
      <c r="C1391" s="186" t="s">
        <v>443</v>
      </c>
      <c r="D1391" s="189" t="s">
        <v>444</v>
      </c>
      <c r="E1391" s="181"/>
    </row>
    <row r="1392" spans="2:5" ht="39.6">
      <c r="B1392" s="184" t="s">
        <v>445</v>
      </c>
      <c r="C1392" s="184" t="s">
        <v>446</v>
      </c>
      <c r="D1392" s="185" t="s">
        <v>447</v>
      </c>
      <c r="E1392" s="181"/>
    </row>
    <row r="1393" spans="2:5" ht="57.6">
      <c r="B1393" s="184" t="s">
        <v>448</v>
      </c>
      <c r="C1393" s="184" t="s">
        <v>449</v>
      </c>
      <c r="D1393" s="187" t="s">
        <v>450</v>
      </c>
      <c r="E1393" s="181" t="s">
        <v>451</v>
      </c>
    </row>
    <row r="1394" spans="2:5" ht="39.6">
      <c r="B1394" s="198" t="s">
        <v>452</v>
      </c>
      <c r="C1394" s="198" t="s">
        <v>453</v>
      </c>
      <c r="D1394" s="200" t="s">
        <v>454</v>
      </c>
      <c r="E1394" s="181"/>
    </row>
    <row r="1396" spans="2:5">
      <c r="B1396" s="201" t="s">
        <v>199</v>
      </c>
      <c r="C1396" s="201"/>
      <c r="D1396" s="201"/>
    </row>
    <row r="1397" spans="2:5" ht="43.2">
      <c r="B1397" s="202" t="s">
        <v>455</v>
      </c>
      <c r="C1397" s="202">
        <v>8828218122</v>
      </c>
      <c r="D1397" s="203" t="s">
        <v>456</v>
      </c>
      <c r="E1397" s="204">
        <v>8108201122</v>
      </c>
    </row>
    <row r="1398" spans="2:5" ht="39.6">
      <c r="B1398" s="202" t="s">
        <v>457</v>
      </c>
      <c r="C1398" s="202" t="s">
        <v>458</v>
      </c>
      <c r="D1398" s="205" t="s">
        <v>459</v>
      </c>
    </row>
    <row r="1399" spans="2:5" ht="43.2">
      <c r="B1399" s="202" t="s">
        <v>460</v>
      </c>
      <c r="C1399" s="202">
        <v>9205686323</v>
      </c>
      <c r="D1399" s="203" t="s">
        <v>461</v>
      </c>
      <c r="E1399" s="204">
        <v>9818514136</v>
      </c>
    </row>
    <row r="1400" spans="2:5" ht="39.6">
      <c r="B1400" s="202" t="s">
        <v>462</v>
      </c>
      <c r="C1400" s="202">
        <v>80000</v>
      </c>
      <c r="D1400" s="205" t="s">
        <v>463</v>
      </c>
    </row>
    <row r="1401" spans="2:5" ht="39.6">
      <c r="B1401" s="206" t="s">
        <v>464</v>
      </c>
      <c r="C1401" s="206" t="s">
        <v>465</v>
      </c>
      <c r="D1401" s="207" t="s">
        <v>466</v>
      </c>
    </row>
    <row r="1402" spans="2:5" ht="39.6">
      <c r="B1402" s="202" t="s">
        <v>467</v>
      </c>
      <c r="C1402" s="202" t="s">
        <v>468</v>
      </c>
      <c r="D1402" s="205" t="s">
        <v>469</v>
      </c>
    </row>
    <row r="1403" spans="2:5" ht="39.6">
      <c r="B1403" s="202" t="s">
        <v>470</v>
      </c>
      <c r="C1403" s="202">
        <v>80000</v>
      </c>
      <c r="D1403" s="208" t="s">
        <v>471</v>
      </c>
    </row>
    <row r="1404" spans="2:5" ht="57.6">
      <c r="B1404" s="202" t="s">
        <v>472</v>
      </c>
      <c r="C1404" s="202" t="s">
        <v>473</v>
      </c>
      <c r="D1404" s="203" t="s">
        <v>474</v>
      </c>
      <c r="E1404" s="204">
        <v>8296126013</v>
      </c>
    </row>
    <row r="1405" spans="2:5" ht="43.2">
      <c r="B1405" s="202" t="s">
        <v>475</v>
      </c>
      <c r="C1405" s="202">
        <v>9611606606</v>
      </c>
      <c r="D1405" s="203" t="s">
        <v>476</v>
      </c>
    </row>
    <row r="1406" spans="2:5">
      <c r="B1406" s="209" t="s">
        <v>477</v>
      </c>
      <c r="C1406" s="209" t="s">
        <v>478</v>
      </c>
      <c r="D1406" s="210" t="s">
        <v>479</v>
      </c>
    </row>
    <row r="1407" spans="2:5">
      <c r="B1407" s="209" t="s">
        <v>480</v>
      </c>
      <c r="C1407" s="209" t="s">
        <v>481</v>
      </c>
      <c r="D1407" s="211" t="s">
        <v>482</v>
      </c>
    </row>
    <row r="1408" spans="2:5" ht="39.6">
      <c r="B1408" s="206" t="s">
        <v>483</v>
      </c>
      <c r="C1408" s="206" t="s">
        <v>484</v>
      </c>
      <c r="D1408" s="212" t="s">
        <v>485</v>
      </c>
    </row>
    <row r="1409" spans="2:5" ht="43.2">
      <c r="B1409" s="206" t="s">
        <v>486</v>
      </c>
      <c r="C1409" s="206">
        <v>9923882249</v>
      </c>
      <c r="D1409" s="213" t="s">
        <v>487</v>
      </c>
      <c r="E1409" s="204">
        <v>7767015903</v>
      </c>
    </row>
    <row r="1410" spans="2:5" ht="52.8">
      <c r="B1410" s="202" t="s">
        <v>488</v>
      </c>
      <c r="C1410" s="202">
        <v>25108342</v>
      </c>
      <c r="D1410" s="214" t="s">
        <v>489</v>
      </c>
      <c r="E1410" s="215"/>
    </row>
    <row r="1411" spans="2:5" ht="39.6">
      <c r="B1411" s="202" t="s">
        <v>490</v>
      </c>
      <c r="C1411" s="202">
        <v>8454999269</v>
      </c>
      <c r="D1411" s="214" t="s">
        <v>491</v>
      </c>
      <c r="E1411" s="204">
        <v>9833867999</v>
      </c>
    </row>
    <row r="1412" spans="2:5" ht="43.2">
      <c r="B1412" s="202" t="s">
        <v>492</v>
      </c>
      <c r="C1412" s="202" t="s">
        <v>493</v>
      </c>
      <c r="D1412" s="216" t="s">
        <v>494</v>
      </c>
    </row>
    <row r="1416" spans="2:5">
      <c r="B1416" s="217" t="s">
        <v>495</v>
      </c>
      <c r="C1416" s="217"/>
      <c r="D1416" s="217"/>
      <c r="E1416" s="217"/>
    </row>
    <row r="1417" spans="2:5" ht="57.6">
      <c r="B1417" s="218" t="s">
        <v>496</v>
      </c>
      <c r="C1417" s="218" t="s">
        <v>497</v>
      </c>
      <c r="D1417" s="219" t="s">
        <v>498</v>
      </c>
      <c r="E1417" s="217"/>
    </row>
    <row r="1418" spans="2:5" ht="39.6">
      <c r="B1418" s="218" t="s">
        <v>499</v>
      </c>
      <c r="C1418" s="218" t="s">
        <v>500</v>
      </c>
      <c r="D1418" s="220" t="s">
        <v>501</v>
      </c>
      <c r="E1418" s="217"/>
    </row>
    <row r="1419" spans="2:5">
      <c r="B1419" s="221" t="s">
        <v>502</v>
      </c>
      <c r="C1419" s="221" t="s">
        <v>503</v>
      </c>
      <c r="D1419" s="222" t="s">
        <v>504</v>
      </c>
      <c r="E1419" s="217"/>
    </row>
    <row r="1420" spans="2:5" ht="14.4">
      <c r="B1420" s="221" t="s">
        <v>505</v>
      </c>
      <c r="C1420" s="221" t="s">
        <v>506</v>
      </c>
      <c r="D1420" s="223" t="s">
        <v>507</v>
      </c>
      <c r="E1420" s="217"/>
    </row>
    <row r="1421" spans="2:5" ht="39.6">
      <c r="B1421" s="221" t="s">
        <v>508</v>
      </c>
      <c r="C1421" s="224" t="s">
        <v>509</v>
      </c>
      <c r="D1421" s="222" t="s">
        <v>510</v>
      </c>
      <c r="E1421" s="217"/>
    </row>
    <row r="1422" spans="2:5" ht="14.4">
      <c r="B1422" s="221" t="s">
        <v>511</v>
      </c>
      <c r="C1422" s="224"/>
      <c r="D1422" s="223" t="s">
        <v>512</v>
      </c>
      <c r="E1422" s="217"/>
    </row>
    <row r="1423" spans="2:5" ht="27">
      <c r="B1423" s="221" t="s">
        <v>513</v>
      </c>
      <c r="C1423" s="224" t="s">
        <v>514</v>
      </c>
      <c r="D1423" s="223" t="s">
        <v>515</v>
      </c>
      <c r="E1423" s="217"/>
    </row>
    <row r="1424" spans="2:5" ht="27">
      <c r="B1424" s="221" t="s">
        <v>516</v>
      </c>
      <c r="C1424" s="224" t="s">
        <v>517</v>
      </c>
      <c r="D1424" s="223" t="s">
        <v>518</v>
      </c>
      <c r="E1424" s="217"/>
    </row>
    <row r="1425" spans="2:5" ht="39.6">
      <c r="B1425" s="224" t="s">
        <v>519</v>
      </c>
      <c r="C1425" s="224" t="s">
        <v>520</v>
      </c>
      <c r="D1425" s="225" t="s">
        <v>521</v>
      </c>
      <c r="E1425" s="217"/>
    </row>
    <row r="1426" spans="2:5" ht="41.4">
      <c r="B1426" s="224" t="s">
        <v>522</v>
      </c>
      <c r="C1426" s="224" t="s">
        <v>523</v>
      </c>
      <c r="D1426" s="226" t="s">
        <v>524</v>
      </c>
      <c r="E1426" s="217"/>
    </row>
    <row r="1427" spans="2:5" ht="55.2">
      <c r="B1427" s="224" t="s">
        <v>525</v>
      </c>
      <c r="C1427" s="224" t="s">
        <v>526</v>
      </c>
      <c r="D1427" s="226" t="s">
        <v>527</v>
      </c>
      <c r="E1427" s="217"/>
    </row>
    <row r="1428" spans="2:5" ht="43.2">
      <c r="B1428" s="224" t="s">
        <v>528</v>
      </c>
      <c r="C1428" s="224"/>
      <c r="D1428" s="227" t="s">
        <v>529</v>
      </c>
      <c r="E1428" s="217"/>
    </row>
    <row r="1429" spans="2:5" ht="43.2">
      <c r="B1429" s="224" t="s">
        <v>530</v>
      </c>
      <c r="C1429" s="224" t="s">
        <v>531</v>
      </c>
      <c r="D1429" s="227" t="s">
        <v>532</v>
      </c>
      <c r="E1429" s="217"/>
    </row>
    <row r="1430" spans="2:5" ht="57.6">
      <c r="B1430" s="224" t="s">
        <v>533</v>
      </c>
      <c r="C1430" s="224" t="s">
        <v>534</v>
      </c>
      <c r="D1430" s="227" t="s">
        <v>535</v>
      </c>
      <c r="E1430" s="217"/>
    </row>
    <row r="1431" spans="2:5" ht="52.8">
      <c r="B1431" s="218" t="s">
        <v>536</v>
      </c>
      <c r="C1431" s="218" t="s">
        <v>537</v>
      </c>
      <c r="D1431" s="228" t="s">
        <v>538</v>
      </c>
      <c r="E1431" s="217"/>
    </row>
    <row r="1432" spans="2:5" ht="43.2">
      <c r="B1432" s="218" t="s">
        <v>539</v>
      </c>
      <c r="C1432" s="218" t="s">
        <v>540</v>
      </c>
      <c r="D1432" s="219" t="s">
        <v>541</v>
      </c>
      <c r="E1432" s="217"/>
    </row>
    <row r="1433" spans="2:5" ht="43.2">
      <c r="B1433" s="218" t="s">
        <v>542</v>
      </c>
      <c r="C1433" s="218"/>
      <c r="D1433" s="219" t="s">
        <v>543</v>
      </c>
      <c r="E1433" s="217"/>
    </row>
    <row r="1434" spans="2:5" ht="57.6">
      <c r="B1434" s="218" t="s">
        <v>544</v>
      </c>
      <c r="C1434" s="218"/>
      <c r="D1434" s="219" t="s">
        <v>545</v>
      </c>
      <c r="E1434" s="217"/>
    </row>
    <row r="1435" spans="2:5" ht="39.6">
      <c r="B1435" s="218" t="s">
        <v>546</v>
      </c>
      <c r="C1435" s="218" t="s">
        <v>547</v>
      </c>
      <c r="D1435" s="228" t="s">
        <v>548</v>
      </c>
      <c r="E1435" s="217"/>
    </row>
    <row r="1436" spans="2:5" ht="41.4">
      <c r="B1436" s="224" t="s">
        <v>549</v>
      </c>
      <c r="C1436" s="224" t="s">
        <v>550</v>
      </c>
      <c r="D1436" s="226" t="s">
        <v>551</v>
      </c>
      <c r="E1436" s="217"/>
    </row>
    <row r="1437" spans="2:5" ht="39.6">
      <c r="B1437" s="224" t="s">
        <v>552</v>
      </c>
      <c r="C1437" s="224" t="s">
        <v>553</v>
      </c>
      <c r="D1437" s="229" t="s">
        <v>554</v>
      </c>
      <c r="E1437" s="217"/>
    </row>
    <row r="1438" spans="2:5" ht="57.6">
      <c r="B1438" s="224" t="s">
        <v>555</v>
      </c>
      <c r="C1438" s="224" t="s">
        <v>556</v>
      </c>
      <c r="D1438" s="227" t="s">
        <v>557</v>
      </c>
      <c r="E1438" s="217"/>
    </row>
    <row r="1439" spans="2:5" ht="43.2">
      <c r="B1439" s="218" t="s">
        <v>558</v>
      </c>
      <c r="C1439" s="218" t="s">
        <v>559</v>
      </c>
      <c r="D1439" s="219" t="s">
        <v>560</v>
      </c>
      <c r="E1439" s="217"/>
    </row>
    <row r="1440" spans="2:5" ht="43.2">
      <c r="B1440" s="218" t="s">
        <v>561</v>
      </c>
      <c r="C1440" s="218"/>
      <c r="D1440" s="219" t="s">
        <v>562</v>
      </c>
      <c r="E1440" s="217"/>
    </row>
    <row r="1441" spans="2:5" ht="55.2">
      <c r="B1441" s="224" t="s">
        <v>563</v>
      </c>
      <c r="C1441" s="224" t="s">
        <v>564</v>
      </c>
      <c r="D1441" s="226" t="s">
        <v>565</v>
      </c>
      <c r="E1441" s="217"/>
    </row>
    <row r="1442" spans="2:5" ht="43.2">
      <c r="B1442" s="224" t="s">
        <v>566</v>
      </c>
      <c r="C1442" s="224"/>
      <c r="D1442" s="227" t="s">
        <v>567</v>
      </c>
      <c r="E1442" s="217"/>
    </row>
    <row r="1443" spans="2:5" ht="43.2">
      <c r="B1443" s="224" t="s">
        <v>568</v>
      </c>
      <c r="C1443" s="224"/>
      <c r="D1443" s="227" t="s">
        <v>569</v>
      </c>
      <c r="E1443" s="217"/>
    </row>
    <row r="1444" spans="2:5" ht="41.4">
      <c r="B1444" s="218" t="s">
        <v>570</v>
      </c>
      <c r="C1444" s="218" t="s">
        <v>571</v>
      </c>
      <c r="D1444" s="226" t="s">
        <v>572</v>
      </c>
      <c r="E1444" s="217"/>
    </row>
    <row r="1445" spans="2:5" ht="43.2">
      <c r="B1445" s="218" t="s">
        <v>573</v>
      </c>
      <c r="C1445" s="218" t="s">
        <v>574</v>
      </c>
      <c r="D1445" s="227" t="s">
        <v>575</v>
      </c>
      <c r="E1445" s="217"/>
    </row>
    <row r="1446" spans="2:5" ht="39.6">
      <c r="B1446" s="218" t="s">
        <v>576</v>
      </c>
      <c r="C1446" s="218" t="s">
        <v>577</v>
      </c>
      <c r="D1446" s="229" t="s">
        <v>578</v>
      </c>
      <c r="E1446" s="217"/>
    </row>
    <row r="1447" spans="2:5" ht="43.2">
      <c r="B1447" s="218" t="s">
        <v>579</v>
      </c>
      <c r="C1447" s="218" t="s">
        <v>580</v>
      </c>
      <c r="D1447" s="227" t="s">
        <v>581</v>
      </c>
      <c r="E1447" s="217"/>
    </row>
    <row r="1448" spans="2:5" ht="41.4">
      <c r="B1448" s="218" t="s">
        <v>582</v>
      </c>
      <c r="C1448" s="218" t="s">
        <v>583</v>
      </c>
      <c r="D1448" s="226" t="s">
        <v>584</v>
      </c>
      <c r="E1448" s="217"/>
    </row>
    <row r="1449" spans="2:5" ht="52.8">
      <c r="B1449" s="224" t="s">
        <v>585</v>
      </c>
      <c r="C1449" s="224" t="s">
        <v>586</v>
      </c>
      <c r="D1449" s="225" t="s">
        <v>587</v>
      </c>
      <c r="E1449" s="217"/>
    </row>
    <row r="1450" spans="2:5" ht="43.2">
      <c r="B1450" s="224" t="s">
        <v>588</v>
      </c>
      <c r="C1450" s="224" t="s">
        <v>589</v>
      </c>
      <c r="D1450" s="227" t="s">
        <v>590</v>
      </c>
      <c r="E1450" s="217"/>
    </row>
    <row r="1451" spans="2:5" ht="39.6">
      <c r="B1451" s="224" t="s">
        <v>591</v>
      </c>
      <c r="C1451" s="224" t="s">
        <v>592</v>
      </c>
      <c r="D1451" s="229" t="s">
        <v>593</v>
      </c>
      <c r="E1451" s="217"/>
    </row>
    <row r="1452" spans="2:5" ht="57.6">
      <c r="B1452" s="224" t="s">
        <v>594</v>
      </c>
      <c r="C1452" s="224" t="s">
        <v>595</v>
      </c>
      <c r="D1452" s="227" t="s">
        <v>596</v>
      </c>
      <c r="E1452" s="217"/>
    </row>
    <row r="1453" spans="2:5" ht="43.2">
      <c r="B1453" s="224" t="s">
        <v>597</v>
      </c>
      <c r="C1453" s="224" t="s">
        <v>598</v>
      </c>
      <c r="D1453" s="227" t="s">
        <v>599</v>
      </c>
      <c r="E1453" s="217"/>
    </row>
    <row r="1454" spans="2:5" ht="43.2">
      <c r="B1454" s="224" t="s">
        <v>600</v>
      </c>
      <c r="C1454" s="224" t="s">
        <v>601</v>
      </c>
      <c r="D1454" s="227" t="s">
        <v>602</v>
      </c>
      <c r="E1454" s="217"/>
    </row>
    <row r="1455" spans="2:5" ht="43.2">
      <c r="B1455" s="224" t="s">
        <v>603</v>
      </c>
      <c r="C1455" s="224" t="s">
        <v>604</v>
      </c>
      <c r="D1455" s="227" t="s">
        <v>605</v>
      </c>
      <c r="E1455" s="217"/>
    </row>
    <row r="1456" spans="2:5" ht="41.4">
      <c r="B1456" s="218" t="s">
        <v>606</v>
      </c>
      <c r="C1456" s="218" t="s">
        <v>607</v>
      </c>
      <c r="D1456" s="230" t="s">
        <v>608</v>
      </c>
      <c r="E1456" s="217"/>
    </row>
    <row r="1457" spans="2:5" ht="43.2">
      <c r="B1457" s="218" t="s">
        <v>609</v>
      </c>
      <c r="C1457" s="218"/>
      <c r="D1457" s="231" t="s">
        <v>610</v>
      </c>
      <c r="E1457" s="217"/>
    </row>
    <row r="1458" spans="2:5" ht="41.4">
      <c r="B1458" s="218" t="s">
        <v>611</v>
      </c>
      <c r="C1458" s="218" t="s">
        <v>612</v>
      </c>
      <c r="D1458" s="230" t="s">
        <v>613</v>
      </c>
      <c r="E1458" s="217"/>
    </row>
    <row r="1459" spans="2:5" ht="43.2">
      <c r="B1459" s="218" t="s">
        <v>614</v>
      </c>
      <c r="C1459" s="218" t="s">
        <v>615</v>
      </c>
      <c r="D1459" s="231" t="s">
        <v>616</v>
      </c>
      <c r="E1459" s="217"/>
    </row>
    <row r="1460" spans="2:5" ht="41.4">
      <c r="B1460" s="224" t="s">
        <v>617</v>
      </c>
      <c r="C1460" s="224" t="s">
        <v>618</v>
      </c>
      <c r="D1460" s="226" t="s">
        <v>619</v>
      </c>
      <c r="E1460" s="217"/>
    </row>
    <row r="1461" spans="2:5" ht="39.6">
      <c r="B1461" s="224" t="s">
        <v>620</v>
      </c>
      <c r="C1461" s="224" t="s">
        <v>621</v>
      </c>
      <c r="D1461" s="229" t="s">
        <v>622</v>
      </c>
      <c r="E1461" s="217"/>
    </row>
    <row r="1462" spans="2:5" ht="43.2">
      <c r="B1462" s="224" t="s">
        <v>623</v>
      </c>
      <c r="C1462" s="224"/>
      <c r="D1462" s="227" t="s">
        <v>624</v>
      </c>
      <c r="E1462" s="217"/>
    </row>
    <row r="1463" spans="2:5" ht="43.2">
      <c r="B1463" s="224" t="s">
        <v>625</v>
      </c>
      <c r="C1463" s="224" t="s">
        <v>626</v>
      </c>
      <c r="D1463" s="227" t="s">
        <v>627</v>
      </c>
      <c r="E1463" s="217"/>
    </row>
    <row r="1464" spans="2:5" ht="43.2">
      <c r="B1464" s="224" t="s">
        <v>628</v>
      </c>
      <c r="C1464" s="224" t="s">
        <v>629</v>
      </c>
      <c r="D1464" s="227" t="s">
        <v>630</v>
      </c>
      <c r="E1464" s="217"/>
    </row>
    <row r="1465" spans="2:5" ht="55.2">
      <c r="B1465" s="224" t="s">
        <v>631</v>
      </c>
      <c r="C1465" s="224" t="s">
        <v>632</v>
      </c>
      <c r="D1465" s="226" t="s">
        <v>633</v>
      </c>
      <c r="E1465" s="217"/>
    </row>
    <row r="1466" spans="2:5" ht="57.6">
      <c r="B1466" s="224" t="s">
        <v>634</v>
      </c>
      <c r="C1466" s="224"/>
      <c r="D1466" s="227" t="s">
        <v>635</v>
      </c>
      <c r="E1466" s="217"/>
    </row>
    <row r="1467" spans="2:5" ht="39.6">
      <c r="B1467" s="218" t="s">
        <v>636</v>
      </c>
      <c r="C1467" s="218" t="s">
        <v>637</v>
      </c>
      <c r="D1467" s="232" t="s">
        <v>638</v>
      </c>
      <c r="E1467" s="217"/>
    </row>
    <row r="1468" spans="2:5" ht="39.6">
      <c r="B1468" s="224" t="s">
        <v>639</v>
      </c>
      <c r="C1468" s="224" t="s">
        <v>640</v>
      </c>
      <c r="D1468" s="225" t="s">
        <v>641</v>
      </c>
      <c r="E1468" s="217"/>
    </row>
    <row r="1469" spans="2:5" ht="57.6">
      <c r="B1469" s="224" t="s">
        <v>642</v>
      </c>
      <c r="C1469" s="224" t="s">
        <v>643</v>
      </c>
      <c r="D1469" s="227" t="s">
        <v>644</v>
      </c>
      <c r="E1469" s="217"/>
    </row>
    <row r="1470" spans="2:5" ht="43.2">
      <c r="B1470" s="224" t="s">
        <v>645</v>
      </c>
      <c r="C1470" s="224" t="s">
        <v>646</v>
      </c>
      <c r="D1470" s="227" t="s">
        <v>647</v>
      </c>
      <c r="E1470" s="217"/>
    </row>
    <row r="1471" spans="2:5" ht="43.2">
      <c r="B1471" s="224" t="s">
        <v>648</v>
      </c>
      <c r="C1471" s="233" t="s">
        <v>649</v>
      </c>
      <c r="D1471" s="231" t="s">
        <v>650</v>
      </c>
      <c r="E1471" s="217"/>
    </row>
    <row r="1472" spans="2:5" ht="43.2">
      <c r="B1472" s="224" t="s">
        <v>651</v>
      </c>
      <c r="C1472" s="233"/>
      <c r="D1472" s="231" t="s">
        <v>652</v>
      </c>
      <c r="E1472" s="217"/>
    </row>
    <row r="1473" spans="2:5" ht="39.6">
      <c r="B1473" s="224" t="s">
        <v>653</v>
      </c>
      <c r="C1473" s="224" t="s">
        <v>654</v>
      </c>
      <c r="D1473" s="225" t="s">
        <v>655</v>
      </c>
      <c r="E1473" s="217"/>
    </row>
    <row r="1474" spans="2:5" ht="57.6">
      <c r="B1474" s="224" t="s">
        <v>656</v>
      </c>
      <c r="C1474" s="224"/>
      <c r="D1474" s="227" t="s">
        <v>657</v>
      </c>
      <c r="E1474" s="217"/>
    </row>
    <row r="1475" spans="2:5" ht="57.6">
      <c r="B1475" s="224" t="s">
        <v>658</v>
      </c>
      <c r="C1475" s="224" t="s">
        <v>659</v>
      </c>
      <c r="D1475" s="227" t="s">
        <v>660</v>
      </c>
      <c r="E1475" s="217"/>
    </row>
    <row r="1476" spans="2:5" ht="39.6">
      <c r="B1476" s="224" t="s">
        <v>661</v>
      </c>
      <c r="C1476" s="224" t="s">
        <v>662</v>
      </c>
      <c r="D1476" s="225" t="s">
        <v>663</v>
      </c>
      <c r="E1476" s="217"/>
    </row>
    <row r="1477" spans="2:5" ht="41.4">
      <c r="B1477" s="218" t="s">
        <v>664</v>
      </c>
      <c r="C1477" s="218" t="s">
        <v>665</v>
      </c>
      <c r="D1477" s="230" t="s">
        <v>666</v>
      </c>
      <c r="E1477" s="217"/>
    </row>
    <row r="1478" spans="2:5" ht="39.6">
      <c r="B1478" s="218" t="s">
        <v>667</v>
      </c>
      <c r="C1478" s="218" t="s">
        <v>668</v>
      </c>
      <c r="D1478" s="234" t="s">
        <v>669</v>
      </c>
      <c r="E1478" s="235" t="s">
        <v>670</v>
      </c>
    </row>
    <row r="1479" spans="2:5" ht="39.6">
      <c r="B1479" s="224" t="s">
        <v>671</v>
      </c>
      <c r="C1479" s="224" t="s">
        <v>672</v>
      </c>
      <c r="D1479" s="225" t="s">
        <v>673</v>
      </c>
      <c r="E1479" s="217"/>
    </row>
    <row r="1480" spans="2:5" ht="39.6">
      <c r="B1480" s="218" t="s">
        <v>674</v>
      </c>
      <c r="C1480" s="218" t="s">
        <v>675</v>
      </c>
      <c r="D1480" s="220" t="s">
        <v>676</v>
      </c>
      <c r="E1480" s="217"/>
    </row>
    <row r="1481" spans="2:5" ht="43.2">
      <c r="B1481" s="218" t="s">
        <v>677</v>
      </c>
      <c r="C1481" s="218"/>
      <c r="D1481" s="219" t="s">
        <v>678</v>
      </c>
      <c r="E1481" s="217" t="s">
        <v>679</v>
      </c>
    </row>
    <row r="1482" spans="2:5" ht="39.6">
      <c r="B1482" s="224" t="s">
        <v>680</v>
      </c>
      <c r="C1482" s="224" t="s">
        <v>681</v>
      </c>
      <c r="D1482" s="225" t="s">
        <v>682</v>
      </c>
      <c r="E1482" s="217"/>
    </row>
    <row r="1483" spans="2:5" ht="43.2">
      <c r="B1483" s="224" t="s">
        <v>683</v>
      </c>
      <c r="C1483" s="224" t="s">
        <v>684</v>
      </c>
      <c r="D1483" s="227" t="s">
        <v>685</v>
      </c>
      <c r="E1483" s="217"/>
    </row>
    <row r="1484" spans="2:5" ht="43.2">
      <c r="B1484" s="224" t="s">
        <v>686</v>
      </c>
      <c r="C1484" s="224" t="s">
        <v>687</v>
      </c>
      <c r="D1484" s="227" t="s">
        <v>688</v>
      </c>
      <c r="E1484" s="217"/>
    </row>
    <row r="1485" spans="2:5" ht="41.4">
      <c r="B1485" s="224" t="s">
        <v>689</v>
      </c>
      <c r="C1485" s="224" t="s">
        <v>690</v>
      </c>
      <c r="D1485" s="226" t="s">
        <v>691</v>
      </c>
      <c r="E1485" s="217"/>
    </row>
    <row r="1486" spans="2:5" ht="41.4">
      <c r="B1486" s="224" t="s">
        <v>692</v>
      </c>
      <c r="C1486" s="224" t="s">
        <v>693</v>
      </c>
      <c r="D1486" s="226" t="s">
        <v>694</v>
      </c>
      <c r="E1486" s="217"/>
    </row>
    <row r="1487" spans="2:5" ht="41.4">
      <c r="B1487" s="224" t="s">
        <v>695</v>
      </c>
      <c r="C1487" s="224" t="s">
        <v>696</v>
      </c>
      <c r="D1487" s="226" t="s">
        <v>697</v>
      </c>
      <c r="E1487" s="217" t="s">
        <v>698</v>
      </c>
    </row>
    <row r="1488" spans="2:5" ht="43.2">
      <c r="B1488" s="224" t="s">
        <v>699</v>
      </c>
      <c r="C1488" s="224" t="s">
        <v>700</v>
      </c>
      <c r="D1488" s="227" t="s">
        <v>701</v>
      </c>
      <c r="E1488" s="217"/>
    </row>
    <row r="1489" spans="2:5" ht="39.6">
      <c r="B1489" s="218" t="s">
        <v>702</v>
      </c>
      <c r="C1489" s="218" t="s">
        <v>703</v>
      </c>
      <c r="D1489" s="228" t="s">
        <v>704</v>
      </c>
      <c r="E1489" s="217"/>
    </row>
    <row r="1490" spans="2:5" ht="39.6">
      <c r="B1490" s="218" t="s">
        <v>705</v>
      </c>
      <c r="C1490" s="218" t="s">
        <v>706</v>
      </c>
      <c r="D1490" s="220" t="s">
        <v>707</v>
      </c>
      <c r="E1490" s="235" t="s">
        <v>708</v>
      </c>
    </row>
    <row r="1491" spans="2:5" ht="43.2">
      <c r="B1491" s="218" t="s">
        <v>709</v>
      </c>
      <c r="C1491" s="218" t="s">
        <v>710</v>
      </c>
      <c r="D1491" s="219" t="s">
        <v>711</v>
      </c>
      <c r="E1491" s="235"/>
    </row>
    <row r="1492" spans="2:5" ht="43.2">
      <c r="B1492" s="218" t="s">
        <v>712</v>
      </c>
      <c r="C1492" s="218"/>
      <c r="D1492" s="219" t="s">
        <v>713</v>
      </c>
      <c r="E1492" s="235"/>
    </row>
    <row r="1493" spans="2:5" ht="43.2">
      <c r="B1493" s="218" t="s">
        <v>714</v>
      </c>
      <c r="C1493" s="218" t="s">
        <v>715</v>
      </c>
      <c r="D1493" s="219" t="s">
        <v>716</v>
      </c>
      <c r="E1493" s="235" t="s">
        <v>717</v>
      </c>
    </row>
    <row r="1494" spans="2:5" ht="26.4">
      <c r="B1494" s="218" t="s">
        <v>718</v>
      </c>
      <c r="C1494" s="218" t="s">
        <v>719</v>
      </c>
      <c r="D1494" s="236" t="s">
        <v>720</v>
      </c>
      <c r="E1494" s="217"/>
    </row>
    <row r="1495" spans="2:5" ht="39.6">
      <c r="B1495" s="237" t="s">
        <v>721</v>
      </c>
      <c r="C1495" s="237" t="s">
        <v>722</v>
      </c>
      <c r="D1495" s="238" t="s">
        <v>723</v>
      </c>
      <c r="E1495" s="217"/>
    </row>
    <row r="1496" spans="2:5">
      <c r="B1496" s="174"/>
      <c r="C1496" s="174"/>
      <c r="D1496" s="175"/>
    </row>
    <row r="1498" spans="2:5">
      <c r="B1498" s="239" t="s">
        <v>724</v>
      </c>
      <c r="C1498" s="239"/>
      <c r="D1498" s="239"/>
    </row>
    <row r="1499" spans="2:5" ht="57.6">
      <c r="B1499" s="240" t="s">
        <v>725</v>
      </c>
      <c r="C1499" s="241" t="s">
        <v>726</v>
      </c>
      <c r="D1499" s="242" t="s">
        <v>727</v>
      </c>
      <c r="E1499" s="243" t="s">
        <v>728</v>
      </c>
    </row>
    <row r="1500" spans="2:5" ht="43.2">
      <c r="B1500" s="241" t="s">
        <v>729</v>
      </c>
      <c r="C1500" s="241" t="s">
        <v>730</v>
      </c>
      <c r="D1500" s="244" t="s">
        <v>731</v>
      </c>
      <c r="E1500" s="243" t="s">
        <v>732</v>
      </c>
    </row>
    <row r="1501" spans="2:5" ht="43.2">
      <c r="B1501" s="241" t="s">
        <v>733</v>
      </c>
      <c r="C1501" s="241" t="s">
        <v>734</v>
      </c>
      <c r="D1501" s="244" t="s">
        <v>735</v>
      </c>
      <c r="E1501" s="243" t="s">
        <v>736</v>
      </c>
    </row>
    <row r="1502" spans="2:5" ht="26.4">
      <c r="B1502" s="239" t="s">
        <v>737</v>
      </c>
      <c r="C1502" s="241" t="s">
        <v>738</v>
      </c>
      <c r="D1502" s="245" t="s">
        <v>739</v>
      </c>
      <c r="E1502" s="243" t="s">
        <v>740</v>
      </c>
    </row>
    <row r="1503" spans="2:5">
      <c r="B1503" s="174"/>
      <c r="C1503" s="174"/>
      <c r="D1503" s="174"/>
    </row>
    <row r="1504" spans="2:5" ht="27.6">
      <c r="B1504" s="246" t="s">
        <v>741</v>
      </c>
      <c r="C1504" s="193"/>
      <c r="D1504" s="247"/>
    </row>
    <row r="1505" spans="2:5">
      <c r="B1505" s="248" t="s">
        <v>742</v>
      </c>
      <c r="C1505" s="248" t="s">
        <v>743</v>
      </c>
      <c r="D1505" s="249" t="s">
        <v>744</v>
      </c>
    </row>
    <row r="1506" spans="2:5" ht="39.6">
      <c r="B1506" s="193" t="s">
        <v>745</v>
      </c>
      <c r="C1506" s="193" t="s">
        <v>746</v>
      </c>
      <c r="D1506" s="250" t="s">
        <v>747</v>
      </c>
    </row>
    <row r="1507" spans="2:5" ht="39.6">
      <c r="B1507" s="193" t="s">
        <v>748</v>
      </c>
      <c r="C1507" s="193" t="s">
        <v>749</v>
      </c>
      <c r="D1507" s="251" t="s">
        <v>750</v>
      </c>
    </row>
    <row r="1508" spans="2:5">
      <c r="B1508" s="252" t="s">
        <v>751</v>
      </c>
      <c r="C1508" s="252" t="s">
        <v>752</v>
      </c>
      <c r="D1508" s="253" t="s">
        <v>753</v>
      </c>
    </row>
    <row r="1509" spans="2:5" ht="52.8">
      <c r="B1509" s="186" t="s">
        <v>754</v>
      </c>
      <c r="C1509" s="186" t="s">
        <v>755</v>
      </c>
      <c r="D1509" s="254" t="s">
        <v>756</v>
      </c>
    </row>
    <row r="1510" spans="2:5" ht="39.6">
      <c r="B1510" s="193" t="s">
        <v>757</v>
      </c>
      <c r="C1510" s="193" t="s">
        <v>758</v>
      </c>
      <c r="D1510" s="247" t="s">
        <v>759</v>
      </c>
    </row>
    <row r="1511" spans="2:5" ht="55.2">
      <c r="B1511" s="193" t="s">
        <v>760</v>
      </c>
      <c r="C1511" s="193" t="s">
        <v>761</v>
      </c>
      <c r="D1511" s="255" t="s">
        <v>762</v>
      </c>
    </row>
    <row r="1512" spans="2:5" ht="39.6">
      <c r="B1512" s="193" t="s">
        <v>763</v>
      </c>
      <c r="C1512" s="193" t="s">
        <v>764</v>
      </c>
      <c r="D1512" s="247" t="s">
        <v>765</v>
      </c>
    </row>
    <row r="1513" spans="2:5" ht="52.8">
      <c r="B1513" s="193" t="s">
        <v>766</v>
      </c>
      <c r="C1513" s="193" t="s">
        <v>767</v>
      </c>
      <c r="D1513" s="256" t="s">
        <v>768</v>
      </c>
    </row>
    <row r="1514" spans="2:5" ht="43.2">
      <c r="B1514" s="193" t="s">
        <v>769</v>
      </c>
      <c r="C1514" s="193" t="s">
        <v>770</v>
      </c>
      <c r="D1514" s="257" t="s">
        <v>771</v>
      </c>
      <c r="E1514" s="62" t="s">
        <v>772</v>
      </c>
    </row>
    <row r="1515" spans="2:5" ht="26.4">
      <c r="B1515" s="193" t="s">
        <v>625</v>
      </c>
      <c r="C1515" s="193" t="s">
        <v>773</v>
      </c>
      <c r="D1515" s="258" t="s">
        <v>774</v>
      </c>
    </row>
    <row r="1516" spans="2:5" ht="39.6">
      <c r="B1516" s="193" t="s">
        <v>775</v>
      </c>
      <c r="C1516" s="193" t="s">
        <v>776</v>
      </c>
      <c r="D1516" s="258" t="s">
        <v>777</v>
      </c>
    </row>
    <row r="1517" spans="2:5" ht="39.6">
      <c r="B1517" s="193" t="s">
        <v>778</v>
      </c>
      <c r="C1517" s="193" t="s">
        <v>779</v>
      </c>
      <c r="D1517" s="256" t="s">
        <v>780</v>
      </c>
    </row>
    <row r="1518" spans="2:5" ht="41.4">
      <c r="B1518" s="193" t="s">
        <v>781</v>
      </c>
      <c r="C1518" s="193" t="s">
        <v>782</v>
      </c>
      <c r="D1518" s="255" t="s">
        <v>783</v>
      </c>
    </row>
    <row r="1519" spans="2:5" ht="39.6">
      <c r="B1519" s="193" t="s">
        <v>784</v>
      </c>
      <c r="C1519" s="259" t="s">
        <v>785</v>
      </c>
      <c r="D1519" s="260" t="s">
        <v>786</v>
      </c>
    </row>
    <row r="1520" spans="2:5">
      <c r="B1520" s="261" t="s">
        <v>787</v>
      </c>
      <c r="C1520" s="261" t="s">
        <v>788</v>
      </c>
      <c r="D1520" s="262" t="s">
        <v>789</v>
      </c>
    </row>
    <row r="1521" spans="2:4" ht="26.4">
      <c r="B1521" s="182" t="s">
        <v>790</v>
      </c>
      <c r="C1521" s="248" t="s">
        <v>791</v>
      </c>
      <c r="D1521" s="263" t="s">
        <v>792</v>
      </c>
    </row>
    <row r="1522" spans="2:4">
      <c r="B1522" s="252" t="s">
        <v>793</v>
      </c>
      <c r="C1522" s="252" t="s">
        <v>794</v>
      </c>
      <c r="D1522" s="253" t="s">
        <v>795</v>
      </c>
    </row>
    <row r="1524" spans="2:4">
      <c r="B1524" s="201" t="s">
        <v>796</v>
      </c>
      <c r="C1524" s="201"/>
      <c r="D1524" s="201"/>
    </row>
    <row r="1525" spans="2:4" ht="39.6">
      <c r="B1525" s="264" t="s">
        <v>797</v>
      </c>
      <c r="C1525" s="264">
        <v>32741282</v>
      </c>
      <c r="D1525" s="265" t="s">
        <v>798</v>
      </c>
    </row>
    <row r="1526" spans="2:4" ht="39.6">
      <c r="B1526" s="266" t="s">
        <v>799</v>
      </c>
      <c r="C1526" s="209" t="s">
        <v>800</v>
      </c>
      <c r="D1526" s="267" t="s">
        <v>801</v>
      </c>
    </row>
    <row r="1527" spans="2:4" ht="26.4">
      <c r="B1527" s="266" t="s">
        <v>802</v>
      </c>
      <c r="C1527" s="266">
        <v>555193317099</v>
      </c>
      <c r="D1527" s="268" t="s">
        <v>803</v>
      </c>
    </row>
    <row r="1528" spans="2:4" ht="39.6">
      <c r="B1528" s="269" t="s">
        <v>804</v>
      </c>
      <c r="C1528" s="269" t="s">
        <v>805</v>
      </c>
      <c r="D1528" s="270" t="s">
        <v>806</v>
      </c>
    </row>
    <row r="1529" spans="2:4" ht="39.6">
      <c r="B1529" s="266" t="s">
        <v>807</v>
      </c>
      <c r="C1529" s="266">
        <v>555193025426</v>
      </c>
      <c r="D1529" s="271" t="s">
        <v>808</v>
      </c>
    </row>
    <row r="1530" spans="2:4" ht="39.6">
      <c r="B1530" s="266" t="s">
        <v>809</v>
      </c>
      <c r="C1530" s="266" t="s">
        <v>810</v>
      </c>
      <c r="D1530" s="267" t="s">
        <v>811</v>
      </c>
    </row>
    <row r="1531" spans="2:4" ht="39.6">
      <c r="B1531" s="266" t="s">
        <v>812</v>
      </c>
      <c r="C1531" s="266">
        <v>5191764611</v>
      </c>
      <c r="D1531" s="271" t="s">
        <v>813</v>
      </c>
    </row>
    <row r="1532" spans="2:4" ht="39.6">
      <c r="B1532" s="266" t="s">
        <v>814</v>
      </c>
      <c r="C1532" s="266" t="s">
        <v>815</v>
      </c>
      <c r="D1532" s="272" t="s">
        <v>816</v>
      </c>
    </row>
    <row r="1533" spans="2:4" ht="39.6">
      <c r="B1533" s="266" t="s">
        <v>817</v>
      </c>
      <c r="C1533" s="266">
        <v>19991805933</v>
      </c>
      <c r="D1533" s="268" t="s">
        <v>818</v>
      </c>
    </row>
    <row r="1534" spans="2:4" ht="26.4">
      <c r="B1534" s="266" t="s">
        <v>819</v>
      </c>
      <c r="C1534" s="209">
        <v>555193662430</v>
      </c>
      <c r="D1534" s="268" t="s">
        <v>820</v>
      </c>
    </row>
    <row r="1536" spans="2:4">
      <c r="B1536" s="273"/>
      <c r="C1536" s="273"/>
      <c r="D1536" s="273"/>
    </row>
    <row r="1537" spans="2:5">
      <c r="B1537" s="274" t="s">
        <v>821</v>
      </c>
      <c r="C1537" s="274"/>
      <c r="D1537" s="274"/>
      <c r="E1537" s="274"/>
    </row>
    <row r="1538" spans="2:5">
      <c r="B1538" s="275" t="s">
        <v>822</v>
      </c>
      <c r="C1538" s="275"/>
      <c r="D1538" s="276" t="s">
        <v>823</v>
      </c>
      <c r="E1538" s="277" t="s">
        <v>824</v>
      </c>
    </row>
    <row r="1539" spans="2:5">
      <c r="B1539" s="275" t="s">
        <v>825</v>
      </c>
      <c r="C1539" s="275" t="s">
        <v>826</v>
      </c>
      <c r="D1539" s="276" t="s">
        <v>827</v>
      </c>
      <c r="E1539" s="274" t="s">
        <v>828</v>
      </c>
    </row>
    <row r="1540" spans="2:5" ht="41.4">
      <c r="B1540" s="278" t="s">
        <v>829</v>
      </c>
      <c r="C1540" s="278" t="s">
        <v>830</v>
      </c>
      <c r="D1540" s="279" t="s">
        <v>831</v>
      </c>
      <c r="E1540" s="274"/>
    </row>
    <row r="1541" spans="2:5" ht="41.4">
      <c r="B1541" s="280" t="s">
        <v>220</v>
      </c>
      <c r="C1541" s="280" t="s">
        <v>221</v>
      </c>
      <c r="D1541" s="281" t="s">
        <v>222</v>
      </c>
      <c r="E1541" s="277" t="s">
        <v>223</v>
      </c>
    </row>
    <row r="1542" spans="2:5" ht="55.2">
      <c r="B1542" s="280" t="s">
        <v>832</v>
      </c>
      <c r="C1542" s="280" t="s">
        <v>833</v>
      </c>
      <c r="D1542" s="281" t="s">
        <v>834</v>
      </c>
      <c r="E1542" s="277" t="s">
        <v>835</v>
      </c>
    </row>
    <row r="1543" spans="2:5" ht="26.4">
      <c r="B1543" s="282" t="s">
        <v>836</v>
      </c>
      <c r="C1543" s="282" t="s">
        <v>837</v>
      </c>
      <c r="D1543" s="283" t="s">
        <v>838</v>
      </c>
      <c r="E1543" s="274" t="s">
        <v>839</v>
      </c>
    </row>
    <row r="1544" spans="2:5" ht="27">
      <c r="B1544" s="282" t="s">
        <v>840</v>
      </c>
      <c r="C1544" s="282" t="s">
        <v>841</v>
      </c>
      <c r="D1544" s="284" t="s">
        <v>842</v>
      </c>
      <c r="E1544" s="274"/>
    </row>
    <row r="1545" spans="2:5" ht="27">
      <c r="B1545" s="282" t="s">
        <v>843</v>
      </c>
      <c r="C1545" s="282"/>
      <c r="D1545" s="284" t="s">
        <v>844</v>
      </c>
      <c r="E1545" s="274" t="s">
        <v>845</v>
      </c>
    </row>
    <row r="1546" spans="2:5" ht="26.4">
      <c r="B1546" s="282" t="s">
        <v>846</v>
      </c>
      <c r="C1546" s="282" t="s">
        <v>847</v>
      </c>
      <c r="D1546" s="283" t="s">
        <v>848</v>
      </c>
      <c r="E1546" s="274"/>
    </row>
    <row r="1547" spans="2:5" ht="26.4">
      <c r="B1547" s="282" t="s">
        <v>849</v>
      </c>
      <c r="C1547" s="282" t="s">
        <v>850</v>
      </c>
      <c r="D1547" s="285" t="s">
        <v>851</v>
      </c>
      <c r="E1547" s="274"/>
    </row>
    <row r="1548" spans="2:5" ht="26.4">
      <c r="B1548" s="282" t="s">
        <v>852</v>
      </c>
      <c r="C1548" s="282" t="s">
        <v>853</v>
      </c>
      <c r="D1548" s="283" t="s">
        <v>854</v>
      </c>
      <c r="E1548" s="274" t="s">
        <v>855</v>
      </c>
    </row>
    <row r="1549" spans="2:5" ht="52.8">
      <c r="B1549" s="282" t="s">
        <v>856</v>
      </c>
      <c r="C1549" s="282" t="s">
        <v>274</v>
      </c>
      <c r="D1549" s="286" t="s">
        <v>275</v>
      </c>
      <c r="E1549" s="274" t="s">
        <v>857</v>
      </c>
    </row>
    <row r="1550" spans="2:5" ht="43.2">
      <c r="B1550" s="282" t="s">
        <v>858</v>
      </c>
      <c r="C1550" s="282"/>
      <c r="D1550" s="287" t="s">
        <v>859</v>
      </c>
      <c r="E1550" s="274"/>
    </row>
    <row r="1551" spans="2:5" ht="26.4">
      <c r="B1551" s="282" t="s">
        <v>860</v>
      </c>
      <c r="C1551" s="282" t="s">
        <v>861</v>
      </c>
      <c r="D1551" s="285" t="s">
        <v>862</v>
      </c>
      <c r="E1551" s="274"/>
    </row>
    <row r="1552" spans="2:5" ht="39.6">
      <c r="B1552" s="288" t="s">
        <v>288</v>
      </c>
      <c r="C1552" s="288" t="s">
        <v>289</v>
      </c>
      <c r="D1552" s="289" t="s">
        <v>290</v>
      </c>
      <c r="E1552" s="274" t="s">
        <v>291</v>
      </c>
    </row>
    <row r="1553" spans="2:5" ht="26.4">
      <c r="B1553" s="282" t="s">
        <v>863</v>
      </c>
      <c r="C1553" s="282" t="s">
        <v>864</v>
      </c>
      <c r="D1553" s="283" t="s">
        <v>865</v>
      </c>
      <c r="E1553" s="274" t="s">
        <v>866</v>
      </c>
    </row>
    <row r="1554" spans="2:5">
      <c r="B1554" s="174"/>
      <c r="C1554" s="174"/>
      <c r="D1554" s="273"/>
    </row>
    <row r="1555" spans="2:5">
      <c r="B1555" s="217" t="s">
        <v>867</v>
      </c>
      <c r="C1555" s="217"/>
      <c r="D1555" s="217"/>
      <c r="E1555" s="217"/>
    </row>
    <row r="1556" spans="2:5" ht="55.2">
      <c r="B1556" s="290" t="s">
        <v>868</v>
      </c>
      <c r="C1556" s="290" t="s">
        <v>869</v>
      </c>
      <c r="D1556" s="291" t="s">
        <v>870</v>
      </c>
      <c r="E1556" s="290"/>
    </row>
    <row r="1557" spans="2:5" ht="41.4">
      <c r="B1557" s="290" t="s">
        <v>871</v>
      </c>
      <c r="C1557" s="290" t="s">
        <v>872</v>
      </c>
      <c r="D1557" s="291" t="s">
        <v>873</v>
      </c>
      <c r="E1557" s="290"/>
    </row>
    <row r="1558" spans="2:5" ht="43.2">
      <c r="B1558" s="290" t="s">
        <v>874</v>
      </c>
      <c r="C1558" s="290" t="s">
        <v>875</v>
      </c>
      <c r="D1558" s="292" t="s">
        <v>876</v>
      </c>
      <c r="E1558" s="290"/>
    </row>
    <row r="1559" spans="2:5" ht="55.2">
      <c r="B1559" s="290" t="s">
        <v>877</v>
      </c>
      <c r="C1559" s="290" t="s">
        <v>878</v>
      </c>
      <c r="D1559" s="291" t="s">
        <v>879</v>
      </c>
      <c r="E1559" s="290"/>
    </row>
    <row r="1560" spans="2:5">
      <c r="B1560" s="290"/>
      <c r="C1560" s="290"/>
      <c r="D1560" s="290"/>
      <c r="E1560" s="290"/>
    </row>
    <row r="1561" spans="2:5" ht="26.4">
      <c r="B1561" s="290" t="s">
        <v>880</v>
      </c>
      <c r="C1561" s="290"/>
      <c r="D1561" s="290"/>
      <c r="E1561" s="290"/>
    </row>
    <row r="1562" spans="2:5" ht="43.2">
      <c r="B1562" s="290" t="s">
        <v>881</v>
      </c>
      <c r="C1562" s="218" t="s">
        <v>882</v>
      </c>
      <c r="D1562" s="292" t="s">
        <v>883</v>
      </c>
      <c r="E1562" s="218" t="s">
        <v>884</v>
      </c>
    </row>
    <row r="1563" spans="2:5" ht="43.2">
      <c r="B1563" s="290" t="s">
        <v>382</v>
      </c>
      <c r="C1563" s="290"/>
      <c r="D1563" s="292" t="s">
        <v>383</v>
      </c>
      <c r="E1563" s="218" t="s">
        <v>384</v>
      </c>
    </row>
    <row r="1565" spans="2:5">
      <c r="B1565" s="293"/>
      <c r="C1565" s="293"/>
      <c r="D1565" s="293"/>
      <c r="E1565" s="293"/>
    </row>
    <row r="1566" spans="2:5" ht="27.6">
      <c r="B1566" s="294" t="s">
        <v>885</v>
      </c>
      <c r="C1566" s="202"/>
      <c r="D1566" s="202"/>
      <c r="E1566" s="293"/>
    </row>
    <row r="1567" spans="2:5" ht="41.4">
      <c r="B1567" s="295" t="s">
        <v>886</v>
      </c>
      <c r="C1567" s="295" t="s">
        <v>887</v>
      </c>
      <c r="D1567" s="296" t="s">
        <v>888</v>
      </c>
      <c r="E1567" s="293"/>
    </row>
    <row r="1568" spans="2:5" ht="41.4">
      <c r="B1568" s="295" t="s">
        <v>889</v>
      </c>
      <c r="C1568" s="295" t="s">
        <v>890</v>
      </c>
      <c r="D1568" s="296" t="s">
        <v>891</v>
      </c>
      <c r="E1568" s="293"/>
    </row>
    <row r="1569" spans="2:5" ht="55.2">
      <c r="B1569" s="295" t="s">
        <v>892</v>
      </c>
      <c r="C1569" s="295"/>
      <c r="D1569" s="296" t="s">
        <v>893</v>
      </c>
      <c r="E1569" s="293"/>
    </row>
    <row r="1570" spans="2:5" ht="41.4">
      <c r="B1570" s="295" t="s">
        <v>894</v>
      </c>
      <c r="C1570" s="295" t="s">
        <v>895</v>
      </c>
      <c r="D1570" s="296" t="s">
        <v>896</v>
      </c>
      <c r="E1570" s="293"/>
    </row>
    <row r="1571" spans="2:5" ht="55.2">
      <c r="B1571" s="295" t="s">
        <v>897</v>
      </c>
      <c r="C1571" s="295"/>
      <c r="D1571" s="296" t="s">
        <v>898</v>
      </c>
      <c r="E1571" s="293"/>
    </row>
    <row r="1572" spans="2:5" ht="55.2">
      <c r="B1572" s="295" t="s">
        <v>899</v>
      </c>
      <c r="C1572" s="295" t="s">
        <v>900</v>
      </c>
      <c r="D1572" s="296" t="s">
        <v>901</v>
      </c>
      <c r="E1572" s="293"/>
    </row>
    <row r="1573" spans="2:5" ht="41.4">
      <c r="B1573" s="295" t="s">
        <v>902</v>
      </c>
      <c r="C1573" s="295">
        <v>3256643</v>
      </c>
      <c r="D1573" s="296" t="s">
        <v>903</v>
      </c>
      <c r="E1573" s="293"/>
    </row>
    <row r="1574" spans="2:5" ht="55.2">
      <c r="B1574" s="295" t="s">
        <v>904</v>
      </c>
      <c r="C1574" s="295">
        <v>9739261014</v>
      </c>
      <c r="D1574" s="296" t="s">
        <v>905</v>
      </c>
      <c r="E1574" s="293"/>
    </row>
    <row r="1575" spans="2:5" ht="41.4">
      <c r="B1575" s="295" t="s">
        <v>906</v>
      </c>
      <c r="C1575" s="295" t="s">
        <v>907</v>
      </c>
      <c r="D1575" s="296" t="s">
        <v>908</v>
      </c>
      <c r="E1575" s="293"/>
    </row>
    <row r="1576" spans="2:5" ht="41.4">
      <c r="B1576" s="295" t="s">
        <v>909</v>
      </c>
      <c r="C1576" s="295" t="s">
        <v>910</v>
      </c>
      <c r="D1576" s="296" t="s">
        <v>911</v>
      </c>
      <c r="E1576" s="293"/>
    </row>
    <row r="1577" spans="2:5" ht="41.4">
      <c r="B1577" s="295" t="s">
        <v>912</v>
      </c>
      <c r="C1577" s="295" t="s">
        <v>531</v>
      </c>
      <c r="D1577" s="296" t="s">
        <v>913</v>
      </c>
      <c r="E1577" s="293"/>
    </row>
    <row r="1578" spans="2:5" ht="55.2">
      <c r="B1578" s="295" t="s">
        <v>914</v>
      </c>
      <c r="C1578" s="295" t="s">
        <v>915</v>
      </c>
      <c r="D1578" s="296" t="s">
        <v>916</v>
      </c>
      <c r="E1578" s="293"/>
    </row>
    <row r="1579" spans="2:5" ht="41.4">
      <c r="B1579" s="295" t="s">
        <v>917</v>
      </c>
      <c r="C1579" s="295" t="s">
        <v>918</v>
      </c>
      <c r="D1579" s="296" t="s">
        <v>919</v>
      </c>
      <c r="E1579" s="293"/>
    </row>
    <row r="1580" spans="2:5" ht="41.4">
      <c r="B1580" s="295" t="s">
        <v>920</v>
      </c>
      <c r="C1580" s="295" t="s">
        <v>921</v>
      </c>
      <c r="D1580" s="296" t="s">
        <v>922</v>
      </c>
      <c r="E1580" s="293"/>
    </row>
    <row r="1581" spans="2:5" ht="41.4">
      <c r="B1581" s="295" t="s">
        <v>923</v>
      </c>
      <c r="C1581" s="295"/>
      <c r="D1581" s="296" t="s">
        <v>924</v>
      </c>
      <c r="E1581" s="293"/>
    </row>
    <row r="1582" spans="2:5" ht="41.4">
      <c r="B1582" s="295" t="s">
        <v>925</v>
      </c>
      <c r="C1582" s="295"/>
      <c r="D1582" s="296" t="s">
        <v>926</v>
      </c>
      <c r="E1582" s="293"/>
    </row>
    <row r="1583" spans="2:5" ht="41.4">
      <c r="B1583" s="295" t="s">
        <v>528</v>
      </c>
      <c r="C1583" s="295" t="s">
        <v>927</v>
      </c>
      <c r="D1583" s="296" t="s">
        <v>928</v>
      </c>
      <c r="E1583" s="293"/>
    </row>
    <row r="1584" spans="2:5" ht="41.4">
      <c r="B1584" s="295" t="s">
        <v>929</v>
      </c>
      <c r="C1584" s="295">
        <v>3813100</v>
      </c>
      <c r="D1584" s="296" t="s">
        <v>930</v>
      </c>
      <c r="E1584" s="293"/>
    </row>
    <row r="1585" spans="2:5" ht="55.2">
      <c r="B1585" s="295" t="s">
        <v>931</v>
      </c>
      <c r="C1585" s="295"/>
      <c r="D1585" s="296" t="s">
        <v>932</v>
      </c>
      <c r="E1585" s="293"/>
    </row>
    <row r="1586" spans="2:5" ht="41.4">
      <c r="B1586" s="295" t="s">
        <v>933</v>
      </c>
      <c r="C1586" s="295" t="s">
        <v>934</v>
      </c>
      <c r="D1586" s="296" t="s">
        <v>935</v>
      </c>
      <c r="E1586" s="293"/>
    </row>
    <row r="1587" spans="2:5" ht="41.4">
      <c r="B1587" s="295" t="s">
        <v>936</v>
      </c>
      <c r="C1587" s="295"/>
      <c r="D1587" s="296" t="s">
        <v>937</v>
      </c>
      <c r="E1587" s="293"/>
    </row>
    <row r="1588" spans="2:5" ht="55.2">
      <c r="B1588" s="295" t="s">
        <v>938</v>
      </c>
      <c r="C1588" s="295" t="s">
        <v>939</v>
      </c>
      <c r="D1588" s="296" t="s">
        <v>940</v>
      </c>
      <c r="E1588" s="293"/>
    </row>
    <row r="1589" spans="2:5" ht="55.2">
      <c r="B1589" s="295" t="s">
        <v>941</v>
      </c>
      <c r="C1589" s="295"/>
      <c r="D1589" s="296" t="s">
        <v>942</v>
      </c>
      <c r="E1589" s="293"/>
    </row>
    <row r="1590" spans="2:5" ht="41.4">
      <c r="B1590" s="295" t="s">
        <v>943</v>
      </c>
      <c r="C1590" s="295" t="s">
        <v>944</v>
      </c>
      <c r="D1590" s="296" t="s">
        <v>945</v>
      </c>
      <c r="E1590" s="293"/>
    </row>
    <row r="1591" spans="2:5" ht="41.4">
      <c r="B1591" s="295" t="s">
        <v>946</v>
      </c>
      <c r="C1591" s="295" t="s">
        <v>947</v>
      </c>
      <c r="D1591" s="296" t="s">
        <v>948</v>
      </c>
      <c r="E1591" s="293"/>
    </row>
    <row r="1592" spans="2:5" ht="43.2">
      <c r="B1592" s="295" t="s">
        <v>949</v>
      </c>
      <c r="C1592" s="295">
        <v>7416597</v>
      </c>
      <c r="D1592" s="297" t="s">
        <v>950</v>
      </c>
      <c r="E1592" s="293"/>
    </row>
    <row r="1593" spans="2:5" ht="41.4">
      <c r="B1593" s="295" t="s">
        <v>951</v>
      </c>
      <c r="C1593" s="295" t="s">
        <v>952</v>
      </c>
      <c r="D1593" s="296" t="s">
        <v>953</v>
      </c>
      <c r="E1593" s="293"/>
    </row>
    <row r="1594" spans="2:5" ht="57.6">
      <c r="B1594" s="295" t="s">
        <v>954</v>
      </c>
      <c r="C1594" s="295" t="s">
        <v>955</v>
      </c>
      <c r="D1594" s="297" t="s">
        <v>956</v>
      </c>
      <c r="E1594" s="293"/>
    </row>
    <row r="1595" spans="2:5" ht="57.6">
      <c r="B1595" s="295" t="s">
        <v>957</v>
      </c>
      <c r="C1595" s="295" t="s">
        <v>958</v>
      </c>
      <c r="D1595" s="297" t="s">
        <v>959</v>
      </c>
      <c r="E1595" s="293"/>
    </row>
    <row r="1596" spans="2:5" ht="41.4">
      <c r="B1596" s="295" t="s">
        <v>960</v>
      </c>
      <c r="C1596" s="295" t="s">
        <v>961</v>
      </c>
      <c r="D1596" s="296" t="s">
        <v>962</v>
      </c>
      <c r="E1596" s="293"/>
    </row>
    <row r="1597" spans="2:5" ht="55.2">
      <c r="B1597" s="295" t="s">
        <v>963</v>
      </c>
      <c r="C1597" s="295"/>
      <c r="D1597" s="296" t="s">
        <v>964</v>
      </c>
      <c r="E1597" s="293"/>
    </row>
    <row r="1598" spans="2:5" ht="41.4">
      <c r="B1598" s="295" t="s">
        <v>965</v>
      </c>
      <c r="C1598" s="295"/>
      <c r="D1598" s="296" t="s">
        <v>966</v>
      </c>
      <c r="E1598" s="293"/>
    </row>
    <row r="1599" spans="2:5" ht="55.2">
      <c r="B1599" s="295" t="s">
        <v>967</v>
      </c>
      <c r="C1599" s="295"/>
      <c r="D1599" s="296" t="s">
        <v>968</v>
      </c>
      <c r="E1599" s="293"/>
    </row>
    <row r="1600" spans="2:5" ht="41.4">
      <c r="B1600" s="295" t="s">
        <v>969</v>
      </c>
      <c r="C1600" s="295"/>
      <c r="D1600" s="296" t="s">
        <v>970</v>
      </c>
      <c r="E1600" s="293"/>
    </row>
    <row r="1601" spans="2:5" ht="41.4">
      <c r="B1601" s="295" t="s">
        <v>971</v>
      </c>
      <c r="C1601" s="295" t="s">
        <v>972</v>
      </c>
      <c r="D1601" s="296" t="s">
        <v>973</v>
      </c>
      <c r="E1601" s="293"/>
    </row>
    <row r="1602" spans="2:5" ht="41.4">
      <c r="B1602" s="295" t="s">
        <v>974</v>
      </c>
      <c r="C1602" s="295" t="s">
        <v>975</v>
      </c>
      <c r="D1602" s="296" t="s">
        <v>976</v>
      </c>
      <c r="E1602" s="293"/>
    </row>
    <row r="1603" spans="2:5">
      <c r="B1603" s="298" t="s">
        <v>579</v>
      </c>
      <c r="C1603" s="298" t="s">
        <v>580</v>
      </c>
      <c r="D1603" s="299" t="s">
        <v>977</v>
      </c>
    </row>
    <row r="1604" spans="2:5">
      <c r="B1604" s="298" t="s">
        <v>978</v>
      </c>
      <c r="C1604" s="298"/>
      <c r="D1604" s="299" t="s">
        <v>979</v>
      </c>
    </row>
    <row r="1605" spans="2:5">
      <c r="B1605" s="298" t="s">
        <v>597</v>
      </c>
      <c r="C1605" s="298" t="s">
        <v>598</v>
      </c>
      <c r="D1605" s="299" t="s">
        <v>980</v>
      </c>
    </row>
    <row r="1606" spans="2:5">
      <c r="B1606" s="298" t="s">
        <v>981</v>
      </c>
      <c r="C1606" s="298" t="s">
        <v>982</v>
      </c>
      <c r="D1606" s="299" t="s">
        <v>983</v>
      </c>
    </row>
    <row r="1607" spans="2:5">
      <c r="B1607" s="298" t="s">
        <v>984</v>
      </c>
      <c r="C1607" s="298" t="s">
        <v>985</v>
      </c>
      <c r="D1607" s="299" t="s">
        <v>986</v>
      </c>
    </row>
    <row r="1608" spans="2:5">
      <c r="B1608" s="298" t="s">
        <v>600</v>
      </c>
      <c r="C1608" s="298" t="s">
        <v>601</v>
      </c>
      <c r="D1608" s="299" t="s">
        <v>987</v>
      </c>
    </row>
    <row r="1609" spans="2:5">
      <c r="B1609" s="298" t="s">
        <v>988</v>
      </c>
      <c r="C1609" s="298" t="s">
        <v>989</v>
      </c>
      <c r="D1609" s="299" t="s">
        <v>990</v>
      </c>
    </row>
    <row r="1610" spans="2:5">
      <c r="B1610" s="298" t="s">
        <v>991</v>
      </c>
      <c r="C1610" s="298" t="s">
        <v>992</v>
      </c>
      <c r="D1610" s="299" t="s">
        <v>993</v>
      </c>
    </row>
    <row r="1611" spans="2:5">
      <c r="B1611" s="298" t="s">
        <v>994</v>
      </c>
      <c r="C1611" s="298" t="s">
        <v>995</v>
      </c>
      <c r="D1611" s="299" t="s">
        <v>996</v>
      </c>
    </row>
    <row r="1612" spans="2:5" ht="14.4">
      <c r="B1612" s="298" t="s">
        <v>614</v>
      </c>
      <c r="C1612" s="298" t="s">
        <v>615</v>
      </c>
      <c r="D1612" s="300" t="s">
        <v>616</v>
      </c>
    </row>
    <row r="1613" spans="2:5">
      <c r="B1613" s="298" t="s">
        <v>997</v>
      </c>
      <c r="C1613" s="298" t="s">
        <v>998</v>
      </c>
      <c r="D1613" s="299" t="s">
        <v>999</v>
      </c>
    </row>
    <row r="1614" spans="2:5">
      <c r="B1614" s="298" t="s">
        <v>1000</v>
      </c>
      <c r="C1614" s="298" t="s">
        <v>1001</v>
      </c>
      <c r="D1614" s="299" t="s">
        <v>1002</v>
      </c>
    </row>
    <row r="1615" spans="2:5">
      <c r="B1615" s="298" t="s">
        <v>1003</v>
      </c>
      <c r="C1615" s="298"/>
      <c r="D1615" s="299" t="s">
        <v>1004</v>
      </c>
    </row>
    <row r="1616" spans="2:5">
      <c r="B1616" s="298" t="s">
        <v>1005</v>
      </c>
      <c r="C1616" s="298"/>
      <c r="D1616" s="299" t="s">
        <v>1006</v>
      </c>
    </row>
    <row r="1617" spans="2:4">
      <c r="B1617" s="298" t="s">
        <v>1007</v>
      </c>
      <c r="C1617" s="298"/>
      <c r="D1617" s="299" t="s">
        <v>1008</v>
      </c>
    </row>
    <row r="1618" spans="2:4">
      <c r="B1618" s="298" t="s">
        <v>1009</v>
      </c>
      <c r="C1618" s="298" t="s">
        <v>1010</v>
      </c>
      <c r="D1618" s="299" t="s">
        <v>1011</v>
      </c>
    </row>
    <row r="1619" spans="2:4">
      <c r="B1619" s="298" t="s">
        <v>1012</v>
      </c>
      <c r="C1619" s="298" t="s">
        <v>1013</v>
      </c>
      <c r="D1619" s="299" t="s">
        <v>1014</v>
      </c>
    </row>
    <row r="1620" spans="2:4">
      <c r="B1620" s="298" t="s">
        <v>1015</v>
      </c>
      <c r="C1620" s="298" t="s">
        <v>1016</v>
      </c>
      <c r="D1620" s="299" t="s">
        <v>1017</v>
      </c>
    </row>
    <row r="1621" spans="2:4">
      <c r="B1621" s="298" t="s">
        <v>1018</v>
      </c>
      <c r="C1621" s="298" t="s">
        <v>1019</v>
      </c>
      <c r="D1621" s="299" t="s">
        <v>1020</v>
      </c>
    </row>
    <row r="1622" spans="2:4">
      <c r="B1622" s="298" t="s">
        <v>1021</v>
      </c>
      <c r="C1622" s="298" t="s">
        <v>1022</v>
      </c>
      <c r="D1622" s="299" t="s">
        <v>1023</v>
      </c>
    </row>
    <row r="1623" spans="2:4" ht="14.4">
      <c r="B1623" s="298" t="s">
        <v>1024</v>
      </c>
      <c r="C1623" s="298">
        <v>7416005</v>
      </c>
      <c r="D1623" s="300" t="s">
        <v>1025</v>
      </c>
    </row>
    <row r="1624" spans="2:4">
      <c r="B1624" s="298" t="s">
        <v>658</v>
      </c>
      <c r="C1624" s="298" t="s">
        <v>659</v>
      </c>
      <c r="D1624" s="299" t="s">
        <v>1026</v>
      </c>
    </row>
    <row r="1625" spans="2:4" ht="14.4">
      <c r="B1625" s="298" t="s">
        <v>1027</v>
      </c>
      <c r="C1625" s="298" t="s">
        <v>1028</v>
      </c>
      <c r="D1625" s="300" t="s">
        <v>1029</v>
      </c>
    </row>
    <row r="1626" spans="2:4">
      <c r="B1626" s="298" t="s">
        <v>1030</v>
      </c>
      <c r="C1626" s="298" t="s">
        <v>1031</v>
      </c>
      <c r="D1626" s="299" t="s">
        <v>1032</v>
      </c>
    </row>
    <row r="1627" spans="2:4">
      <c r="B1627" s="298" t="s">
        <v>1033</v>
      </c>
      <c r="C1627" s="298" t="s">
        <v>1034</v>
      </c>
      <c r="D1627" s="299" t="s">
        <v>1035</v>
      </c>
    </row>
    <row r="1628" spans="2:4">
      <c r="B1628" s="298" t="s">
        <v>1036</v>
      </c>
      <c r="C1628" s="298" t="s">
        <v>1037</v>
      </c>
      <c r="D1628" s="299" t="s">
        <v>1038</v>
      </c>
    </row>
    <row r="1629" spans="2:4">
      <c r="B1629" s="298" t="s">
        <v>1039</v>
      </c>
      <c r="C1629" s="298">
        <v>61222758</v>
      </c>
      <c r="D1629" s="299" t="s">
        <v>1040</v>
      </c>
    </row>
    <row r="1630" spans="2:4">
      <c r="B1630" s="298" t="s">
        <v>1041</v>
      </c>
      <c r="C1630" s="298"/>
      <c r="D1630" s="299" t="s">
        <v>1042</v>
      </c>
    </row>
    <row r="1631" spans="2:4">
      <c r="B1631" s="298" t="s">
        <v>1043</v>
      </c>
      <c r="C1631" s="298"/>
      <c r="D1631" s="299" t="s">
        <v>1044</v>
      </c>
    </row>
    <row r="1632" spans="2:4">
      <c r="B1632" s="298" t="s">
        <v>1045</v>
      </c>
      <c r="C1632" s="298" t="s">
        <v>1046</v>
      </c>
      <c r="D1632" s="299" t="s">
        <v>1047</v>
      </c>
    </row>
    <row r="1633" spans="2:4">
      <c r="B1633" s="298" t="s">
        <v>1048</v>
      </c>
      <c r="C1633" s="298" t="s">
        <v>1049</v>
      </c>
      <c r="D1633" s="299" t="s">
        <v>1050</v>
      </c>
    </row>
    <row r="1634" spans="2:4">
      <c r="B1634" s="298" t="s">
        <v>1051</v>
      </c>
      <c r="C1634" s="298"/>
      <c r="D1634" s="299" t="s">
        <v>1052</v>
      </c>
    </row>
    <row r="1635" spans="2:4">
      <c r="B1635" s="298" t="s">
        <v>1053</v>
      </c>
      <c r="C1635" s="298" t="s">
        <v>1054</v>
      </c>
      <c r="D1635" s="299" t="s">
        <v>1055</v>
      </c>
    </row>
    <row r="1636" spans="2:4">
      <c r="B1636" s="298" t="s">
        <v>1056</v>
      </c>
      <c r="C1636" s="298" t="s">
        <v>1057</v>
      </c>
      <c r="D1636" s="299" t="s">
        <v>1058</v>
      </c>
    </row>
    <row r="1637" spans="2:4">
      <c r="B1637" s="298" t="s">
        <v>1059</v>
      </c>
      <c r="C1637" s="298"/>
      <c r="D1637" s="299" t="s">
        <v>1060</v>
      </c>
    </row>
    <row r="1638" spans="2:4" ht="14.4">
      <c r="B1638" s="298" t="s">
        <v>699</v>
      </c>
      <c r="C1638" s="298" t="s">
        <v>700</v>
      </c>
      <c r="D1638" s="300" t="s">
        <v>1061</v>
      </c>
    </row>
    <row r="1639" spans="2:4">
      <c r="B1639" s="298" t="s">
        <v>1062</v>
      </c>
      <c r="C1639" s="298" t="s">
        <v>1063</v>
      </c>
      <c r="D1639" s="299" t="s">
        <v>1064</v>
      </c>
    </row>
    <row r="1640" spans="2:4">
      <c r="B1640" s="298" t="s">
        <v>1065</v>
      </c>
      <c r="C1640" s="298" t="s">
        <v>1066</v>
      </c>
      <c r="D1640" s="299" t="s">
        <v>1067</v>
      </c>
    </row>
    <row r="1641" spans="2:4">
      <c r="B1641" s="298" t="s">
        <v>1068</v>
      </c>
      <c r="C1641" s="298"/>
      <c r="D1641" s="299" t="s">
        <v>1069</v>
      </c>
    </row>
    <row r="1642" spans="2:4">
      <c r="B1642" s="298" t="s">
        <v>1070</v>
      </c>
      <c r="C1642" s="298" t="s">
        <v>1071</v>
      </c>
      <c r="D1642" s="299" t="s">
        <v>1072</v>
      </c>
    </row>
    <row r="1643" spans="2:4">
      <c r="B1643" s="298" t="s">
        <v>1073</v>
      </c>
      <c r="C1643" s="298" t="s">
        <v>1074</v>
      </c>
      <c r="D1643" s="299" t="s">
        <v>1075</v>
      </c>
    </row>
    <row r="1644" spans="2:4">
      <c r="B1644" s="298" t="s">
        <v>1076</v>
      </c>
      <c r="C1644" s="298" t="s">
        <v>1077</v>
      </c>
      <c r="D1644" s="299" t="s">
        <v>1078</v>
      </c>
    </row>
    <row r="1645" spans="2:4">
      <c r="B1645" s="298" t="s">
        <v>1079</v>
      </c>
      <c r="C1645" s="298" t="s">
        <v>1080</v>
      </c>
      <c r="D1645" s="299" t="s">
        <v>1081</v>
      </c>
    </row>
    <row r="1646" spans="2:4">
      <c r="B1646" s="298" t="s">
        <v>1082</v>
      </c>
      <c r="C1646" s="298" t="s">
        <v>1083</v>
      </c>
      <c r="D1646" s="299" t="s">
        <v>1084</v>
      </c>
    </row>
    <row r="1647" spans="2:4">
      <c r="B1647" s="298" t="s">
        <v>1085</v>
      </c>
      <c r="C1647" s="298" t="s">
        <v>1086</v>
      </c>
      <c r="D1647" s="299" t="s">
        <v>1087</v>
      </c>
    </row>
    <row r="1649" spans="2:9">
      <c r="B1649" s="159" t="s">
        <v>1088</v>
      </c>
      <c r="C1649" s="159"/>
      <c r="D1649" s="159"/>
    </row>
    <row r="1650" spans="2:9">
      <c r="B1650" s="301" t="s">
        <v>1089</v>
      </c>
      <c r="C1650" s="301" t="s">
        <v>1090</v>
      </c>
      <c r="D1650" s="302" t="s">
        <v>1091</v>
      </c>
      <c r="I1650" s="303"/>
    </row>
    <row r="1651" spans="2:9">
      <c r="B1651" s="301" t="s">
        <v>1092</v>
      </c>
      <c r="C1651" s="301" t="s">
        <v>1093</v>
      </c>
      <c r="D1651" s="302" t="s">
        <v>1094</v>
      </c>
      <c r="I1651" s="303"/>
    </row>
    <row r="1652" spans="2:9">
      <c r="B1652" s="301" t="s">
        <v>1095</v>
      </c>
      <c r="C1652" s="301" t="s">
        <v>1096</v>
      </c>
      <c r="D1652" s="302" t="s">
        <v>1097</v>
      </c>
      <c r="I1652" s="303"/>
    </row>
    <row r="1653" spans="2:9">
      <c r="B1653" s="301" t="s">
        <v>1098</v>
      </c>
      <c r="C1653" s="301" t="s">
        <v>1099</v>
      </c>
      <c r="D1653" s="302" t="s">
        <v>1100</v>
      </c>
      <c r="I1653" s="303"/>
    </row>
    <row r="1654" spans="2:9">
      <c r="B1654" s="301" t="s">
        <v>1101</v>
      </c>
      <c r="C1654" s="301" t="s">
        <v>1102</v>
      </c>
      <c r="D1654" s="302" t="s">
        <v>1103</v>
      </c>
      <c r="I1654" s="303"/>
    </row>
    <row r="1655" spans="2:9">
      <c r="B1655" s="301" t="s">
        <v>1104</v>
      </c>
      <c r="C1655" s="301" t="s">
        <v>1105</v>
      </c>
      <c r="D1655" s="302" t="s">
        <v>1106</v>
      </c>
      <c r="I1655" s="303"/>
    </row>
    <row r="1656" spans="2:9">
      <c r="B1656" s="301" t="s">
        <v>1107</v>
      </c>
      <c r="C1656" s="301" t="s">
        <v>1108</v>
      </c>
      <c r="D1656" s="302" t="s">
        <v>1109</v>
      </c>
      <c r="I1656" s="303"/>
    </row>
    <row r="1657" spans="2:9">
      <c r="B1657" s="301" t="s">
        <v>1110</v>
      </c>
      <c r="C1657" s="301" t="s">
        <v>1111</v>
      </c>
      <c r="D1657" s="302" t="s">
        <v>1112</v>
      </c>
      <c r="I1657" s="303"/>
    </row>
    <row r="1658" spans="2:9">
      <c r="B1658" s="301" t="s">
        <v>1113</v>
      </c>
      <c r="C1658" s="301" t="s">
        <v>1114</v>
      </c>
      <c r="D1658" s="302" t="s">
        <v>1115</v>
      </c>
      <c r="I1658" s="303"/>
    </row>
    <row r="1659" spans="2:9" ht="14.4">
      <c r="B1659" s="301" t="s">
        <v>1116</v>
      </c>
      <c r="C1659" s="301" t="s">
        <v>1117</v>
      </c>
      <c r="D1659" s="304" t="s">
        <v>1118</v>
      </c>
      <c r="I1659" s="303"/>
    </row>
    <row r="1660" spans="2:9">
      <c r="B1660" s="301" t="s">
        <v>1119</v>
      </c>
      <c r="C1660" s="301" t="s">
        <v>1120</v>
      </c>
      <c r="D1660" s="302" t="s">
        <v>1121</v>
      </c>
      <c r="I1660" s="303"/>
    </row>
    <row r="1661" spans="2:9">
      <c r="B1661" s="301" t="s">
        <v>933</v>
      </c>
      <c r="C1661" s="301" t="s">
        <v>934</v>
      </c>
      <c r="D1661" s="302" t="s">
        <v>935</v>
      </c>
      <c r="I1661" s="303"/>
    </row>
    <row r="1662" spans="2:9">
      <c r="B1662" s="301" t="s">
        <v>1122</v>
      </c>
      <c r="C1662" s="301" t="s">
        <v>1123</v>
      </c>
      <c r="D1662" s="302" t="s">
        <v>1124</v>
      </c>
      <c r="I1662" s="303"/>
    </row>
    <row r="1663" spans="2:9">
      <c r="B1663" s="301" t="s">
        <v>1125</v>
      </c>
      <c r="C1663" s="301" t="s">
        <v>1126</v>
      </c>
      <c r="D1663" s="302" t="s">
        <v>1127</v>
      </c>
      <c r="I1663" s="303"/>
    </row>
    <row r="1664" spans="2:9">
      <c r="B1664" s="301" t="s">
        <v>1128</v>
      </c>
      <c r="C1664" s="301" t="s">
        <v>1129</v>
      </c>
      <c r="D1664" s="302" t="s">
        <v>1130</v>
      </c>
      <c r="I1664" s="303"/>
    </row>
    <row r="1665" spans="2:9">
      <c r="B1665" s="301" t="s">
        <v>1131</v>
      </c>
      <c r="C1665" s="301" t="s">
        <v>1132</v>
      </c>
      <c r="D1665" s="302" t="s">
        <v>1133</v>
      </c>
      <c r="I1665" s="303"/>
    </row>
    <row r="1666" spans="2:9">
      <c r="B1666" s="301" t="s">
        <v>1134</v>
      </c>
      <c r="C1666" s="301" t="s">
        <v>1135</v>
      </c>
      <c r="D1666" s="302" t="s">
        <v>1136</v>
      </c>
      <c r="I1666" s="303"/>
    </row>
    <row r="1667" spans="2:9">
      <c r="B1667" s="301" t="s">
        <v>1137</v>
      </c>
      <c r="C1667" s="301" t="s">
        <v>1138</v>
      </c>
      <c r="D1667" s="302" t="s">
        <v>1139</v>
      </c>
      <c r="I1667" s="303"/>
    </row>
    <row r="1668" spans="2:9">
      <c r="B1668" s="301" t="s">
        <v>1140</v>
      </c>
      <c r="C1668" s="301" t="s">
        <v>1141</v>
      </c>
      <c r="D1668" s="302" t="s">
        <v>1142</v>
      </c>
      <c r="I1668" s="303"/>
    </row>
    <row r="1669" spans="2:9">
      <c r="B1669" s="301" t="s">
        <v>1143</v>
      </c>
      <c r="C1669" s="301" t="s">
        <v>1144</v>
      </c>
      <c r="D1669" s="302" t="s">
        <v>1145</v>
      </c>
      <c r="I1669" s="303"/>
    </row>
    <row r="1670" spans="2:9">
      <c r="B1670" s="301" t="s">
        <v>1146</v>
      </c>
      <c r="C1670" s="301" t="s">
        <v>1147</v>
      </c>
      <c r="D1670" s="302" t="s">
        <v>1148</v>
      </c>
      <c r="I1670" s="303"/>
    </row>
    <row r="1671" spans="2:9">
      <c r="B1671" s="301" t="s">
        <v>1149</v>
      </c>
      <c r="C1671" s="301" t="s">
        <v>1150</v>
      </c>
      <c r="D1671" s="302" t="s">
        <v>1151</v>
      </c>
      <c r="I1671" s="303"/>
    </row>
    <row r="1672" spans="2:9">
      <c r="B1672" s="301" t="s">
        <v>1152</v>
      </c>
      <c r="C1672" s="301" t="s">
        <v>1153</v>
      </c>
      <c r="D1672" s="302" t="s">
        <v>1154</v>
      </c>
      <c r="I1672" s="303"/>
    </row>
    <row r="1673" spans="2:9">
      <c r="B1673" s="301" t="s">
        <v>1155</v>
      </c>
      <c r="C1673" s="301" t="s">
        <v>1156</v>
      </c>
      <c r="D1673" s="302" t="s">
        <v>1157</v>
      </c>
      <c r="I1673" s="303"/>
    </row>
    <row r="1674" spans="2:9">
      <c r="B1674" s="301" t="s">
        <v>1158</v>
      </c>
      <c r="C1674" s="301" t="s">
        <v>1159</v>
      </c>
      <c r="D1674" s="302" t="s">
        <v>1160</v>
      </c>
      <c r="I1674" s="303"/>
    </row>
    <row r="1675" spans="2:9">
      <c r="B1675" s="301" t="s">
        <v>1161</v>
      </c>
      <c r="C1675" s="301" t="s">
        <v>1162</v>
      </c>
      <c r="D1675" s="302" t="s">
        <v>1163</v>
      </c>
      <c r="I1675" s="303"/>
    </row>
    <row r="1676" spans="2:9">
      <c r="B1676" s="301" t="s">
        <v>1164</v>
      </c>
      <c r="C1676" s="301" t="s">
        <v>1165</v>
      </c>
      <c r="D1676" s="302" t="s">
        <v>1166</v>
      </c>
      <c r="I1676" s="303"/>
    </row>
    <row r="1677" spans="2:9" ht="14.4">
      <c r="B1677" s="301" t="s">
        <v>1167</v>
      </c>
      <c r="C1677" s="301" t="s">
        <v>1168</v>
      </c>
      <c r="D1677" s="304" t="s">
        <v>1169</v>
      </c>
      <c r="I1677" s="303"/>
    </row>
    <row r="1678" spans="2:9">
      <c r="B1678" s="301" t="s">
        <v>1170</v>
      </c>
      <c r="C1678" s="301" t="s">
        <v>1171</v>
      </c>
      <c r="D1678" s="302" t="s">
        <v>1172</v>
      </c>
      <c r="I1678" s="303"/>
    </row>
    <row r="1679" spans="2:9">
      <c r="B1679" s="301" t="s">
        <v>1173</v>
      </c>
      <c r="C1679" s="301" t="s">
        <v>1174</v>
      </c>
      <c r="D1679" s="302" t="s">
        <v>1175</v>
      </c>
      <c r="I1679" s="303"/>
    </row>
    <row r="1680" spans="2:9">
      <c r="B1680" s="301" t="s">
        <v>1176</v>
      </c>
      <c r="C1680" s="301" t="s">
        <v>1177</v>
      </c>
      <c r="D1680" s="302" t="s">
        <v>1178</v>
      </c>
      <c r="I1680" s="303"/>
    </row>
    <row r="1681" spans="2:9">
      <c r="B1681" s="301" t="s">
        <v>1179</v>
      </c>
      <c r="C1681" s="301" t="s">
        <v>1180</v>
      </c>
      <c r="D1681" s="302" t="s">
        <v>1181</v>
      </c>
      <c r="I1681" s="303"/>
    </row>
    <row r="1682" spans="2:9">
      <c r="B1682" s="301" t="s">
        <v>1182</v>
      </c>
      <c r="C1682" s="301" t="s">
        <v>1183</v>
      </c>
      <c r="D1682" s="302" t="s">
        <v>1184</v>
      </c>
      <c r="I1682" s="303"/>
    </row>
    <row r="1683" spans="2:9">
      <c r="B1683" s="301" t="s">
        <v>1185</v>
      </c>
      <c r="C1683" s="301" t="s">
        <v>1186</v>
      </c>
      <c r="D1683" s="302" t="s">
        <v>1187</v>
      </c>
      <c r="I1683" s="303"/>
    </row>
    <row r="1684" spans="2:9">
      <c r="B1684" s="301" t="s">
        <v>1188</v>
      </c>
      <c r="C1684" s="301" t="s">
        <v>1189</v>
      </c>
      <c r="D1684" s="302" t="s">
        <v>1190</v>
      </c>
      <c r="I1684" s="303"/>
    </row>
    <row r="1685" spans="2:9">
      <c r="B1685" s="301" t="s">
        <v>1191</v>
      </c>
      <c r="C1685" s="301" t="s">
        <v>1192</v>
      </c>
      <c r="D1685" s="302" t="s">
        <v>1193</v>
      </c>
      <c r="I1685" s="303"/>
    </row>
    <row r="1686" spans="2:9">
      <c r="B1686" s="301" t="s">
        <v>1194</v>
      </c>
      <c r="C1686" s="301" t="s">
        <v>1195</v>
      </c>
      <c r="D1686" s="302" t="s">
        <v>1196</v>
      </c>
      <c r="I1686" s="303"/>
    </row>
    <row r="1687" spans="2:9">
      <c r="B1687" s="301" t="s">
        <v>1197</v>
      </c>
      <c r="C1687" s="301" t="s">
        <v>1198</v>
      </c>
      <c r="D1687" s="302" t="s">
        <v>1199</v>
      </c>
      <c r="I1687" s="303"/>
    </row>
    <row r="1688" spans="2:9">
      <c r="B1688" s="301" t="s">
        <v>1200</v>
      </c>
      <c r="C1688" s="301" t="s">
        <v>1201</v>
      </c>
      <c r="D1688" s="302" t="s">
        <v>1202</v>
      </c>
      <c r="I1688" s="303"/>
    </row>
    <row r="1689" spans="2:9">
      <c r="B1689" s="301" t="s">
        <v>1203</v>
      </c>
      <c r="C1689" s="301" t="s">
        <v>1204</v>
      </c>
      <c r="D1689" s="302" t="s">
        <v>1205</v>
      </c>
      <c r="I1689" s="303"/>
    </row>
    <row r="1690" spans="2:9">
      <c r="B1690" s="301" t="s">
        <v>1206</v>
      </c>
      <c r="C1690" s="301" t="s">
        <v>1207</v>
      </c>
      <c r="D1690" s="302" t="s">
        <v>1208</v>
      </c>
      <c r="I1690" s="303"/>
    </row>
    <row r="1691" spans="2:9">
      <c r="B1691" s="301" t="s">
        <v>1209</v>
      </c>
      <c r="C1691" s="301" t="s">
        <v>1210</v>
      </c>
      <c r="D1691" s="302" t="s">
        <v>1211</v>
      </c>
      <c r="I1691" s="303"/>
    </row>
    <row r="1692" spans="2:9">
      <c r="B1692" s="301" t="s">
        <v>1212</v>
      </c>
      <c r="C1692" s="301" t="s">
        <v>1213</v>
      </c>
      <c r="D1692" s="302" t="s">
        <v>1214</v>
      </c>
      <c r="I1692" s="303"/>
    </row>
    <row r="1693" spans="2:9">
      <c r="B1693" s="301" t="s">
        <v>1215</v>
      </c>
      <c r="C1693" s="301" t="s">
        <v>1216</v>
      </c>
      <c r="D1693" s="302" t="s">
        <v>1217</v>
      </c>
      <c r="I1693" s="303"/>
    </row>
    <row r="1694" spans="2:9">
      <c r="B1694" s="301" t="s">
        <v>1218</v>
      </c>
      <c r="C1694" s="301" t="s">
        <v>1219</v>
      </c>
      <c r="D1694" s="302" t="s">
        <v>1220</v>
      </c>
      <c r="I1694" s="303"/>
    </row>
    <row r="1695" spans="2:9">
      <c r="B1695" s="301" t="s">
        <v>1221</v>
      </c>
      <c r="C1695" s="301" t="s">
        <v>1222</v>
      </c>
      <c r="D1695" s="302" t="s">
        <v>1223</v>
      </c>
      <c r="I1695" s="303"/>
    </row>
    <row r="1696" spans="2:9">
      <c r="B1696" s="301" t="s">
        <v>1224</v>
      </c>
      <c r="C1696" s="301" t="s">
        <v>1225</v>
      </c>
      <c r="D1696" s="302" t="s">
        <v>1226</v>
      </c>
      <c r="I1696" s="303"/>
    </row>
    <row r="1697" spans="2:9">
      <c r="B1697" s="301" t="s">
        <v>1227</v>
      </c>
      <c r="C1697" s="301" t="s">
        <v>1228</v>
      </c>
      <c r="D1697" s="302" t="s">
        <v>1229</v>
      </c>
      <c r="I1697" s="305"/>
    </row>
    <row r="1698" spans="2:9">
      <c r="B1698" s="301" t="s">
        <v>1230</v>
      </c>
      <c r="C1698" s="301" t="s">
        <v>1231</v>
      </c>
      <c r="D1698" s="302" t="s">
        <v>1232</v>
      </c>
      <c r="I1698" s="303"/>
    </row>
    <row r="1699" spans="2:9">
      <c r="B1699" s="301" t="s">
        <v>1233</v>
      </c>
      <c r="C1699" s="301" t="s">
        <v>1234</v>
      </c>
      <c r="D1699" s="302" t="s">
        <v>1235</v>
      </c>
      <c r="I1699" s="303"/>
    </row>
    <row r="1700" spans="2:9">
      <c r="B1700" s="301" t="s">
        <v>1236</v>
      </c>
      <c r="C1700" s="301" t="s">
        <v>1237</v>
      </c>
      <c r="D1700" s="302" t="s">
        <v>1238</v>
      </c>
      <c r="I1700" s="303"/>
    </row>
    <row r="1701" spans="2:9">
      <c r="B1701" s="301" t="s">
        <v>1239</v>
      </c>
      <c r="C1701" s="301" t="s">
        <v>1240</v>
      </c>
      <c r="D1701" s="302" t="s">
        <v>1241</v>
      </c>
      <c r="I1701" s="303"/>
    </row>
    <row r="1702" spans="2:9">
      <c r="B1702" s="301" t="s">
        <v>1242</v>
      </c>
      <c r="C1702" s="301" t="s">
        <v>1243</v>
      </c>
      <c r="D1702" s="302" t="s">
        <v>1244</v>
      </c>
    </row>
    <row r="1704" spans="2:9">
      <c r="B1704" s="306" t="s">
        <v>1245</v>
      </c>
      <c r="C1704" s="306"/>
      <c r="D1704" s="306"/>
    </row>
    <row r="1705" spans="2:9">
      <c r="B1705" s="307" t="s">
        <v>1246</v>
      </c>
      <c r="C1705" s="307" t="s">
        <v>1247</v>
      </c>
      <c r="D1705" s="308" t="s">
        <v>1248</v>
      </c>
    </row>
    <row r="1706" spans="2:9">
      <c r="B1706" s="307" t="s">
        <v>1249</v>
      </c>
      <c r="C1706" s="307" t="s">
        <v>1250</v>
      </c>
      <c r="D1706" s="308" t="s">
        <v>1251</v>
      </c>
    </row>
    <row r="1707" spans="2:9" ht="14.4">
      <c r="B1707" s="307" t="s">
        <v>1252</v>
      </c>
      <c r="C1707" s="307" t="s">
        <v>1253</v>
      </c>
      <c r="D1707" s="309" t="s">
        <v>1254</v>
      </c>
    </row>
    <row r="1708" spans="2:9">
      <c r="B1708" s="307" t="s">
        <v>1255</v>
      </c>
      <c r="C1708" s="307" t="s">
        <v>1256</v>
      </c>
      <c r="D1708" s="308" t="s">
        <v>1257</v>
      </c>
    </row>
    <row r="1709" spans="2:9">
      <c r="B1709" s="307" t="s">
        <v>1258</v>
      </c>
      <c r="C1709" s="307" t="s">
        <v>1259</v>
      </c>
      <c r="D1709" s="308" t="s">
        <v>1260</v>
      </c>
    </row>
    <row r="1711" spans="2:9">
      <c r="B1711" s="310" t="s">
        <v>1261</v>
      </c>
      <c r="C1711" s="310"/>
      <c r="D1711" s="310"/>
    </row>
    <row r="1712" spans="2:9" ht="14.4">
      <c r="B1712" s="311" t="s">
        <v>1262</v>
      </c>
      <c r="C1712" s="312">
        <v>7814048</v>
      </c>
      <c r="D1712" s="313" t="s">
        <v>1263</v>
      </c>
    </row>
    <row r="1713" spans="2:4" ht="14.4">
      <c r="B1713" s="311" t="s">
        <v>1264</v>
      </c>
      <c r="C1713" s="312">
        <v>7815592</v>
      </c>
      <c r="D1713" s="313" t="s">
        <v>1265</v>
      </c>
    </row>
    <row r="1714" spans="2:4" ht="14.4">
      <c r="B1714" s="311" t="s">
        <v>342</v>
      </c>
      <c r="C1714" s="312">
        <v>55192184614</v>
      </c>
      <c r="D1714" s="314" t="s">
        <v>344</v>
      </c>
    </row>
    <row r="1715" spans="2:4" ht="14.4">
      <c r="B1715" s="311" t="s">
        <v>1266</v>
      </c>
      <c r="C1715" s="312">
        <v>7818372</v>
      </c>
      <c r="D1715" s="313" t="s">
        <v>1267</v>
      </c>
    </row>
    <row r="1716" spans="2:4" ht="14.4">
      <c r="B1716" s="311" t="s">
        <v>351</v>
      </c>
      <c r="C1716" s="312">
        <v>555132745070</v>
      </c>
      <c r="D1716" s="314" t="s">
        <v>353</v>
      </c>
    </row>
    <row r="1717" spans="2:4" ht="14.4">
      <c r="B1717" s="311" t="s">
        <v>1268</v>
      </c>
      <c r="C1717" s="312">
        <v>555132745964</v>
      </c>
      <c r="D1717" s="314" t="s">
        <v>1269</v>
      </c>
    </row>
    <row r="1718" spans="2:4" ht="14.4">
      <c r="B1718" s="311" t="s">
        <v>1270</v>
      </c>
      <c r="C1718" s="312">
        <v>7818645</v>
      </c>
      <c r="D1718" s="313" t="s">
        <v>1271</v>
      </c>
    </row>
    <row r="1720" spans="2:4">
      <c r="B1720" s="201" t="s">
        <v>1272</v>
      </c>
      <c r="C1720" s="201"/>
      <c r="D1720" s="201"/>
    </row>
    <row r="1721" spans="2:4" ht="14.4">
      <c r="B1721" s="315" t="s">
        <v>1273</v>
      </c>
      <c r="C1721" s="315">
        <v>35312792137</v>
      </c>
      <c r="D1721" s="300" t="s">
        <v>1274</v>
      </c>
    </row>
    <row r="1722" spans="2:4" ht="14.4">
      <c r="B1722" s="315" t="s">
        <v>1275</v>
      </c>
      <c r="C1722" s="315" t="s">
        <v>1276</v>
      </c>
      <c r="D1722" s="300" t="s">
        <v>1277</v>
      </c>
    </row>
    <row r="1723" spans="2:4" ht="14.4">
      <c r="B1723" s="315" t="s">
        <v>1278</v>
      </c>
      <c r="C1723" s="315" t="s">
        <v>1279</v>
      </c>
      <c r="D1723" s="300" t="s">
        <v>1280</v>
      </c>
    </row>
    <row r="1724" spans="2:4" ht="14.4">
      <c r="B1724" s="315" t="s">
        <v>1281</v>
      </c>
      <c r="C1724" s="315" t="s">
        <v>1282</v>
      </c>
      <c r="D1724" s="300" t="s">
        <v>1283</v>
      </c>
    </row>
    <row r="1725" spans="2:4" ht="14.4">
      <c r="B1725" s="315" t="s">
        <v>1284</v>
      </c>
      <c r="C1725" s="315">
        <v>35312792263</v>
      </c>
      <c r="D1725" s="300" t="s">
        <v>1285</v>
      </c>
    </row>
    <row r="1726" spans="2:4" ht="14.4">
      <c r="B1726" s="315" t="s">
        <v>1286</v>
      </c>
      <c r="C1726" s="315" t="s">
        <v>1287</v>
      </c>
      <c r="D1726" s="300" t="s">
        <v>1288</v>
      </c>
    </row>
    <row r="1727" spans="2:4" ht="14.4">
      <c r="B1727" s="315" t="s">
        <v>1289</v>
      </c>
      <c r="C1727" s="315" t="s">
        <v>1290</v>
      </c>
      <c r="D1727" s="300" t="s">
        <v>1291</v>
      </c>
    </row>
    <row r="1728" spans="2:4" ht="14.4">
      <c r="B1728" s="315" t="s">
        <v>1292</v>
      </c>
      <c r="C1728" s="315">
        <v>35312629140</v>
      </c>
      <c r="D1728" s="300" t="s">
        <v>1293</v>
      </c>
    </row>
    <row r="1729" spans="2:4" ht="14.4">
      <c r="B1729" s="315" t="s">
        <v>1294</v>
      </c>
      <c r="C1729" s="315">
        <v>35312792943</v>
      </c>
      <c r="D1729" s="300" t="s">
        <v>1295</v>
      </c>
    </row>
    <row r="1730" spans="2:4" ht="14.4">
      <c r="B1730" s="315" t="s">
        <v>1296</v>
      </c>
      <c r="C1730" s="315">
        <v>35312629009</v>
      </c>
      <c r="D1730" s="300" t="s">
        <v>1297</v>
      </c>
    </row>
    <row r="1731" spans="2:4" ht="14.4">
      <c r="B1731" s="315" t="s">
        <v>1298</v>
      </c>
      <c r="C1731" s="315" t="s">
        <v>1299</v>
      </c>
      <c r="D1731" s="300" t="s">
        <v>1300</v>
      </c>
    </row>
    <row r="1732" spans="2:4" ht="14.4">
      <c r="B1732" s="315" t="s">
        <v>1301</v>
      </c>
      <c r="C1732" s="315" t="s">
        <v>1302</v>
      </c>
      <c r="D1732" s="300" t="s">
        <v>1303</v>
      </c>
    </row>
    <row r="1733" spans="2:4" ht="14.4">
      <c r="B1733" s="315" t="s">
        <v>1304</v>
      </c>
      <c r="C1733" s="315">
        <v>33499755251</v>
      </c>
      <c r="D1733" s="300" t="s">
        <v>1305</v>
      </c>
    </row>
    <row r="1734" spans="2:4" ht="14.4">
      <c r="B1734" s="315" t="s">
        <v>1306</v>
      </c>
      <c r="C1734" s="315">
        <v>35312792640</v>
      </c>
      <c r="D1734" s="300" t="s">
        <v>1307</v>
      </c>
    </row>
    <row r="1735" spans="2:4" ht="14.4">
      <c r="B1735" s="315" t="s">
        <v>1308</v>
      </c>
      <c r="C1735" s="315">
        <v>35312044945</v>
      </c>
      <c r="D1735" s="300" t="s">
        <v>1309</v>
      </c>
    </row>
    <row r="1736" spans="2:4" ht="14.4">
      <c r="B1736" s="315" t="s">
        <v>1310</v>
      </c>
      <c r="C1736" s="315">
        <v>35312794099</v>
      </c>
      <c r="D1736" s="300" t="s">
        <v>1311</v>
      </c>
    </row>
    <row r="1737" spans="2:4" ht="14.4">
      <c r="B1737" s="315" t="s">
        <v>1312</v>
      </c>
      <c r="C1737" s="315">
        <v>33499756056</v>
      </c>
      <c r="D1737" s="300" t="s">
        <v>1313</v>
      </c>
    </row>
    <row r="1738" spans="2:4" ht="14.4">
      <c r="B1738" s="315" t="s">
        <v>1314</v>
      </c>
      <c r="C1738" s="315">
        <v>35312792575</v>
      </c>
      <c r="D1738" s="300" t="s">
        <v>1315</v>
      </c>
    </row>
    <row r="1739" spans="2:4" ht="14.4">
      <c r="B1739" s="315" t="s">
        <v>1316</v>
      </c>
      <c r="C1739" s="315">
        <v>35312792766</v>
      </c>
      <c r="D1739" s="300" t="s">
        <v>1317</v>
      </c>
    </row>
    <row r="1743" spans="2:4">
      <c r="B1743" s="62" t="s">
        <v>1318</v>
      </c>
    </row>
    <row r="1744" spans="2:4" ht="14.4">
      <c r="B1744" s="316" t="s">
        <v>1319</v>
      </c>
      <c r="C1744" s="217"/>
      <c r="D1744" s="317" t="s">
        <v>1320</v>
      </c>
    </row>
    <row r="1745" spans="2:4" ht="14.4">
      <c r="B1745" s="316" t="s">
        <v>1321</v>
      </c>
      <c r="C1745" s="217"/>
      <c r="D1745" s="317" t="s">
        <v>1322</v>
      </c>
    </row>
    <row r="1746" spans="2:4" ht="14.4">
      <c r="B1746" s="316" t="s">
        <v>1323</v>
      </c>
      <c r="C1746" s="217"/>
      <c r="D1746" s="317" t="s">
        <v>1324</v>
      </c>
    </row>
    <row r="1747" spans="2:4" ht="14.4">
      <c r="B1747" s="316" t="s">
        <v>1325</v>
      </c>
      <c r="C1747" s="217"/>
      <c r="D1747" s="317" t="s">
        <v>1326</v>
      </c>
    </row>
    <row r="1748" spans="2:4" ht="14.4">
      <c r="B1748" s="316" t="s">
        <v>1327</v>
      </c>
      <c r="C1748" s="217"/>
      <c r="D1748" s="317" t="s">
        <v>1328</v>
      </c>
    </row>
    <row r="1749" spans="2:4" ht="11.25" customHeight="1">
      <c r="B1749" s="316" t="s">
        <v>1329</v>
      </c>
      <c r="C1749" s="217"/>
      <c r="D1749" s="317" t="s">
        <v>1330</v>
      </c>
    </row>
    <row r="1750" spans="2:4" ht="11.25" customHeight="1">
      <c r="B1750" s="316" t="s">
        <v>1331</v>
      </c>
      <c r="C1750" s="217"/>
      <c r="D1750" s="317" t="s">
        <v>1332</v>
      </c>
    </row>
    <row r="1751" spans="2:4" ht="11.25" customHeight="1">
      <c r="B1751" s="316" t="s">
        <v>1333</v>
      </c>
      <c r="C1751" s="217"/>
      <c r="D1751" s="317" t="s">
        <v>1334</v>
      </c>
    </row>
    <row r="1752" spans="2:4" ht="11.25" customHeight="1">
      <c r="B1752" s="316" t="s">
        <v>1335</v>
      </c>
      <c r="C1752" s="217"/>
      <c r="D1752" s="317" t="s">
        <v>1336</v>
      </c>
    </row>
    <row r="1753" spans="2:4" ht="11.25" customHeight="1">
      <c r="B1753" s="316" t="s">
        <v>1337</v>
      </c>
      <c r="C1753" s="217"/>
      <c r="D1753" s="317" t="s">
        <v>1338</v>
      </c>
    </row>
    <row r="1754" spans="2:4" ht="11.25" customHeight="1">
      <c r="B1754" s="316" t="s">
        <v>1339</v>
      </c>
      <c r="C1754" s="217"/>
      <c r="D1754" s="317" t="s">
        <v>1340</v>
      </c>
    </row>
    <row r="1755" spans="2:4" ht="11.25" customHeight="1">
      <c r="B1755" s="316" t="s">
        <v>1341</v>
      </c>
      <c r="C1755" s="217"/>
      <c r="D1755" s="317" t="s">
        <v>1342</v>
      </c>
    </row>
    <row r="1756" spans="2:4" ht="11.25" customHeight="1">
      <c r="B1756" s="316" t="s">
        <v>1343</v>
      </c>
      <c r="C1756" s="217"/>
      <c r="D1756" s="317" t="s">
        <v>1344</v>
      </c>
    </row>
    <row r="1757" spans="2:4" ht="11.25" customHeight="1">
      <c r="B1757" s="316" t="s">
        <v>1345</v>
      </c>
      <c r="C1757" s="217"/>
      <c r="D1757" s="317" t="s">
        <v>1346</v>
      </c>
    </row>
    <row r="1758" spans="2:4" ht="11.25" customHeight="1">
      <c r="B1758" s="316" t="s">
        <v>1347</v>
      </c>
      <c r="C1758" s="217"/>
      <c r="D1758" s="317" t="s">
        <v>1348</v>
      </c>
    </row>
    <row r="1759" spans="2:4" ht="11.25" customHeight="1">
      <c r="B1759" s="316" t="s">
        <v>1349</v>
      </c>
      <c r="C1759" s="217"/>
      <c r="D1759" s="317" t="s">
        <v>1350</v>
      </c>
    </row>
    <row r="1760" spans="2:4" ht="11.25" customHeight="1">
      <c r="B1760" s="316" t="s">
        <v>1351</v>
      </c>
      <c r="C1760" s="217"/>
      <c r="D1760" s="317" t="s">
        <v>1352</v>
      </c>
    </row>
    <row r="1761" spans="2:4" ht="11.25" customHeight="1">
      <c r="B1761" s="316" t="s">
        <v>1353</v>
      </c>
      <c r="C1761" s="217"/>
      <c r="D1761" s="317" t="s">
        <v>1354</v>
      </c>
    </row>
    <row r="1762" spans="2:4" ht="11.25" customHeight="1">
      <c r="B1762" s="316" t="s">
        <v>1355</v>
      </c>
      <c r="C1762" s="217"/>
      <c r="D1762" s="317" t="s">
        <v>1356</v>
      </c>
    </row>
    <row r="1763" spans="2:4" ht="11.25" customHeight="1">
      <c r="B1763" s="316" t="s">
        <v>1357</v>
      </c>
      <c r="C1763" s="217"/>
      <c r="D1763" s="317" t="s">
        <v>1358</v>
      </c>
    </row>
    <row r="1764" spans="2:4" ht="11.25" customHeight="1">
      <c r="B1764" s="316" t="s">
        <v>1359</v>
      </c>
      <c r="C1764" s="217"/>
      <c r="D1764" s="317" t="s">
        <v>1360</v>
      </c>
    </row>
    <row r="1765" spans="2:4" ht="11.25" customHeight="1">
      <c r="B1765" s="316" t="s">
        <v>1361</v>
      </c>
      <c r="C1765" s="217"/>
      <c r="D1765" s="317" t="s">
        <v>1362</v>
      </c>
    </row>
    <row r="1766" spans="2:4" ht="11.25" customHeight="1">
      <c r="B1766" s="316" t="s">
        <v>1363</v>
      </c>
      <c r="C1766" s="217"/>
      <c r="D1766" s="317" t="s">
        <v>1364</v>
      </c>
    </row>
    <row r="1767" spans="2:4" ht="11.25" customHeight="1">
      <c r="B1767" s="316" t="s">
        <v>1365</v>
      </c>
      <c r="C1767" s="217"/>
      <c r="D1767" s="317" t="s">
        <v>1366</v>
      </c>
    </row>
    <row r="1768" spans="2:4" ht="11.25" customHeight="1">
      <c r="B1768" s="316" t="s">
        <v>1367</v>
      </c>
      <c r="C1768" s="217"/>
      <c r="D1768" s="317" t="s">
        <v>1368</v>
      </c>
    </row>
    <row r="1769" spans="2:4" ht="11.25" customHeight="1">
      <c r="B1769" s="316" t="s">
        <v>1369</v>
      </c>
      <c r="C1769" s="217"/>
      <c r="D1769" s="317" t="s">
        <v>1370</v>
      </c>
    </row>
    <row r="1770" spans="2:4" ht="11.25" customHeight="1">
      <c r="B1770" s="316" t="s">
        <v>1371</v>
      </c>
      <c r="C1770" s="217"/>
      <c r="D1770" s="317" t="s">
        <v>1372</v>
      </c>
    </row>
    <row r="1771" spans="2:4" ht="11.25" customHeight="1">
      <c r="B1771" s="316" t="s">
        <v>1373</v>
      </c>
      <c r="C1771" s="217"/>
      <c r="D1771" s="317" t="s">
        <v>1374</v>
      </c>
    </row>
    <row r="1772" spans="2:4" ht="14.4">
      <c r="B1772" s="316" t="s">
        <v>1375</v>
      </c>
      <c r="C1772" s="217"/>
      <c r="D1772" s="317" t="s">
        <v>1376</v>
      </c>
    </row>
    <row r="1773" spans="2:4" ht="14.4">
      <c r="B1773" s="316" t="s">
        <v>1377</v>
      </c>
      <c r="C1773" s="217"/>
      <c r="D1773" s="317" t="s">
        <v>1378</v>
      </c>
    </row>
    <row r="1774" spans="2:4" ht="14.4">
      <c r="B1774" s="316" t="s">
        <v>1379</v>
      </c>
      <c r="C1774" s="217"/>
      <c r="D1774" s="317" t="s">
        <v>1380</v>
      </c>
    </row>
    <row r="1775" spans="2:4" ht="14.4">
      <c r="B1775" s="316" t="s">
        <v>1381</v>
      </c>
      <c r="C1775" s="217"/>
      <c r="D1775" s="317" t="s">
        <v>1382</v>
      </c>
    </row>
    <row r="1776" spans="2:4" ht="14.4">
      <c r="B1776" s="316" t="s">
        <v>1383</v>
      </c>
      <c r="C1776" s="217"/>
      <c r="D1776" s="317" t="s">
        <v>1384</v>
      </c>
    </row>
    <row r="1777" spans="2:4" ht="14.4">
      <c r="B1777" s="316" t="s">
        <v>1385</v>
      </c>
      <c r="C1777" s="217"/>
      <c r="D1777" s="317" t="s">
        <v>1386</v>
      </c>
    </row>
    <row r="1778" spans="2:4" ht="14.4">
      <c r="B1778" s="316" t="s">
        <v>1387</v>
      </c>
      <c r="C1778" s="217"/>
      <c r="D1778" s="317" t="s">
        <v>1388</v>
      </c>
    </row>
    <row r="1779" spans="2:4" ht="14.4">
      <c r="B1779" s="316" t="s">
        <v>1389</v>
      </c>
      <c r="C1779" s="217"/>
      <c r="D1779" s="317" t="s">
        <v>1390</v>
      </c>
    </row>
    <row r="1780" spans="2:4" ht="14.4">
      <c r="B1780" s="316" t="s">
        <v>1391</v>
      </c>
      <c r="C1780" s="217"/>
      <c r="D1780" s="317" t="s">
        <v>1392</v>
      </c>
    </row>
    <row r="1781" spans="2:4" ht="14.4">
      <c r="B1781" s="316" t="s">
        <v>1393</v>
      </c>
      <c r="C1781" s="217"/>
      <c r="D1781" s="317" t="s">
        <v>1394</v>
      </c>
    </row>
    <row r="1782" spans="2:4" ht="14.4">
      <c r="B1782" s="316" t="s">
        <v>1395</v>
      </c>
      <c r="C1782" s="217"/>
      <c r="D1782" s="317" t="s">
        <v>1396</v>
      </c>
    </row>
    <row r="1784" spans="2:4">
      <c r="B1784" s="274" t="s">
        <v>1397</v>
      </c>
      <c r="C1784" s="274"/>
      <c r="D1784" s="274"/>
    </row>
    <row r="1785" spans="2:4" ht="14.4">
      <c r="B1785" s="318" t="s">
        <v>1398</v>
      </c>
      <c r="C1785" s="319" t="s">
        <v>1399</v>
      </c>
      <c r="D1785" s="320" t="s">
        <v>1400</v>
      </c>
    </row>
    <row r="1786" spans="2:4" ht="14.4">
      <c r="B1786" s="318" t="s">
        <v>1401</v>
      </c>
      <c r="C1786" s="319" t="s">
        <v>1402</v>
      </c>
      <c r="D1786" s="320" t="s">
        <v>1403</v>
      </c>
    </row>
    <row r="1787" spans="2:4" ht="14.4">
      <c r="B1787" s="318" t="s">
        <v>1404</v>
      </c>
      <c r="C1787" s="321" t="s">
        <v>1405</v>
      </c>
      <c r="D1787" s="318" t="s">
        <v>1406</v>
      </c>
    </row>
    <row r="1788" spans="2:4" ht="14.4">
      <c r="B1788" s="318" t="s">
        <v>1407</v>
      </c>
      <c r="C1788" s="321" t="s">
        <v>1408</v>
      </c>
      <c r="D1788" s="318" t="s">
        <v>1409</v>
      </c>
    </row>
    <row r="1789" spans="2:4" ht="14.4">
      <c r="B1789" s="318" t="s">
        <v>1410</v>
      </c>
      <c r="C1789" s="321" t="s">
        <v>1411</v>
      </c>
      <c r="D1789" s="318" t="s">
        <v>1412</v>
      </c>
    </row>
    <row r="1790" spans="2:4" ht="14.4">
      <c r="B1790" s="318" t="s">
        <v>1413</v>
      </c>
      <c r="C1790" s="321" t="s">
        <v>1414</v>
      </c>
      <c r="D1790" s="318" t="s">
        <v>1415</v>
      </c>
    </row>
    <row r="1791" spans="2:4" ht="14.4">
      <c r="B1791" s="318" t="s">
        <v>1416</v>
      </c>
      <c r="C1791" s="321" t="s">
        <v>1417</v>
      </c>
      <c r="D1791" s="318" t="s">
        <v>1418</v>
      </c>
    </row>
    <row r="1792" spans="2:4" ht="14.4">
      <c r="B1792" s="318" t="s">
        <v>1419</v>
      </c>
      <c r="C1792" s="321" t="s">
        <v>1420</v>
      </c>
      <c r="D1792" s="318" t="s">
        <v>1421</v>
      </c>
    </row>
    <row r="1793" spans="2:4" ht="14.4">
      <c r="B1793" s="318" t="s">
        <v>1422</v>
      </c>
      <c r="C1793" s="321" t="s">
        <v>1423</v>
      </c>
      <c r="D1793" s="318" t="s">
        <v>1424</v>
      </c>
    </row>
    <row r="1794" spans="2:4" ht="14.4">
      <c r="B1794" s="318" t="s">
        <v>1425</v>
      </c>
      <c r="C1794" s="319" t="s">
        <v>1426</v>
      </c>
      <c r="D1794" s="320" t="s">
        <v>1427</v>
      </c>
    </row>
    <row r="1795" spans="2:4" ht="14.4">
      <c r="B1795" s="318" t="s">
        <v>1428</v>
      </c>
      <c r="C1795" s="321" t="s">
        <v>1429</v>
      </c>
      <c r="D1795" s="318" t="s">
        <v>1430</v>
      </c>
    </row>
    <row r="1796" spans="2:4" ht="14.4">
      <c r="B1796" s="23" t="s">
        <v>1431</v>
      </c>
      <c r="C1796" s="321" t="s">
        <v>1432</v>
      </c>
      <c r="D1796" s="318" t="s">
        <v>1433</v>
      </c>
    </row>
    <row r="1797" spans="2:4" ht="14.4">
      <c r="B1797" s="318" t="s">
        <v>1434</v>
      </c>
      <c r="C1797" s="319" t="s">
        <v>1435</v>
      </c>
      <c r="D1797" s="320" t="s">
        <v>1436</v>
      </c>
    </row>
    <row r="1798" spans="2:4" ht="14.4">
      <c r="B1798" s="318" t="s">
        <v>1437</v>
      </c>
      <c r="C1798" s="321" t="s">
        <v>1438</v>
      </c>
      <c r="D1798" s="318" t="s">
        <v>1439</v>
      </c>
    </row>
    <row r="1799" spans="2:4" ht="14.4">
      <c r="B1799" s="318" t="s">
        <v>1440</v>
      </c>
      <c r="C1799" s="321" t="s">
        <v>1441</v>
      </c>
      <c r="D1799" s="318" t="s">
        <v>1442</v>
      </c>
    </row>
    <row r="1800" spans="2:4" ht="14.4">
      <c r="B1800" s="318" t="s">
        <v>1443</v>
      </c>
      <c r="C1800" s="321" t="s">
        <v>1444</v>
      </c>
      <c r="D1800" s="318" t="s">
        <v>1445</v>
      </c>
    </row>
    <row r="1801" spans="2:4" ht="14.4">
      <c r="B1801" s="318" t="s">
        <v>1446</v>
      </c>
      <c r="C1801" s="321" t="s">
        <v>1447</v>
      </c>
      <c r="D1801" s="318" t="s">
        <v>1448</v>
      </c>
    </row>
    <row r="1802" spans="2:4" ht="14.4">
      <c r="B1802" s="318" t="s">
        <v>1449</v>
      </c>
      <c r="C1802" s="321" t="s">
        <v>1450</v>
      </c>
      <c r="D1802" s="318" t="s">
        <v>1451</v>
      </c>
    </row>
    <row r="1803" spans="2:4" ht="14.4">
      <c r="B1803" s="318" t="s">
        <v>1452</v>
      </c>
      <c r="C1803" s="319" t="s">
        <v>1453</v>
      </c>
      <c r="D1803" s="320" t="s">
        <v>1454</v>
      </c>
    </row>
    <row r="1804" spans="2:4" ht="14.4">
      <c r="B1804" s="318" t="s">
        <v>1455</v>
      </c>
      <c r="C1804" s="321" t="s">
        <v>1456</v>
      </c>
      <c r="D1804" s="318" t="s">
        <v>1457</v>
      </c>
    </row>
    <row r="1805" spans="2:4" ht="14.4">
      <c r="B1805" s="318" t="s">
        <v>1458</v>
      </c>
      <c r="C1805" s="321" t="s">
        <v>1459</v>
      </c>
      <c r="D1805" s="318" t="s">
        <v>1460</v>
      </c>
    </row>
    <row r="1806" spans="2:4" ht="14.4">
      <c r="B1806" s="318" t="s">
        <v>1461</v>
      </c>
      <c r="C1806" s="319" t="s">
        <v>1462</v>
      </c>
      <c r="D1806" s="320" t="s">
        <v>1463</v>
      </c>
    </row>
    <row r="1808" spans="2:4">
      <c r="B1808" s="62" t="s">
        <v>1464</v>
      </c>
    </row>
    <row r="1809" spans="2:6">
      <c r="B1809" s="62" t="s">
        <v>1465</v>
      </c>
    </row>
    <row r="1810" spans="2:6">
      <c r="B1810" s="62" t="s">
        <v>1466</v>
      </c>
    </row>
    <row r="1811" spans="2:6">
      <c r="B1811" s="62" t="s">
        <v>1467</v>
      </c>
    </row>
    <row r="1813" spans="2:6">
      <c r="B1813" s="62" t="s">
        <v>1468</v>
      </c>
    </row>
    <row r="1814" spans="2:6" ht="14.4">
      <c r="B1814" s="204" t="s">
        <v>899</v>
      </c>
      <c r="C1814" s="204">
        <v>9482151723</v>
      </c>
      <c r="D1814" s="322" t="s">
        <v>1469</v>
      </c>
      <c r="E1814" s="204"/>
      <c r="F1814" s="204"/>
    </row>
    <row r="1815" spans="2:6" ht="14.4">
      <c r="B1815" s="204" t="s">
        <v>1470</v>
      </c>
      <c r="C1815" s="204">
        <v>8296208748</v>
      </c>
      <c r="D1815" s="322" t="s">
        <v>1471</v>
      </c>
      <c r="E1815" s="204">
        <v>9008491252</v>
      </c>
      <c r="F1815" s="204"/>
    </row>
    <row r="1816" spans="2:6" ht="14.4">
      <c r="B1816" s="204" t="s">
        <v>1472</v>
      </c>
      <c r="C1816" s="204" t="s">
        <v>1473</v>
      </c>
      <c r="D1816" s="322" t="s">
        <v>1474</v>
      </c>
      <c r="E1816" s="204">
        <v>7022254071</v>
      </c>
      <c r="F1816" s="204"/>
    </row>
    <row r="1817" spans="2:6" ht="14.4">
      <c r="B1817" s="204" t="s">
        <v>1475</v>
      </c>
      <c r="C1817" s="204">
        <v>8296807123</v>
      </c>
      <c r="D1817" s="322" t="s">
        <v>1476</v>
      </c>
      <c r="E1817" s="204"/>
      <c r="F1817" s="204"/>
    </row>
    <row r="1818" spans="2:6" ht="14.4">
      <c r="B1818" s="204" t="s">
        <v>1477</v>
      </c>
      <c r="C1818" s="204" t="s">
        <v>1478</v>
      </c>
      <c r="D1818" s="322" t="s">
        <v>1479</v>
      </c>
      <c r="E1818" s="204"/>
      <c r="F1818" s="204"/>
    </row>
    <row r="1819" spans="2:6" ht="14.4">
      <c r="B1819" s="204" t="s">
        <v>997</v>
      </c>
      <c r="C1819" s="204" t="s">
        <v>1480</v>
      </c>
      <c r="D1819" s="322" t="s">
        <v>999</v>
      </c>
      <c r="E1819" s="204"/>
      <c r="F1819" s="204"/>
    </row>
    <row r="1820" spans="2:6" ht="14.4">
      <c r="B1820" s="204" t="s">
        <v>1481</v>
      </c>
      <c r="C1820" s="204">
        <v>9987744889</v>
      </c>
      <c r="D1820" s="322" t="s">
        <v>1482</v>
      </c>
      <c r="E1820" s="204"/>
      <c r="F1820" s="204"/>
    </row>
    <row r="1821" spans="2:6" ht="14.4">
      <c r="B1821" s="204" t="s">
        <v>1483</v>
      </c>
      <c r="C1821" s="204">
        <v>9205694146</v>
      </c>
      <c r="D1821" s="322" t="s">
        <v>1484</v>
      </c>
      <c r="E1821" s="204">
        <v>9711171705</v>
      </c>
      <c r="F1821" s="204"/>
    </row>
    <row r="1822" spans="2:6" ht="14.4">
      <c r="B1822" s="204" t="s">
        <v>1485</v>
      </c>
      <c r="C1822" s="204" t="s">
        <v>1486</v>
      </c>
      <c r="D1822" s="322" t="s">
        <v>1487</v>
      </c>
      <c r="E1822" s="204">
        <v>9535773737</v>
      </c>
      <c r="F1822" s="204"/>
    </row>
    <row r="1823" spans="2:6" ht="14.4">
      <c r="B1823" s="204" t="s">
        <v>1488</v>
      </c>
      <c r="C1823" s="204">
        <v>9324113232</v>
      </c>
      <c r="D1823" s="322" t="s">
        <v>1489</v>
      </c>
      <c r="E1823" s="204"/>
      <c r="F1823" s="204"/>
    </row>
    <row r="1824" spans="2:6" ht="14.4">
      <c r="B1824" s="204" t="s">
        <v>1033</v>
      </c>
      <c r="C1824" s="204" t="s">
        <v>1490</v>
      </c>
      <c r="D1824" s="322" t="s">
        <v>1491</v>
      </c>
      <c r="E1824" s="204"/>
      <c r="F1824" s="204"/>
    </row>
    <row r="1825" spans="2:6" ht="14.4">
      <c r="B1825" s="204" t="s">
        <v>1492</v>
      </c>
      <c r="C1825" s="204">
        <v>8296328123</v>
      </c>
      <c r="D1825" s="322" t="s">
        <v>1493</v>
      </c>
      <c r="E1825" s="204">
        <v>9555006508</v>
      </c>
      <c r="F1825" s="204"/>
    </row>
    <row r="1826" spans="2:6" ht="14.4">
      <c r="B1826" s="204" t="s">
        <v>1036</v>
      </c>
      <c r="C1826" s="204" t="s">
        <v>1494</v>
      </c>
      <c r="D1826" s="322" t="s">
        <v>1038</v>
      </c>
      <c r="E1826" s="204"/>
      <c r="F1826" s="204"/>
    </row>
    <row r="1827" spans="2:6" ht="14.4">
      <c r="B1827" s="204" t="s">
        <v>1495</v>
      </c>
      <c r="C1827" s="204" t="s">
        <v>1496</v>
      </c>
      <c r="D1827" s="322" t="s">
        <v>1497</v>
      </c>
      <c r="E1827" s="204"/>
      <c r="F1827" s="204"/>
    </row>
    <row r="1828" spans="2:6" ht="14.4">
      <c r="B1828" s="204" t="s">
        <v>1498</v>
      </c>
      <c r="C1828" s="204">
        <v>7619438222</v>
      </c>
      <c r="D1828" s="322" t="s">
        <v>1499</v>
      </c>
      <c r="E1828" s="204"/>
      <c r="F1828" s="204"/>
    </row>
    <row r="1829" spans="2:6" ht="14.4">
      <c r="B1829" s="204" t="s">
        <v>1053</v>
      </c>
      <c r="C1829" s="204" t="s">
        <v>1500</v>
      </c>
      <c r="D1829" s="322" t="s">
        <v>1055</v>
      </c>
      <c r="E1829" s="204">
        <v>9108868410</v>
      </c>
      <c r="F1829" s="204"/>
    </row>
    <row r="1830" spans="2:6" ht="14.4">
      <c r="B1830" s="204" t="s">
        <v>1501</v>
      </c>
      <c r="C1830" s="204" t="s">
        <v>1502</v>
      </c>
      <c r="D1830" s="322" t="s">
        <v>1503</v>
      </c>
      <c r="E1830" s="204">
        <v>8296212969</v>
      </c>
      <c r="F1830" s="204"/>
    </row>
    <row r="1831" spans="2:6" ht="14.4">
      <c r="B1831" s="204" t="s">
        <v>1504</v>
      </c>
      <c r="C1831" s="204">
        <v>6364853927</v>
      </c>
      <c r="D1831" s="322" t="s">
        <v>1505</v>
      </c>
      <c r="E1831" s="204">
        <v>9916206516</v>
      </c>
      <c r="F1831" s="204"/>
    </row>
    <row r="1832" spans="2:6" ht="14.4">
      <c r="B1832" s="204" t="s">
        <v>1506</v>
      </c>
      <c r="C1832" s="204">
        <v>7338670057</v>
      </c>
      <c r="D1832" s="322" t="s">
        <v>1507</v>
      </c>
      <c r="E1832" s="204">
        <v>7338670057</v>
      </c>
      <c r="F1832" s="204"/>
    </row>
    <row r="1833" spans="2:6">
      <c r="B1833" s="204"/>
      <c r="C1833" s="204"/>
      <c r="D1833" s="204"/>
      <c r="E1833" s="204"/>
      <c r="F1833" s="204"/>
    </row>
    <row r="1834" spans="2:6">
      <c r="B1834" s="62" t="s">
        <v>1508</v>
      </c>
      <c r="C1834" s="204"/>
      <c r="D1834" s="204"/>
      <c r="E1834" s="204"/>
      <c r="F1834" s="204"/>
    </row>
    <row r="1835" spans="2:6" ht="14.4">
      <c r="B1835" s="204" t="s">
        <v>1509</v>
      </c>
      <c r="C1835" s="204"/>
      <c r="D1835" s="322" t="s">
        <v>1510</v>
      </c>
      <c r="E1835" s="204">
        <v>9704440954</v>
      </c>
      <c r="F1835" s="204"/>
    </row>
    <row r="1836" spans="2:6" ht="14.4">
      <c r="B1836" s="204" t="s">
        <v>1511</v>
      </c>
      <c r="C1836" s="204">
        <v>810839002</v>
      </c>
      <c r="D1836" s="322" t="s">
        <v>1512</v>
      </c>
      <c r="E1836" s="204"/>
      <c r="F1836" s="204"/>
    </row>
    <row r="1837" spans="2:6" ht="14.4">
      <c r="B1837" s="204" t="s">
        <v>1513</v>
      </c>
      <c r="C1837" s="204">
        <v>9972789800</v>
      </c>
      <c r="D1837" s="322" t="s">
        <v>1514</v>
      </c>
      <c r="E1837" s="204"/>
      <c r="F1837" s="204"/>
    </row>
    <row r="1838" spans="2:6" ht="14.4">
      <c r="B1838" s="204" t="s">
        <v>1515</v>
      </c>
      <c r="C1838" s="204">
        <v>6364913653</v>
      </c>
      <c r="D1838" s="322" t="s">
        <v>1516</v>
      </c>
      <c r="E1838" s="204">
        <v>8800522995</v>
      </c>
      <c r="F1838" s="204"/>
    </row>
    <row r="1839" spans="2:6" ht="14.4">
      <c r="B1839" s="204" t="s">
        <v>1517</v>
      </c>
      <c r="C1839" s="204">
        <v>9910449896</v>
      </c>
      <c r="D1839" s="322" t="s">
        <v>1518</v>
      </c>
      <c r="E1839" s="204"/>
      <c r="F1839" s="204"/>
    </row>
    <row r="1840" spans="2:6" ht="14.4">
      <c r="B1840" s="204" t="s">
        <v>1519</v>
      </c>
      <c r="C1840" s="204">
        <v>9773489519</v>
      </c>
      <c r="D1840" s="322" t="s">
        <v>1520</v>
      </c>
      <c r="E1840" s="204"/>
      <c r="F1840" s="204"/>
    </row>
    <row r="1841" spans="2:6" ht="14.4">
      <c r="B1841" s="204" t="s">
        <v>1521</v>
      </c>
      <c r="C1841" s="204">
        <v>7709388429</v>
      </c>
      <c r="D1841" s="322" t="s">
        <v>1522</v>
      </c>
      <c r="E1841" s="204"/>
      <c r="F1841" s="204"/>
    </row>
    <row r="1842" spans="2:6" ht="14.4">
      <c r="B1842" s="204" t="s">
        <v>1523</v>
      </c>
      <c r="C1842" s="204">
        <v>8867543880</v>
      </c>
      <c r="D1842" s="322" t="s">
        <v>1524</v>
      </c>
      <c r="E1842" s="204"/>
      <c r="F1842" s="204"/>
    </row>
    <row r="1843" spans="2:6" ht="14.4">
      <c r="B1843" s="204" t="s">
        <v>1525</v>
      </c>
      <c r="C1843" s="204">
        <v>7358333932</v>
      </c>
      <c r="D1843" s="322" t="s">
        <v>1526</v>
      </c>
      <c r="E1843" s="204"/>
      <c r="F1843" s="204"/>
    </row>
    <row r="1844" spans="2:6" ht="14.4">
      <c r="B1844" s="204" t="s">
        <v>1527</v>
      </c>
      <c r="C1844" s="204"/>
      <c r="D1844" s="322" t="s">
        <v>1528</v>
      </c>
      <c r="E1844" s="204">
        <v>7349791161</v>
      </c>
      <c r="F1844" s="204"/>
    </row>
    <row r="1845" spans="2:6" ht="14.4">
      <c r="B1845" s="204" t="s">
        <v>1529</v>
      </c>
      <c r="C1845" s="204" t="s">
        <v>1530</v>
      </c>
      <c r="D1845" s="322" t="s">
        <v>1531</v>
      </c>
      <c r="E1845" s="204">
        <v>7022478788</v>
      </c>
      <c r="F1845" s="204"/>
    </row>
    <row r="1846" spans="2:6" ht="14.4">
      <c r="B1846" s="204" t="s">
        <v>1532</v>
      </c>
      <c r="C1846" s="204">
        <v>7980939311</v>
      </c>
      <c r="D1846" s="322" t="s">
        <v>1533</v>
      </c>
      <c r="E1846" s="204">
        <v>8420364634</v>
      </c>
      <c r="F1846" s="204"/>
    </row>
    <row r="1847" spans="2:6" ht="14.4">
      <c r="B1847" s="204" t="s">
        <v>1534</v>
      </c>
      <c r="C1847" s="204">
        <v>9606195205</v>
      </c>
      <c r="D1847" s="322" t="s">
        <v>1535</v>
      </c>
      <c r="E1847" s="204">
        <v>9606195205</v>
      </c>
      <c r="F1847" s="204"/>
    </row>
    <row r="1848" spans="2:6" ht="14.4">
      <c r="B1848" s="204" t="s">
        <v>1536</v>
      </c>
      <c r="C1848" s="204">
        <v>7207798182</v>
      </c>
      <c r="D1848" s="322" t="s">
        <v>1537</v>
      </c>
      <c r="E1848" s="204"/>
      <c r="F1848" s="204"/>
    </row>
    <row r="1849" spans="2:6" ht="14.4">
      <c r="B1849" s="204" t="s">
        <v>1538</v>
      </c>
      <c r="C1849" s="204">
        <v>9952201506</v>
      </c>
      <c r="D1849" s="322" t="s">
        <v>1539</v>
      </c>
      <c r="E1849" s="204"/>
      <c r="F1849" s="204"/>
    </row>
    <row r="1850" spans="2:6" ht="14.4">
      <c r="B1850" s="204" t="s">
        <v>1540</v>
      </c>
      <c r="C1850" s="204">
        <v>7007988241</v>
      </c>
      <c r="D1850" s="322" t="s">
        <v>1541</v>
      </c>
      <c r="E1850" s="204">
        <v>9953912818</v>
      </c>
      <c r="F1850" s="204"/>
    </row>
    <row r="1851" spans="2:6" ht="14.4">
      <c r="B1851" s="204" t="s">
        <v>1542</v>
      </c>
      <c r="C1851" s="204">
        <v>8744899047</v>
      </c>
      <c r="D1851" s="322" t="s">
        <v>1543</v>
      </c>
      <c r="E1851" s="204">
        <v>7015658935</v>
      </c>
    </row>
    <row r="1852" spans="2:6" ht="14.4">
      <c r="B1852" s="204" t="s">
        <v>1544</v>
      </c>
      <c r="C1852" s="204">
        <v>8296845123</v>
      </c>
      <c r="D1852" s="322" t="s">
        <v>1545</v>
      </c>
      <c r="E1852" s="204">
        <v>9999429880</v>
      </c>
    </row>
    <row r="1853" spans="2:6" ht="14.4">
      <c r="B1853" s="204" t="s">
        <v>1546</v>
      </c>
      <c r="C1853" s="204" t="s">
        <v>1547</v>
      </c>
      <c r="D1853" s="322" t="s">
        <v>1548</v>
      </c>
      <c r="E1853" s="204">
        <v>7022493388</v>
      </c>
    </row>
    <row r="1854" spans="2:6" ht="14.4">
      <c r="B1854" s="204" t="s">
        <v>1549</v>
      </c>
      <c r="C1854" s="204">
        <v>9311434398</v>
      </c>
      <c r="D1854" s="322" t="s">
        <v>1550</v>
      </c>
      <c r="E1854" s="204">
        <v>9311434398</v>
      </c>
    </row>
    <row r="1855" spans="2:6" ht="14.4">
      <c r="B1855" s="204" t="s">
        <v>1551</v>
      </c>
      <c r="C1855" s="204">
        <v>7349773977</v>
      </c>
      <c r="D1855" s="322" t="s">
        <v>1552</v>
      </c>
      <c r="E1855" s="204">
        <v>9945132779</v>
      </c>
    </row>
    <row r="1856" spans="2:6" ht="14.4">
      <c r="B1856" s="204" t="s">
        <v>1553</v>
      </c>
      <c r="C1856" s="204">
        <v>9967275508</v>
      </c>
      <c r="D1856" s="322" t="s">
        <v>1554</v>
      </c>
      <c r="E1856" s="204"/>
    </row>
    <row r="1857" spans="2:5" ht="14.4">
      <c r="B1857" s="204" t="s">
        <v>1555</v>
      </c>
      <c r="C1857" s="204">
        <v>9148981916</v>
      </c>
      <c r="D1857" s="322" t="s">
        <v>1556</v>
      </c>
      <c r="E1857" s="204">
        <v>9920908613</v>
      </c>
    </row>
    <row r="1858" spans="2:5" ht="14.4">
      <c r="B1858" s="204" t="s">
        <v>1557</v>
      </c>
      <c r="C1858" s="204">
        <v>8296844123</v>
      </c>
      <c r="D1858" s="322" t="s">
        <v>1558</v>
      </c>
      <c r="E1858" s="204">
        <v>9540089707</v>
      </c>
    </row>
    <row r="1859" spans="2:5" ht="14.4">
      <c r="B1859" s="204" t="s">
        <v>1559</v>
      </c>
      <c r="C1859" s="204">
        <v>8951973372</v>
      </c>
      <c r="D1859" s="322" t="s">
        <v>1560</v>
      </c>
      <c r="E1859" s="204"/>
    </row>
    <row r="1860" spans="2:5" ht="14.4">
      <c r="B1860" s="204" t="s">
        <v>1561</v>
      </c>
      <c r="C1860" s="204">
        <v>9920314926</v>
      </c>
      <c r="D1860" s="322" t="s">
        <v>1562</v>
      </c>
      <c r="E1860" s="204"/>
    </row>
    <row r="1861" spans="2:5" ht="14.4">
      <c r="B1861" s="204" t="s">
        <v>1563</v>
      </c>
      <c r="C1861" s="204">
        <v>6364853945</v>
      </c>
      <c r="D1861" s="322" t="s">
        <v>1564</v>
      </c>
      <c r="E1861" s="204">
        <v>8008143972</v>
      </c>
    </row>
    <row r="1862" spans="2:5" ht="14.4">
      <c r="B1862" s="204" t="s">
        <v>1565</v>
      </c>
      <c r="C1862" s="204">
        <v>95355298198</v>
      </c>
      <c r="D1862" s="322" t="s">
        <v>1566</v>
      </c>
      <c r="E1862" s="204"/>
    </row>
    <row r="1863" spans="2:5" ht="14.4">
      <c r="B1863" s="204" t="s">
        <v>1567</v>
      </c>
      <c r="C1863" s="204">
        <v>9880165450</v>
      </c>
      <c r="D1863" s="322" t="s">
        <v>1568</v>
      </c>
      <c r="E1863" s="204"/>
    </row>
    <row r="1864" spans="2:5" ht="14.4">
      <c r="B1864" s="204" t="s">
        <v>1569</v>
      </c>
      <c r="C1864" s="204">
        <v>7488979881</v>
      </c>
      <c r="D1864" s="322" t="s">
        <v>1570</v>
      </c>
      <c r="E1864" s="204"/>
    </row>
    <row r="1865" spans="2:5" ht="14.4">
      <c r="B1865" s="204" t="s">
        <v>1571</v>
      </c>
      <c r="C1865" s="204">
        <v>9205178233</v>
      </c>
      <c r="D1865" s="322" t="s">
        <v>1572</v>
      </c>
      <c r="E1865" s="204">
        <v>9953903818</v>
      </c>
    </row>
    <row r="1866" spans="2:5" ht="14.4">
      <c r="B1866" s="204" t="s">
        <v>1573</v>
      </c>
      <c r="C1866" s="204">
        <v>845205114</v>
      </c>
      <c r="D1866" s="322" t="s">
        <v>1574</v>
      </c>
      <c r="E1866" s="204">
        <v>8080823382</v>
      </c>
    </row>
  </sheetData>
  <mergeCells count="122">
    <mergeCell ref="C48:E48"/>
    <mergeCell ref="F48:H48"/>
    <mergeCell ref="I48:K48"/>
    <mergeCell ref="C46:E46"/>
    <mergeCell ref="F46:H46"/>
    <mergeCell ref="I46:K46"/>
    <mergeCell ref="C47:E47"/>
    <mergeCell ref="F47:H47"/>
    <mergeCell ref="I47:K47"/>
    <mergeCell ref="C44:E44"/>
    <mergeCell ref="F44:H44"/>
    <mergeCell ref="I44:K44"/>
    <mergeCell ref="C45:E45"/>
    <mergeCell ref="F45:H45"/>
    <mergeCell ref="I45:K45"/>
    <mergeCell ref="C42:E42"/>
    <mergeCell ref="F42:H42"/>
    <mergeCell ref="I42:K42"/>
    <mergeCell ref="C43:E43"/>
    <mergeCell ref="F43:H43"/>
    <mergeCell ref="I43:K43"/>
    <mergeCell ref="C40:E40"/>
    <mergeCell ref="F40:H40"/>
    <mergeCell ref="I40:K40"/>
    <mergeCell ref="C41:E41"/>
    <mergeCell ref="F41:H41"/>
    <mergeCell ref="I41:K41"/>
    <mergeCell ref="C38:E38"/>
    <mergeCell ref="F38:H38"/>
    <mergeCell ref="I38:K38"/>
    <mergeCell ref="C39:E39"/>
    <mergeCell ref="F39:H39"/>
    <mergeCell ref="I39:K39"/>
    <mergeCell ref="C36:E36"/>
    <mergeCell ref="F36:H36"/>
    <mergeCell ref="I36:K36"/>
    <mergeCell ref="C37:E37"/>
    <mergeCell ref="F37:H37"/>
    <mergeCell ref="I37:K37"/>
    <mergeCell ref="C34:E34"/>
    <mergeCell ref="F34:H34"/>
    <mergeCell ref="I34:K34"/>
    <mergeCell ref="C35:E35"/>
    <mergeCell ref="F35:H35"/>
    <mergeCell ref="I35:K35"/>
    <mergeCell ref="C32:E32"/>
    <mergeCell ref="F32:H32"/>
    <mergeCell ref="I32:K32"/>
    <mergeCell ref="C33:E33"/>
    <mergeCell ref="F33:H33"/>
    <mergeCell ref="I33:K33"/>
    <mergeCell ref="C30:E30"/>
    <mergeCell ref="F30:H30"/>
    <mergeCell ref="I30:K30"/>
    <mergeCell ref="C31:E31"/>
    <mergeCell ref="F31:H31"/>
    <mergeCell ref="I31:K31"/>
    <mergeCell ref="C28:E28"/>
    <mergeCell ref="F28:H28"/>
    <mergeCell ref="I28:K28"/>
    <mergeCell ref="C29:E29"/>
    <mergeCell ref="F29:H29"/>
    <mergeCell ref="I29:K29"/>
    <mergeCell ref="C26:E26"/>
    <mergeCell ref="F26:H26"/>
    <mergeCell ref="I26:K26"/>
    <mergeCell ref="C27:E27"/>
    <mergeCell ref="F27:H27"/>
    <mergeCell ref="I27:K27"/>
    <mergeCell ref="C24:E24"/>
    <mergeCell ref="F24:H24"/>
    <mergeCell ref="I24:K24"/>
    <mergeCell ref="C25:E25"/>
    <mergeCell ref="F25:H25"/>
    <mergeCell ref="I25:K25"/>
    <mergeCell ref="C22:E22"/>
    <mergeCell ref="F22:H22"/>
    <mergeCell ref="I22:K22"/>
    <mergeCell ref="C23:E23"/>
    <mergeCell ref="F23:H23"/>
    <mergeCell ref="I23:K23"/>
    <mergeCell ref="C20:E20"/>
    <mergeCell ref="F20:H20"/>
    <mergeCell ref="I20:K20"/>
    <mergeCell ref="C21:E21"/>
    <mergeCell ref="F21:H21"/>
    <mergeCell ref="I21:K21"/>
    <mergeCell ref="C16:E16"/>
    <mergeCell ref="F16:H16"/>
    <mergeCell ref="B18:K18"/>
    <mergeCell ref="C19:E19"/>
    <mergeCell ref="F19:H19"/>
    <mergeCell ref="I19:K19"/>
    <mergeCell ref="C13:E13"/>
    <mergeCell ref="F13:H13"/>
    <mergeCell ref="C14:E14"/>
    <mergeCell ref="F14:H14"/>
    <mergeCell ref="C15:E15"/>
    <mergeCell ref="F15:H15"/>
    <mergeCell ref="B9:E9"/>
    <mergeCell ref="F9:H9"/>
    <mergeCell ref="I9:J9"/>
    <mergeCell ref="B11:H11"/>
    <mergeCell ref="C12:E12"/>
    <mergeCell ref="F12:H12"/>
    <mergeCell ref="B6:E6"/>
    <mergeCell ref="F6:H6"/>
    <mergeCell ref="I6:K6"/>
    <mergeCell ref="B7:E7"/>
    <mergeCell ref="F7:H7"/>
    <mergeCell ref="B8:E8"/>
    <mergeCell ref="F8:H8"/>
    <mergeCell ref="B2:L2"/>
    <mergeCell ref="B3:E3"/>
    <mergeCell ref="F3:H3"/>
    <mergeCell ref="I3:L3"/>
    <mergeCell ref="B4:E4"/>
    <mergeCell ref="F4:H4"/>
    <mergeCell ref="I4:K5"/>
    <mergeCell ref="L4:L5"/>
    <mergeCell ref="B5:E5"/>
    <mergeCell ref="F5:H5"/>
  </mergeCells>
  <conditionalFormatting sqref="L4:L6">
    <cfRule type="containsBlanks" dxfId="81" priority="3">
      <formula>LEN(TRIM(L4))=0</formula>
    </cfRule>
  </conditionalFormatting>
  <conditionalFormatting sqref="L6">
    <cfRule type="expression" dxfId="80" priority="2" stopIfTrue="1">
      <formula>TRIM(L4)="No"</formula>
    </cfRule>
  </conditionalFormatting>
  <conditionalFormatting sqref="K9">
    <cfRule type="containsBlanks" dxfId="79" priority="1">
      <formula>LEN(TRIM(K9))=0</formula>
    </cfRule>
  </conditionalFormatting>
  <dataValidations count="11">
    <dataValidation type="list" allowBlank="1" showInputMessage="1" sqref="F25:H25" xr:uid="{A2E70CA3-C959-4B1F-B017-F1DCFC019103}">
      <formula1>IF($C$17="APJ",APJ_FE)</formula1>
    </dataValidation>
    <dataValidation type="list" allowBlank="1" showInputMessage="1" showErrorMessage="1" sqref="B1" xr:uid="{0D2A2AE9-C6D3-4F4C-BE3C-9491A08C6000}">
      <formula1>"3.3.69"</formula1>
    </dataValidation>
    <dataValidation type="list" allowBlank="1" showInputMessage="1" sqref="I25:K25" xr:uid="{EBDD04D0-970E-4CC4-8272-407C24BDACCD}">
      <formula1>IF($C$17="LA-MCLA",GRIDS_LATAM,IF($C$17="LA-BZ",GRIDS_Brazil,IF($C$17="APJ",GRIDS_APJ,IF($C$17="EMEA",GRIDS_EMEA,GRIDS_ABU))))</formula1>
    </dataValidation>
    <dataValidation type="list" allowBlank="1" showInputMessage="1" sqref="I20:K20" xr:uid="{0C9FABB6-53ED-4C39-8D05-6FB6CB67D2D6}">
      <formula1>IF($C$17="EMEA",GRIDS_EMEA_PM,GRIDS_PM)</formula1>
    </dataValidation>
    <dataValidation type="list" allowBlank="1" showInputMessage="1" showErrorMessage="1" sqref="K9" xr:uid="{F4CB91D5-E071-4C46-9596-536090E3857B}">
      <formula1>$B$1280:$B$1283</formula1>
    </dataValidation>
    <dataValidation type="list" allowBlank="1" showInputMessage="1" showErrorMessage="1" sqref="L4:L5" xr:uid="{2AB12E21-7580-4AAE-A90E-52BEF36BC5CD}">
      <formula1>"Yes, No"</formula1>
    </dataValidation>
    <dataValidation allowBlank="1" showInputMessage="1" sqref="C13:C16 F6:F9 F21:F23 I45:I48 F4 B4 B6:B9 F35:F38 C21:C23 F45:F48 F30:F33 C26:C28 C40:C43 F40:F43 C45:C48 C30:C33 C35:C38 F26:F28 I35:I38 I30:I33 I40:I43 F13:F16" xr:uid="{A4D76082-5635-489E-BB5E-BECC32C801F0}"/>
    <dataValidation type="list" allowBlank="1" showInputMessage="1" showErrorMessage="1" sqref="C17" xr:uid="{0FE205F7-7021-4002-9F01-CAD2F3A5BE65}">
      <formula1>$C$431:$C$435</formula1>
    </dataValidation>
    <dataValidation type="list" allowBlank="1" showInputMessage="1" sqref="F20:H20" xr:uid="{A19B7C04-3CFE-4CD5-B194-AEC96F9A6E1E}">
      <formula1>IF($C$17="LA-MCLA",LA_MCLA_Contacts,IF($C$17="LA-BZ",LA_BZ_Contacts,IF($C$17="APJ",APJ_Contacts,IF($C$17="EMEA",EMEA_Contacts,ABU_Contacts))))</formula1>
    </dataValidation>
    <dataValidation type="list" allowBlank="1" showInputMessage="1" sqref="C20:E20" xr:uid="{C5A50E91-5C76-4185-AD38-89C08E9B6BB9}">
      <formula1>IF($C$17="LA-MCLA",LA_MCLA_PM,IF($C$17="EMEA",EMEA_PM,IF($C$17="LA-BZ",LA_BZ_PM,IF($C$17="APJ",APJ_PM,ABU_PM))))</formula1>
    </dataValidation>
    <dataValidation type="list" allowBlank="1" showInputMessage="1" sqref="C25:E25" xr:uid="{A208B936-1A83-46C5-8A17-0570896FC401}">
      <formula1>IF($C$17="LA-MCLA",LA_MCLA_NPE,IF($C$17="EMEA",EMEA_NPE,NPE))</formula1>
    </dataValidation>
  </dataValidations>
  <hyperlinks>
    <hyperlink ref="D1311" r:id="rId1" display="Danny_Shortlidge@dell.com" xr:uid="{C90789CC-C6B4-4415-B9D2-A2FCBF024B9D}"/>
    <hyperlink ref="D1309" r:id="rId2" display="christian_weber@dell.com" xr:uid="{3A25A8A9-867E-43D4-9201-6116849F2A77}"/>
    <hyperlink ref="D1319" r:id="rId3" display="Jeff_Kammen@DELL.com" xr:uid="{659CB495-F33A-4D89-9069-419D040CE3BD}"/>
    <hyperlink ref="D1335" r:id="rId4" xr:uid="{25C0967F-CBCA-4C4C-BFAB-2E06129DA500}"/>
    <hyperlink ref="D1321" r:id="rId5" display="Keiichi_Hosaka@dell.com" xr:uid="{A31AB9CB-D26D-4D08-A5E2-2986B75E51B2}"/>
    <hyperlink ref="D1307" r:id="rId6" display="brad_ocampo@dell.com" xr:uid="{5B2615BB-F7F4-4DE4-9216-80C0D1C57742}"/>
    <hyperlink ref="D1317" r:id="rId7" display="jared_busby@dell.com" xr:uid="{4EE037B4-F415-4532-B08A-B61B64BFABB8}"/>
    <hyperlink ref="D1333" r:id="rId8" display="scot_rodgers@dell.com" xr:uid="{2F020964-9CEC-41DE-8595-0A2BB6F4C4E0}"/>
    <hyperlink ref="D1328" r:id="rId9" display="Richard_Hou@dell.com" xr:uid="{EAFFD618-73FD-45F4-909B-8761A12665F2}"/>
    <hyperlink ref="D1304" r:id="rId10" display="ajit_mohan@dell.com" xr:uid="{A408ABEA-018E-4B4F-B3D8-0D69D4C0D701}"/>
    <hyperlink ref="D1318" r:id="rId11" display="jeffrey_broderick@dell.com" xr:uid="{A341B8C3-853E-403C-AA2C-1F4546E42D09}"/>
    <hyperlink ref="D1314" r:id="rId12" display="Elliot_Wu@dell.com" xr:uid="{83048986-9BAE-47D5-B019-74E98EBC4196}"/>
    <hyperlink ref="D1331" r:id="rId13" display="ruben_ramirez@dell.com" xr:uid="{6006E466-237E-4028-9BBD-338F29F19048}"/>
    <hyperlink ref="D1310" r:id="rId14" display="dale_hamilton@dell.com" xr:uid="{097280A5-7F53-4747-BF89-407672F4DEEB}"/>
    <hyperlink ref="D1312" r:id="rId15" display="Deterio_Moss@dell.com" xr:uid="{B8C61413-0964-41A9-9B5B-AE3CF66A21BE}"/>
    <hyperlink ref="D1329" r:id="rId16" display="Rick_Bales@dell.com" xr:uid="{2B318FE9-24DF-4BA2-B962-2FD7E309AABF}"/>
    <hyperlink ref="D1325" r:id="rId17" display="Matthew_Hannon@dell.com" xr:uid="{842037B9-A684-46D7-87AB-69664F03E801}"/>
    <hyperlink ref="D1306" r:id="rId18" display="Robert_Hopping@dell.com" xr:uid="{246FA5E7-1633-4908-BD62-902475A31229}"/>
    <hyperlink ref="D1330" r:id="rId19" display="Robert_Shipman@dell.com" xr:uid="{EE37BD87-ACD2-4268-ADE2-26DFEB5FA9D4}"/>
    <hyperlink ref="D1320" r:id="rId20" xr:uid="{B6ED06EC-C9EF-407A-82E1-DC16AE42AC91}"/>
    <hyperlink ref="D1305" r:id="rId21" display="Andres_Perales@dell.com" xr:uid="{85231CD3-028B-4D12-BAC0-1D3AD40AF93E}"/>
    <hyperlink ref="D1316" r:id="rId22" display="Gabe_Owens@dell.com" xr:uid="{612CB057-D1EF-41BF-B58D-24E81D79FC26}"/>
    <hyperlink ref="D1456" r:id="rId23" display="Jon_Rosenthal@dell.com" xr:uid="{E172DE4F-1686-4963-8D6B-CD7CC107FADB}"/>
    <hyperlink ref="D1441" r:id="rId24" display="Iftekhar_Ahmed@dell.com" xr:uid="{9903D3B3-0A82-4585-9DE0-A33080853409}"/>
    <hyperlink ref="D1477" r:id="rId25" display="Ovied_Lacy@dell.com" xr:uid="{E48B83B2-BC47-40DB-9322-7DB43547FF1E}"/>
    <hyperlink ref="D1427" r:id="rId26" display="Charmaine_Elarabi@dell.com" xr:uid="{85940E67-B196-40E8-AB68-6C82D68253A2}"/>
    <hyperlink ref="D1495" r:id="rId27" display="zack_lum@dell.com" xr:uid="{D0EEA38A-145D-4F04-911C-5C494D70DB05}"/>
    <hyperlink ref="D1467" r:id="rId28" display="Mark_Wientjes@dell.com" xr:uid="{4981AAD4-ECAB-4E4D-BC59-4A7CE6E5923C}"/>
    <hyperlink ref="D1480" r:id="rId29" display="Robbie_Timmer@dell.com" xr:uid="{9768F14C-6E90-4C1E-8293-CE213E16D081}"/>
    <hyperlink ref="D1439" r:id="rId30" xr:uid="{58288F8F-4C8C-4E54-B471-192117CEB346}"/>
    <hyperlink ref="D1471" r:id="rId31" xr:uid="{71490B55-D126-4ED5-8AA0-E336CA4C9A5C}"/>
    <hyperlink ref="D1461" r:id="rId32" display="kim_gaines@dell.com" xr:uid="{54975AC7-68DE-405F-846F-F95050FAF434}"/>
    <hyperlink ref="D1490" r:id="rId33" display="suzan_randall@dell.com" xr:uid="{BCE7CA5F-A58A-4341-B3E6-AA157E5FF814}"/>
    <hyperlink ref="D1451" r:id="rId34" display="jennifer_whitacre@dell.com" xr:uid="{42A67705-30ED-405D-A3FA-17BE43EC36F3}"/>
    <hyperlink ref="D1534" r:id="rId35" display="rogerio_garcia@dell.com" xr:uid="{DFF2F35A-51FA-4A97-A21A-AA12CB725669}"/>
    <hyperlink ref="D1529" r:id="rId36" display="fabio_giordani@dell.com" xr:uid="{3D120E36-CA8B-4D9F-889A-6B22D72EBADE}"/>
    <hyperlink ref="D1531" r:id="rId37" display="heraldo_gobbi@dell.com" xr:uid="{C4A085AE-3423-4C82-86EC-0C4444C5D7FB}"/>
    <hyperlink ref="D1525" r:id="rId38" display="Acio_selbach@dell.com" xr:uid="{1DABDB34-D616-4A41-9D48-79FF76602B4E}"/>
    <hyperlink ref="D1446" r:id="rId39" display="jason_cage@dell.com" xr:uid="{36564E78-814B-4AAE-B7DB-62FF776C5779}"/>
    <hyperlink ref="D1437" r:id="rId40" display="Debbie_Griffith@dell.com" xr:uid="{170E451D-3225-4B90-A779-5EA0B469DCF9}"/>
    <hyperlink ref="D1417" r:id="rId41" xr:uid="{FED93FBA-3C0A-4372-ABD9-8499EBA61B43}"/>
    <hyperlink ref="D1512" r:id="rId42" display="Fernando_Banz@dell.com" xr:uid="{F4CCB68F-D94F-42AC-A862-196E32A2129E}"/>
    <hyperlink ref="D1510" r:id="rId43" display="Dianey_Castillo@dell.com" xr:uid="{8BAFEF39-0EB4-4FC9-86FB-0B5579440CA3}"/>
    <hyperlink ref="D1509" r:id="rId44" display="Daniel_Guiterrez@dell.com" xr:uid="{BE2F3305-BB2A-4E1B-BEF5-AB6616CF8C51}"/>
    <hyperlink ref="D1519" r:id="rId45" display="Rafael_Lastra@dell.com" xr:uid="{1FACE855-6F6E-483E-865A-0235D4FFF373}"/>
    <hyperlink ref="D1479" r:id="rId46" display="Rebecca_Palomo@dell.com" xr:uid="{286A4B56-3969-4600-831D-5518F95A08FF}"/>
    <hyperlink ref="D1473" r:id="rId47" display="melissa_martin@dell.com" xr:uid="{D219A6F1-550C-4C6D-8E88-9CE3762ABD00}"/>
    <hyperlink ref="D1431" r:id="rId48" display="Danielle_Hartman@dell.com" xr:uid="{FF0118A0-0944-4E12-8198-A04C07B43C3E}"/>
    <hyperlink ref="D1468" r:id="rId49" display="Mary_R_Flores@dell.com" xr:uid="{A3E1FAC9-3C5C-4BE6-B235-1583B62B97FE}"/>
    <hyperlink ref="D1482" r:id="rId50" display="Robin_Halsey@dell.com" xr:uid="{B72E63D7-778D-4298-88E3-25AEF4FC8B2B}"/>
    <hyperlink ref="D1449" r:id="rId51" display="Jennifer_Chrismer@dell.com" xr:uid="{74751F9E-D74D-4F3A-B582-298D36449F52}"/>
    <hyperlink ref="D1425" r:id="rId52" display="Cary_Widauf@dell.com" xr:uid="{76F4155B-0137-42E3-81DB-744CEAC3DD3E}"/>
    <hyperlink ref="D1435" r:id="rId53" display="Darla_Brown@dell.com" xr:uid="{E5A55BC4-F133-4916-A329-12D55381621F}"/>
    <hyperlink ref="D1489" r:id="rId54" display="Steve_Wallbrown@dell.com" xr:uid="{C6FC46B1-6B34-4008-B09E-302DA9762033}"/>
    <hyperlink ref="D1478" r:id="rId55" display="Pam_Jones1@dell.com" xr:uid="{70FA1441-FA8B-4A73-90AA-999A6D8392EF}"/>
    <hyperlink ref="D1476" r:id="rId56" display="Ophelia_Betondo@dell.com" xr:uid="{4703C237-94D5-47DD-AE5A-2BA46D5D884B}"/>
    <hyperlink ref="D1367" r:id="rId57" display="Andrew_Hirst@dell.com" xr:uid="{04F52E3A-8B8E-47FF-9C48-350DC1CC774D}"/>
    <hyperlink ref="D1397" r:id="rId58" xr:uid="{DDF14206-132F-46C3-9242-C83FE1FC55D7}"/>
    <hyperlink ref="D1400" r:id="rId59" display="chithirai_selvan@dell.com" xr:uid="{5FFB74A5-16A0-4388-B7B2-B00ECDC6C98E}"/>
    <hyperlink ref="D1369" r:id="rId60" display="Dale_Newson@dell.com" xr:uid="{AF69ABBB-28BA-4064-8B55-9312F06CEC0D}"/>
    <hyperlink ref="D1370" r:id="rId61" display="Daniel_Alonso@dell.com" xr:uid="{152244EB-0031-4B32-B372-2C2DE71C3D8D}"/>
    <hyperlink ref="D1372" r:id="rId62" display="Ekkehard_Appel@dell.com" xr:uid="{10079B31-9E59-4C41-811B-0102B482617C}"/>
    <hyperlink ref="D1402" r:id="rId63" display="Elmer_Mendoza@dell.com" xr:uid="{D6FFBCCC-4122-41DB-B8E6-1F4C2C57A3F1}"/>
    <hyperlink ref="D1376" r:id="rId64" display="Jairo_Alvarez@Dell.com" xr:uid="{D125F4D8-45C6-4230-9DAC-F502E186A110}"/>
    <hyperlink ref="D1377" r:id="rId65" display="Jan_Sykora@dell.com" xr:uid="{83153FD5-C588-412D-A694-0F9BBF1B7C88}"/>
    <hyperlink ref="D1378" r:id="rId66" display="Jean-Christophe_Lemeunier@Dell.com" xr:uid="{5CED7029-365F-459E-ABB7-B3BA4A1B6A88}"/>
    <hyperlink ref="D1406" r:id="rId67" display="Keiichi_Hosaka@dell.com" xr:uid="{A13C652A-007C-458C-8CD5-10196C29926E}"/>
    <hyperlink ref="D1382" r:id="rId68" display="Marco_Seleski@dell.com" xr:uid="{26275A93-1933-4D67-91A0-51ADBE5DCB4D}"/>
    <hyperlink ref="D1384" r:id="rId69" display="Max_Sangalli@dell.com" xr:uid="{45451526-91EF-48D1-A7D2-82117A872806}"/>
    <hyperlink ref="D1386" r:id="rId70" display="Nathalie_Colavitti@dell.com" xr:uid="{6D7DFBDF-E60F-43A9-A27B-4EF762A3AB20}"/>
    <hyperlink ref="D1388" r:id="rId71" display="Olivier_Delamare@dell.com" xr:uid="{9EE7DB07-B23B-4C6E-BFCD-BE48B7F1526E}"/>
    <hyperlink ref="D1390" r:id="rId72" display="Rainer_Fuerst@dell.com" xr:uid="{C2C2C4F4-D4D6-427B-9EC6-9DCDF51B03C9}"/>
    <hyperlink ref="D1408" r:id="rId73" display="Shawn_LeLeux@dell.com" xr:uid="{56E9A79C-9F85-4A34-A91E-E7CDE4184599}"/>
    <hyperlink ref="D1392" r:id="rId74" display="Simon_Riordan@dell.com" xr:uid="{E81CEF9C-D66A-402A-84FC-47FB5D3C5E43}"/>
    <hyperlink ref="D1394" r:id="rId75" display="Tomas_Hoglund@dell.com" xr:uid="{E1AE0EB5-85F3-4D8A-85CE-F64F817767A6}"/>
    <hyperlink ref="D1375" r:id="rId76" display="Glenn_Andersen@dell.com" xr:uid="{C28D9B7F-9566-4B5B-9795-E4FA40BCAFEA}"/>
    <hyperlink ref="D1366" r:id="rId77" display="Alistair_I_Bowden@dell.com" xr:uid="{200B5638-0D24-433F-8DE1-0C1E1F6741C4}"/>
    <hyperlink ref="D1407" r:id="rId78" display="Nick_Clewer@dell.com" xr:uid="{E9264D51-73D0-4E83-8898-F64A9978C8A9}"/>
    <hyperlink ref="D1374" r:id="rId79" display="George_Hails@dell.com" xr:uid="{E26988F3-6D69-441A-BAC6-67DDBE43AC18}"/>
    <hyperlink ref="D1379" r:id="rId80" display="Jeroen_Huisman@dell.com" xr:uid="{4B8C357E-11EB-41F5-9B94-0DFFD1ED87EF}"/>
    <hyperlink ref="D1380" r:id="rId81" display="Hans-Henrik_Kaiser@dell.com" xr:uid="{E42EC6DB-EE43-44CF-832B-EE42BBC873B3}"/>
    <hyperlink ref="D1387" r:id="rId82" display="Oliver_Kinzel@dell.com" xr:uid="{7AA334B7-7929-48C5-8C01-F10722E31F45}"/>
    <hyperlink ref="D1381" r:id="rId83" display="Marc_Sattel@dell.com" xr:uid="{030E941C-28AC-43D6-B1A7-651234D9DF4C}"/>
    <hyperlink ref="D1517" r:id="rId84" display="Olga_Herazo@dell.com" xr:uid="{F80EC52C-5B8B-4C54-A741-A910FB632F89}"/>
    <hyperlink ref="D1528" r:id="rId85" display="Ester_Belem@dell.com" xr:uid="{1D7607B3-F2AA-4A58-A43C-88EDC001FB25}"/>
    <hyperlink ref="D1532" r:id="rId86" display="Lucas_Azevedo@dell.com" xr:uid="{AC690E03-54C0-4A4E-96CF-13BC9074BBE5}"/>
    <hyperlink ref="D1513" r:id="rId87" display="Jazmin_Woodley@dell.com" xr:uid="{3AAA8E1C-9090-42C7-AD89-E046D263C3AF}"/>
    <hyperlink ref="D1506" r:id="rId88" display="carlos_mora@dell.com" xr:uid="{F5B35984-933D-40B9-8369-F45E1CEC3566}"/>
    <hyperlink ref="D1527" r:id="rId89" display="carlos_rabelo@dell.com" xr:uid="{2D16C02D-A9FB-4E37-B1D2-6D3F5BF80356}"/>
    <hyperlink ref="D1533" r:id="rId90" display="Luiz_Christofoletti@dell.com" xr:uid="{6CA6A080-474A-4FC2-9C78-8EF8AF88A423}"/>
    <hyperlink ref="D1409" r:id="rId91" xr:uid="{593A9EA8-3FFC-4830-979B-9ED15022A4AF}"/>
    <hyperlink ref="D1412" r:id="rId92" xr:uid="{94A6FC28-64AC-48BA-BB30-BE31A1131E12}"/>
    <hyperlink ref="D1403" r:id="rId93" display="Farhan_Dhanshe@dell.com" xr:uid="{6D1263EF-6AB9-406A-AC62-3A8506D991B0}"/>
    <hyperlink ref="D1410" r:id="rId94" display="Uday_Shankar_Rao_K@dell.com" xr:uid="{7A3A43C1-EF2A-4188-9251-6BEA0168C844}"/>
    <hyperlink ref="D1538" r:id="rId95" display="Andrew_Chomiczewski@dell.com" xr:uid="{29A0A8A7-43DA-4466-AD2D-35C5039DA17A}"/>
    <hyperlink ref="D1539" r:id="rId96" display="Bill_Mack@dell.com" xr:uid="{EA01C324-D9B3-4219-A5C2-A9EB29E4C81F}"/>
    <hyperlink ref="D1547" r:id="rId97" display="Kristi_Kees@dell.com" xr:uid="{40410EFA-DCD2-4F10-B481-58E92786D831}"/>
    <hyperlink ref="D1551" r:id="rId98" display="Prithvi_Rai@dell.com" xr:uid="{C842616F-6BF2-48AB-BDD9-1500A5EA59FA}"/>
    <hyperlink ref="D1338" r:id="rId99" display="Ariel_Navalo@dell.com" xr:uid="{39A6718C-146A-4B15-99DB-FADC2B1724D7}"/>
    <hyperlink ref="D1339" r:id="rId100" display="Claudio_Salgado@dell.com" xr:uid="{5FDCA00B-136B-4A2E-B2A9-3D4ACC17CF68}"/>
    <hyperlink ref="D1341" r:id="rId101" display="Ivan_Osorio@dell.com" xr:uid="{6E7D21A1-837A-4809-B808-E2B3570ECE93}"/>
    <hyperlink ref="D1342" r:id="rId102" display="Javier_Bonino@dell.com" xr:uid="{0F1993B1-6EEE-4E5F-BC1C-18244DA80BB9}"/>
    <hyperlink ref="D1344" r:id="rId103" display="Rene_Suescun@dell.com" xr:uid="{C84A342A-C2AB-4279-BBC7-6FB67FDD7DE5}"/>
    <hyperlink ref="D1345" r:id="rId104" display="Rialdo_Rodriguez@dell.com" xr:uid="{B94FA674-7E7A-4154-B447-506EC5C17D3D}"/>
    <hyperlink ref="D1346" r:id="rId105" display="Roberto_Lopez1@dell.com" xr:uid="{5DF6181C-9D80-4469-A6E0-3EEA7D3BAF0C}"/>
    <hyperlink ref="D1343" r:id="rId106" display="Mariano_Torres@dell.com" xr:uid="{FDD10F0B-838D-4DE2-9FDE-E8993755816F}"/>
    <hyperlink ref="D1350" r:id="rId107" display="Anderson_Santana@dell.com" xr:uid="{73DAD3D3-B8AB-4584-BB29-66D07F1019E8}"/>
    <hyperlink ref="D1351" r:id="rId108" display="Clever_Diniz@dell.com" xr:uid="{6E2555E4-5EDC-4722-A750-B25D47283D1B}"/>
    <hyperlink ref="D1353" r:id="rId109" display="Glaucia_Rodrigues@dell.com" xr:uid="{4B22BB3F-0AFC-40B4-A6C0-A7F2956DBFC9}"/>
    <hyperlink ref="D1354" r:id="rId110" display="Jacques_Zibenberg@dell.com" xr:uid="{696C37B1-7986-4C18-87B3-F1438128CA8F}"/>
    <hyperlink ref="D1355" r:id="rId111" display="Manoel_Martins@dell.com" xr:uid="{2EBC21F2-ABE3-4150-A029-6B3A5A590671}"/>
    <hyperlink ref="D1359" r:id="rId112" display="Renzo_Granados@dell.com" xr:uid="{1F6F2749-DC88-4AB9-BB27-FB3397877EE0}"/>
    <hyperlink ref="D1357" r:id="rId113" display="Rafael_Hegele@dell.com" xr:uid="{0013C37E-24A7-44A1-8254-F0897FFE1710}"/>
    <hyperlink ref="D1358" r:id="rId114" display="Renan_Poletti@dell.com" xr:uid="{61DBE7F8-5062-4C65-99BA-35259A5FE504}"/>
    <hyperlink ref="D1360" r:id="rId115" display="Rodrigo_Gazineu@dell.com" xr:uid="{D921304A-38B1-4FC6-9C8F-307610171E52}"/>
    <hyperlink ref="D1505" r:id="rId116" display="Adriana_Baquero@Dell.com" xr:uid="{7D5C55F1-2F5B-4E66-AA42-F5A3FAC81F34}"/>
    <hyperlink ref="D1507" r:id="rId117" display="Carolina_Esteves@Dell.com" xr:uid="{811EC308-8BAA-477E-8BF3-FE8CC291EF9C}"/>
    <hyperlink ref="D1511" r:id="rId118" display="Edmundo_Vargas@Dell.com" xr:uid="{FA486DDD-2F2D-463A-86CE-F215D2CF0199}"/>
    <hyperlink ref="D1516" r:id="rId119" display="Mariana_Arce@Dell.com" xr:uid="{B240DA4A-452B-4D83-B01F-5EECF6A3E586}"/>
    <hyperlink ref="D1518" r:id="rId120" display="Paulo_Neira@Dell.com" xr:uid="{B377C90F-C37F-46C7-83DD-C1DCB40C026A}"/>
    <hyperlink ref="D1557" r:id="rId121" display="Omar_Rojas@Dell.com" xr:uid="{310D0D7F-5732-4881-84B0-A9C3173ED812}"/>
    <hyperlink ref="D1567" r:id="rId122" display="Aline_Collar@Dell.com" xr:uid="{D451B486-660E-422C-867B-800F01A7E257}"/>
    <hyperlink ref="D1570" r:id="rId123" display="Apryl_K@Dell.com" xr:uid="{7805E481-B588-474A-9A1C-9459417C3B12}"/>
    <hyperlink ref="D1606" r:id="rId124" display="Jessica_Springer@Dell.com" xr:uid="{B9A0F7B1-250B-4D59-85B1-80BE2971AA53}"/>
    <hyperlink ref="D1580" r:id="rId125" display="Carlos_Lopez1@Dell.com" xr:uid="{3667C680-CE86-43BB-BDA5-EF0683275C27}"/>
    <hyperlink ref="D1647" r:id="rId126" display="Yanglin_C@dell.com" xr:uid="{CBFBF7E5-D796-4A3F-8336-758DDD4E920E}"/>
    <hyperlink ref="D1601" r:id="rId127" display="Jack_Zuhosky@Dell.com" xr:uid="{E2CF5099-AFAF-4871-86E7-9781A1F174CD}"/>
    <hyperlink ref="D1626" r:id="rId128" display="Pedro_Torelly@Dell.com" xr:uid="{68E3C18D-DD43-48EB-915B-AB09C5314610}"/>
    <hyperlink ref="D1590" r:id="rId129" display="Donna_Reil@Dell.com" xr:uid="{BED2BE7E-E5E7-4ABF-AD1A-B1101CC7C7A9}"/>
    <hyperlink ref="D1624" r:id="rId130" display="Michelle_Fontaine@Dell.com" xr:uid="{205A426F-C86B-44FA-8DC8-B03D197C894B}"/>
    <hyperlink ref="D1639" r:id="rId131" display="Suzanna_Royal-Rannig@Dell.com" xr:uid="{A2104017-4695-47F5-BEDB-40434BB23B48}"/>
    <hyperlink ref="D1643" r:id="rId132" display="Vanessa_Proenca@Dell.com" xr:uid="{818CB0FD-4F15-4297-8119-CBC8D7330235}"/>
    <hyperlink ref="D1609" r:id="rId133" display="Jorge_Martinez_P@Dell.com" xr:uid="{2A255A0A-331B-43B6-B84E-384A9F27FEF5}"/>
    <hyperlink ref="D1610" r:id="rId134" display="Joshua_Herrera@Dell.com" xr:uid="{B6886F05-490E-429A-9AF0-C4B15F31216D}"/>
    <hyperlink ref="D1622" r:id="rId135" display="Melissa_Buckner@Dell.com" xr:uid="{6B368263-F392-47CE-8895-964FF7B0ACAC}"/>
    <hyperlink ref="D1576" r:id="rId136" display="Bud_Saunders@Dell.com" xr:uid="{4943ABAB-6C80-4575-AF4C-837B62EF10A9}"/>
    <hyperlink ref="D1575" r:id="rId137" display="Brian_L_Smith@Dell.com" xr:uid="{57EF31A5-7D3A-4FF8-B55F-96D645D2CB53}"/>
    <hyperlink ref="D1586" r:id="rId138" display="David_Barnard@Dell.com" xr:uid="{5C04C564-E12F-4C9B-913E-5C490B6CA58B}"/>
    <hyperlink ref="D1603" r:id="rId139" display="Jason_W_Harris@Dell.com" xr:uid="{014F7100-CE2D-490C-97E2-E722E6ECB162}"/>
    <hyperlink ref="D1642" r:id="rId140" display="Trish_Fowler@Dell.com" xr:uid="{B47B3739-557D-47B5-808D-7E4B0A9AAC10}"/>
    <hyperlink ref="D1618" r:id="rId141" display="Luiz_Dunham@Dell.com" xr:uid="{81EE3A6A-9739-49E7-94BD-468B894AFD3B}"/>
    <hyperlink ref="D1633" r:id="rId142" display="Robert_Willeford@Dell.com" xr:uid="{283F7923-AD00-4641-9475-F6D7CF05A7AB}"/>
    <hyperlink ref="D1608" r:id="rId143" display="Joe_Gutierrez@Dell.com" xr:uid="{535A6A4C-8D7D-434B-86CD-C311449DE271}"/>
    <hyperlink ref="D1556" r:id="rId144" display="Daniel_Ilizaliturri@Dell.com" xr:uid="{828F32E1-9D28-4F5F-9C52-2CACABE1FCC5}"/>
    <hyperlink ref="D1559" r:id="rId145" display="Ricardo_Barron@Dell.com" xr:uid="{1BB80FC5-6A20-4930-9FDF-03C869C696F2}"/>
    <hyperlink ref="D1526" r:id="rId146" display="Antonio_Steponoviciu@dell.com" xr:uid="{F25FA532-EEF9-452E-8693-62A004A2DCE9}"/>
    <hyperlink ref="D1530" r:id="rId147" display="Fernando_Menegoli@dell.com" xr:uid="{A63A96FD-AED9-41E7-B2F0-39FA91245F1C}"/>
    <hyperlink ref="D1494" r:id="rId148" display="Veronica_Morgan@dell.com" xr:uid="{D83E201B-32BB-4A42-8EC7-E12A35393751}"/>
    <hyperlink ref="D1465" r:id="rId149" display="Manuel_Gaspard@dell.com" xr:uid="{51C440FF-5541-449C-8CB7-3FFEB992DE28}"/>
    <hyperlink ref="D1444" r:id="rId150" display="Jamis_Gresham@dell.com" xr:uid="{E509C3F7-955F-4CD2-BC02-C1EEB7DEA5A4}"/>
    <hyperlink ref="D1460" r:id="rId151" display="kevin_lyon@dell.com" xr:uid="{B1BAE94E-7A05-4544-9907-0BF5548488F0}"/>
    <hyperlink ref="D1419" r:id="rId152" display="Andrea_Parker@dell.com" xr:uid="{9340495E-759B-4694-BEF3-76EE928F9019}"/>
    <hyperlink ref="D1436" r:id="rId153" display="Debby_Carter@dell.com" xr:uid="{3FA6DF77-6604-4DA3-BA00-D48168AADC77}"/>
    <hyperlink ref="D1389" r:id="rId154" display="Phil_Tarr@dell.com" xr:uid="{5EF28D94-DF9B-4FD1-B38A-FA8E88D0192E}"/>
    <hyperlink ref="D1352" r:id="rId155" display="devanir_teixeira@dell.com" xr:uid="{2CA8263C-535B-430B-A65B-AEB47FAE0FF0}"/>
    <hyperlink ref="D1340" r:id="rId156" display="Fernando_Suarez@dell.com" xr:uid="{045B79A0-32CE-45E3-A251-25E787D22CCF}"/>
    <hyperlink ref="D1323" r:id="rId157" display="Lance_Renfrew@dell.com" xr:uid="{F52EF950-2E33-44CC-8D39-06E0B22BF61E}"/>
    <hyperlink ref="D1326" r:id="rId158" display="matt_roth@dell.com" xr:uid="{94BC1B07-7923-49C2-BBD1-BC5785BB6B93}"/>
    <hyperlink ref="D1308" r:id="rId159" display="Cheryl_Pocino@Dell.com" xr:uid="{6F974DEF-17FE-44A7-A009-503F5AC636E4}"/>
    <hyperlink ref="D1486" r:id="rId160" display="scott_jacobs@dell.com" xr:uid="{C9B6FAA9-2937-4BC7-B021-16FB9338A126}"/>
    <hyperlink ref="D1515" r:id="rId161" display="Luis_Almanzar@dell.com" xr:uid="{2374A889-39B9-4C0E-A139-D0CF7E7C0749}"/>
    <hyperlink ref="D1541" r:id="rId162" display="Cheryl_Pocino@Dell.com" xr:uid="{FB41EAF5-9247-4739-B63E-95E39AEA0926}"/>
    <hyperlink ref="D1549" r:id="rId163" display="Matthew_Hannon@dell.com" xr:uid="{0556BBCA-3FAB-48F5-80DE-B765EB7D3B6E}"/>
    <hyperlink ref="D1552" r:id="rId164" display="Robert_Shipman@dell.com" xr:uid="{11BBD0BD-13A4-4125-9F82-58BF3AA02842}"/>
    <hyperlink ref="D1508" r:id="rId165" display="mailto:Danisa_Saldivia@dell.com" xr:uid="{02E4C054-36C9-4BF5-9F2A-AFF61FE2714C}"/>
    <hyperlink ref="D1521" r:id="rId166" display="Saul_Reyes@dell.com" xr:uid="{302B6E0B-F53B-438B-8DBB-371EAD7D4DD5}"/>
    <hyperlink ref="D1522" r:id="rId167" display="sebastian_krupkin@Dell.com" xr:uid="{70B6A126-5296-41F7-95CF-3A719338EFE4}"/>
    <hyperlink ref="D1463" r:id="rId168" xr:uid="{186B11CA-4E33-4174-9893-1333A8117A7F}"/>
    <hyperlink ref="D1520" r:id="rId169" display="Rolando_Miranda@Dell.com" xr:uid="{6391D66F-91AE-48DF-8793-6291D5FEDB7A}"/>
    <hyperlink ref="D1327" r:id="rId170" display="Neel_Seshan@dell.com" xr:uid="{1F1CA4E4-57CA-4C02-A002-8CCB382DA9DF}"/>
    <hyperlink ref="D1315" r:id="rId171" display="Fernando_Suarez@dell.com" xr:uid="{6DB9C98C-364B-4DCD-958C-77C82B488F1A}"/>
    <hyperlink ref="D1322" r:id="rId172" display="John_Redington@dell.com" xr:uid="{1E3C91B4-9415-4A8E-A1DA-D90A70A9E5DD}"/>
    <hyperlink ref="D1426" r:id="rId173" display="Cathy_Deguchi@dell.com" xr:uid="{A8E54078-D9EF-4BE1-8C2E-BFD4A6292C31}"/>
    <hyperlink ref="D1485" r:id="rId174" display="Sam_Fallon@dell.com" xr:uid="{D21E70E7-0E7A-4AEF-9E13-3B0B43B49344}"/>
    <hyperlink ref="D1458" r:id="rId175" display="Karin_Petrovich@dell.com" xr:uid="{4CB1F3CC-F024-40CE-947B-A1FF2516AD71}"/>
    <hyperlink ref="D1332" r:id="rId176" display="Santosh_Murarka@dell.com" xr:uid="{6F5DD34A-269A-434C-9A27-B7ADD7C1AAD5}"/>
    <hyperlink ref="D1448" r:id="rId177" display="Jenn_Walsh@dell.com" xr:uid="{35864B59-09EE-4CEA-82CA-3944C2DDB516}"/>
    <hyperlink ref="D1546" r:id="rId178" display="Josh_Lammle@dell.com" xr:uid="{550732A1-CE06-4A59-B055-58E6708331CF}"/>
    <hyperlink ref="D1548" r:id="rId179" display="Manish_K_Bajaj@Dell.com" xr:uid="{697A6613-A8EB-47F9-9256-B5BE7E5365E7}"/>
    <hyperlink ref="D1542" r:id="rId180" display="Daniel_F_Medina@Dell.com" xr:uid="{66A66413-B515-484A-A369-CDAEA083D29C}"/>
    <hyperlink ref="D1568" r:id="rId181" display="Angelina_Chen@dell.com" xr:uid="{7E9AA013-43C8-4C46-AC1F-585CD11AF5D0}"/>
    <hyperlink ref="D1571" r:id="rId182" display="Artem_Nedostup@dell.com" xr:uid="{B8742000-5D6A-4428-AEBB-88FC345174F9}"/>
    <hyperlink ref="D1572" r:id="rId183" display="Ashish_Honnavar@dell.com" xr:uid="{5E2580C6-288C-4824-A0E4-1A14AB833EB2}"/>
    <hyperlink ref="D1573" r:id="rId184" display="Ayoub_El_Fakir@dell.com" xr:uid="{E533D7EC-AF17-4B87-B6AE-E6BC0919E347}"/>
    <hyperlink ref="D1574" r:id="rId185" display="Balasubramanic_Balas@dell.com" xr:uid="{2D1D3EDA-BBB3-4556-A1F4-DA45E5D85335}"/>
    <hyperlink ref="D1577" r:id="rId186" display="C_R_Rodriguez@dell.com" xr:uid="{FB49ECBF-4D7D-401A-9D66-A4192B2CC840}"/>
    <hyperlink ref="D1578" r:id="rId187" display="Camila_Raines@dell.com" xr:uid="{9D4423D9-F268-4610-9A9F-1BCE48CEB041}"/>
    <hyperlink ref="D1579" r:id="rId188" display="Candy_Yang@dell.com" xr:uid="{3D6B9C12-0354-4D04-981F-E3C230D5BDB4}"/>
    <hyperlink ref="D1581" r:id="rId189" display="Celyn_Chen@dell.com" xr:uid="{856E19B1-2C50-400C-8D91-0FBD133B8893}"/>
    <hyperlink ref="D1582" r:id="rId190" display="Chad_Brock@dell.com" xr:uid="{2B484FCB-14AC-46F3-96A6-31C51B73B7A7}"/>
    <hyperlink ref="D1583" r:id="rId191" display="Chris_Quintero@dell.com" xr:uid="{645B0A9C-F21A-4659-9261-E8CAA422211D}"/>
    <hyperlink ref="D1584" r:id="rId192" display="Claudia_Hogan@dell.com" xr:uid="{F987FB2A-C802-4F71-9E98-D0D145A9CB24}"/>
    <hyperlink ref="D1585" r:id="rId193" display="Cristiano_Adamoli@dell.com" xr:uid="{BD2946F7-BAD3-4F28-BDCD-5377C24663FD}"/>
    <hyperlink ref="D1587" r:id="rId194" display="Dennis_Gilby@dell.com" xr:uid="{3207F177-8E43-42BE-8238-F222BF3E6024}"/>
    <hyperlink ref="D1588" r:id="rId195" display="Devinda_Rathnayake@dell.com" xr:uid="{46CC309A-80AD-48C2-8497-1A544794912B}"/>
    <hyperlink ref="D1589" r:id="rId196" display="Dirk_Zimmerman@dell.com" xr:uid="{C8AB5057-D834-4C58-9ED2-C66927E6F3CA}"/>
    <hyperlink ref="D1591" r:id="rId197" display="Ean_Mei_Chuah@dell.com" xr:uid="{5C3D2A59-68EC-43AF-AF7F-6107F7570C9F}"/>
    <hyperlink ref="D1593" r:id="rId198" display="Elynn_Cheung@dell.com" xr:uid="{C2C3BDA2-B391-490F-8157-84024AD57E21}"/>
    <hyperlink ref="D1596" r:id="rId199" display="Hanet_Liao@dell.com" xr:uid="{B55B8AF9-9A0B-4FAA-8FFC-317D90109584}"/>
    <hyperlink ref="D1597" r:id="rId200" display="Hiew_Hooi_Feng@dell.com" xr:uid="{42C95B60-9895-4FED-8C99-A677B3AD37D6}"/>
    <hyperlink ref="D1598" r:id="rId201" display="HT_Chee@dell.com" xr:uid="{9E51FFD2-1396-4198-AE00-3E6AD5EFFA69}"/>
    <hyperlink ref="D1599" r:id="rId202" display="Hui_Fang_Quah@dell.com" xr:uid="{652AD413-A7AE-4D69-A618-A2B820ED0676}"/>
    <hyperlink ref="D1600" r:id="rId203" display="Igor_Ribeiro@dell.com" xr:uid="{97004D71-C078-4F26-9ACB-6201C23C23DC}"/>
    <hyperlink ref="D1602" r:id="rId204" display="Jane_Liu@dell.com" xr:uid="{731E0CB7-1A7D-43D0-90B4-EEEBA4E42DAA}"/>
    <hyperlink ref="D1604" r:id="rId205" display="Jayashree_Shetty@dell.com" xr:uid="{CBC47ECD-CFAE-4EBE-88DF-8D9B07223298}"/>
    <hyperlink ref="D1605" r:id="rId206" display="Jesse_Lawson@dell.com" xr:uid="{FEAD8A8D-7B3F-41AB-8C7E-1CD8EE5AD0C0}"/>
    <hyperlink ref="D1607" r:id="rId207" display="Joan_Wong@dellteam.com" xr:uid="{5406604C-C3FF-44F4-8403-67BD522A565A}"/>
    <hyperlink ref="D1611" r:id="rId208" display="Karen_Lu@dell.com" xr:uid="{94797717-63AA-49F4-8B52-2DFED637AC6E}"/>
    <hyperlink ref="D1613" r:id="rId209" display="Kuldeep_Buch@dell.com" xr:uid="{8FDB568B-EEBB-4324-9A1B-C6F1E219DFC1}"/>
    <hyperlink ref="D1614" r:id="rId210" display="Kyle_Yarkosky@dell.com" xr:uid="{337451EE-6350-40D9-A974-30245C48A927}"/>
    <hyperlink ref="D1615" r:id="rId211" display="Lalitha_Ramachandran@dell.com" xr:uid="{59A7D97D-A78A-41BB-9BEC-EB5E83F09011}"/>
    <hyperlink ref="D1616" r:id="rId212" display="Leelavadee_Ploom@dell.com" xr:uid="{1297C352-2FAA-42E5-A610-3570AA69C8C3}"/>
    <hyperlink ref="D1617" r:id="rId213" display="Li_Jien_Yong@dell.com" xr:uid="{268C750D-F482-4475-9D74-D8603653868C}"/>
    <hyperlink ref="D1619" r:id="rId214" display="Lynn_Li2@dell.com" xr:uid="{540EDE61-476F-4721-A62D-D98E04379A6B}"/>
    <hyperlink ref="D1620" r:id="rId215" display="M_Mansour@dell.com" xr:uid="{3D357363-BD9A-4C6D-8DDF-1C0FBF9C40F5}"/>
    <hyperlink ref="D1621" r:id="rId216" display="Masayuki_Nakajima@dell.com" xr:uid="{1C69E8C7-7396-494A-91D9-FD44478455F2}"/>
    <hyperlink ref="D1627" r:id="rId217" display="Prashanth_Sharma1@dell.com" xr:uid="{0A9A9D0C-02A2-4504-A744-68416650D4E8}"/>
    <hyperlink ref="D1628" r:id="rId218" display="Rashmi_Shanthappa@dell.com" xr:uid="{48F06F1C-1F90-46B9-BB97-4194875ABEBB}"/>
    <hyperlink ref="D1629" r:id="rId219" display="Rene_Cleymans@dell.com" xr:uid="{185AAFF3-2231-410F-BD9E-AB9FCBB6A38D}"/>
    <hyperlink ref="D1630" r:id="rId220" display="Revathi_SL@dellteam.com" xr:uid="{64E5DE50-A691-4E2F-9E4C-A59EC9057FB3}"/>
    <hyperlink ref="D1631" r:id="rId221" display="Riccardo_Sebastianel@dell.com" xr:uid="{870DC0A9-9430-4F7B-BE4B-7347FB4754DD}"/>
    <hyperlink ref="D1632" r:id="rId222" display="Rizwan_Rehman@dell.com" xr:uid="{6938A5C4-01D7-4091-BF08-1DCBE020B29B}"/>
    <hyperlink ref="D1634" r:id="rId223" display="Sebastian_Schmidt@dell.com" xr:uid="{0725B74D-0952-44F9-A1CF-79371BAEA85B}"/>
    <hyperlink ref="D1635" r:id="rId224" display="Shobha_Naik@dell.com" xr:uid="{70601123-8210-436C-927A-663A94F98FAF}"/>
    <hyperlink ref="D1636" r:id="rId225" display="Siong_Yee_Lim@dell.com" xr:uid="{7539CAD2-64E8-4054-93CD-D660D6BAB449}"/>
    <hyperlink ref="D1637" r:id="rId226" display="Siti_Hamnah_Binti_Da@dell.com" xr:uid="{8F71CED7-564E-4C70-8EA0-F7AEF01C241A}"/>
    <hyperlink ref="D1640" r:id="rId227" display="Takaaki_Kitana@dell.com" xr:uid="{D228B38D-B25B-4F3F-BD0E-AFA55AFE09D9}"/>
    <hyperlink ref="D1641" r:id="rId228" display="Thambirajah_Yoges@dell.com" xr:uid="{36CD3143-E7D8-43E7-99FE-62F8D3C01898}"/>
    <hyperlink ref="D1644" r:id="rId229" display="Vinay_G2@dell.com" xr:uid="{F53335B9-3464-4DB4-B88D-783090A7DB7C}"/>
    <hyperlink ref="D1645" r:id="rId230" display="Vinod_Vaniyankandy@dell.com" xr:uid="{7D72F4BF-2E2B-4E23-BE09-21144A2E4B77}"/>
    <hyperlink ref="D1646" r:id="rId231" display="Viviane_Valentim@Dell.com" xr:uid="{86740583-219E-4532-AC4A-B1EF2DB6B57D}"/>
    <hyperlink ref="D1324" r:id="rId232" display="Mamoude_Balde@dell.com" xr:uid="{86F76FC9-95DB-4BAC-8F4D-97BF43079C2C}"/>
    <hyperlink ref="D1313" r:id="rId233" display="Djiba_Yankhoba@dell.com" xr:uid="{01E5CDBA-C7EC-4596-BAA8-D55A6FFA4FA0}"/>
    <hyperlink ref="D1543" r:id="rId234" xr:uid="{13F0AD75-49C6-42A5-9C2F-218504CBFE79}"/>
    <hyperlink ref="D1553" r:id="rId235" xr:uid="{3D02C670-6B31-4EEB-9F00-34FE24D8D35D}"/>
    <hyperlink ref="D1540" r:id="rId236" xr:uid="{29067E89-DCD3-4FAD-A242-7BF5A1C9A4B5}"/>
    <hyperlink ref="D1383" r:id="rId237" xr:uid="{69D90C30-D19E-4B41-91DE-820CA7C8BD9B}"/>
    <hyperlink ref="D1421" r:id="rId238" xr:uid="{6A57F99F-DFD3-4114-A6B7-BAE77FD2D8C0}"/>
    <hyperlink ref="D1487" r:id="rId239" xr:uid="{DDA3B9D4-1C79-463A-ABAA-3DB298741638}"/>
    <hyperlink ref="D1650" r:id="rId240" display="mailto:Aeneas.Leane@Dell.com" xr:uid="{2372957E-5580-4D14-8B18-4C60FA14E583}"/>
    <hyperlink ref="D1651" r:id="rId241" display="mailto:Alan.Irizarry@Dell.com" xr:uid="{38F76460-402E-49DE-8588-4D8807E19BAA}"/>
    <hyperlink ref="D1652" r:id="rId242" display="mailto:Anthony.Clark@Dell.com" xr:uid="{D10A2FB2-C5F0-4F3F-9C07-667AAD2CC999}"/>
    <hyperlink ref="D1653" r:id="rId243" display="mailto:Arvinder.Kohli@Dell.com" xr:uid="{5CFC94A1-C165-427E-8608-276AE55DBC67}"/>
    <hyperlink ref="D1654" r:id="rId244" display="mailto:Ben.Laws@Dell.com" xr:uid="{88C4165E-DBAF-45C5-A066-9B25CAD4973D}"/>
    <hyperlink ref="D1655" r:id="rId245" display="mailto:Brent.Lageson@Dell.com" xr:uid="{CA1789CB-811A-49A0-92FA-4632E362ABE7}"/>
    <hyperlink ref="D1656" r:id="rId246" display="mailto:Brian.Halpain@Dell.com" xr:uid="{3350CC59-F600-433F-AEA4-1FAA0314716B}"/>
    <hyperlink ref="D1657" r:id="rId247" display="mailto:Bryan.Lemire@Dell.com" xr:uid="{DC45AD6D-900F-4640-8D03-21C6926F3836}"/>
    <hyperlink ref="D1658" r:id="rId248" display="mailto:Carl.Robbins@Dell.com" xr:uid="{DBE35AD6-91F2-4913-92D8-2AB9962038EA}"/>
    <hyperlink ref="D1660" r:id="rId249" display="mailto:Daniel.Rendon@Dell.com" xr:uid="{5117BF0D-3AF5-45CC-AABF-8471AAF563D4}"/>
    <hyperlink ref="D1661" r:id="rId250" display="mailto:David.Barnard@Dell.com" xr:uid="{4E964CA8-01DC-4224-B0A9-A2AE59CFB0DB}"/>
    <hyperlink ref="D1662" r:id="rId251" display="mailto:David.Russo@Dell.com" xr:uid="{E840A646-F35D-4A34-888D-22CFA12696F1}"/>
    <hyperlink ref="D1663" r:id="rId252" display="mailto:Dennis.Barnes@Dell.com" xr:uid="{7D2475E7-7FD4-416D-8FAF-EDC5B9D35A4E}"/>
    <hyperlink ref="D1664" r:id="rId253" display="mailto:Dennis.Edel@Dell.com" xr:uid="{7971924C-BB6F-40A4-BFDD-1F01886D4ADD}"/>
    <hyperlink ref="D1665" r:id="rId254" display="mailto:Derrick.Thomas@Dell.com" xr:uid="{CF4E8092-E42F-4DB1-A635-D93A416C3B49}"/>
    <hyperlink ref="D1666" r:id="rId255" display="mailto:Dom.Albano@Dell.com" xr:uid="{FBC816DE-B59D-4E2A-BDD1-85FD62C237D0}"/>
    <hyperlink ref="D1667" r:id="rId256" display="mailto:Eamon.Scanlon@Dell.com" xr:uid="{01A38118-FF03-42AE-9673-2490FD464C72}"/>
    <hyperlink ref="D1668" r:id="rId257" display="mailto:Ed.Boehm@Dell.com" xr:uid="{54CAB1C1-3BF0-4AF2-8582-78F91D4CF6A1}"/>
    <hyperlink ref="D1669" r:id="rId258" display="mailto:Ed.Sheldon@Dell.com" xr:uid="{5CC45443-D6FE-4C25-BBA4-61DC0857FF24}"/>
    <hyperlink ref="D1670" r:id="rId259" display="mailto:Gary.Desando@Dell.com" xr:uid="{8CFB0371-A601-4040-A435-73DBC7306600}"/>
    <hyperlink ref="D1671" r:id="rId260" display="mailto:Gary.Pshenishny@Dell.com" xr:uid="{9B3D3A58-0ABE-439C-A54B-BEA36EAA5EF4}"/>
    <hyperlink ref="D1672" r:id="rId261" display="mailto:George.Matthew@Dell.com" xr:uid="{CF935BB4-0F73-4ED0-8289-4A5A0B78256D}"/>
    <hyperlink ref="D1673" r:id="rId262" display="mailto:Isaac.Warme@Dell.com" xr:uid="{70E9C98B-F700-4611-BB90-D276A919396A}"/>
    <hyperlink ref="D1674" r:id="rId263" display="mailto:Jason.Creech@Dell.com" xr:uid="{019EEA59-25D2-407E-981B-310B84E79315}"/>
    <hyperlink ref="D1675" r:id="rId264" display="mailto:Jason.Jones@Dell.com" xr:uid="{2F5816EE-323A-4E66-A6ED-DD1C620B8DD6}"/>
    <hyperlink ref="D1676" r:id="rId265" display="mailto:Jayesh.Parmar@Dell.com" xr:uid="{15D0C0F0-4E40-487D-963B-B4A46919BB23}"/>
    <hyperlink ref="D1677" r:id="rId266" xr:uid="{B42F4078-6EDC-4FDE-9A1A-B62DC763093F}"/>
    <hyperlink ref="D1678" r:id="rId267" display="mailto:Jeremy.Stobb@Dell.com" xr:uid="{41965C71-3F30-4448-BF1E-20B55F06C94E}"/>
    <hyperlink ref="D1679" r:id="rId268" display="mailto:Jesse.Cameron@Dell.com" xr:uid="{EF67983A-8814-456F-A574-479DC34515E6}"/>
    <hyperlink ref="D1680" r:id="rId269" display="mailto:John.Nooyen@Dell.com" xr:uid="{28207C35-1B0D-422A-A86A-37DC6587C90A}"/>
    <hyperlink ref="D1681" r:id="rId270" display="mailto:John.Palmer1@Dell.com" xr:uid="{7D4934F9-208F-4FEB-807B-C3F432015981}"/>
    <hyperlink ref="D1682" r:id="rId271" display="mailto:John.Spence@Dell.com" xr:uid="{7A48ABD2-9F67-48B8-AC5D-78F1F3DA5064}"/>
    <hyperlink ref="D1683" r:id="rId272" display="mailto:Jon.Kruger@Dell.com" xr:uid="{B65A9462-AB24-4D2C-B85B-F8E21F5AB5AB}"/>
    <hyperlink ref="D1684" r:id="rId273" display="mailto:Juan.Colmenero@Dell.com" xr:uid="{79EB3B5C-2F3E-4074-9FD2-D922786F5728}"/>
    <hyperlink ref="D1685" r:id="rId274" display="mailto:Julio.Ramos@Dell.com" xr:uid="{9BB84EA8-4D66-475B-9250-09E7B22350D8}"/>
    <hyperlink ref="D1686" r:id="rId275" display="mailto:Kevin.Beck@Dell.com" xr:uid="{2EF867D5-2AD7-4ACC-8ECA-D734614DDC96}"/>
    <hyperlink ref="D1687" r:id="rId276" display="mailto:Matthew.Bonner@Dell.com" xr:uid="{83E0C0F6-7A19-4B3A-83DF-431F47B0B259}"/>
    <hyperlink ref="D1688" r:id="rId277" display="mailto:Michael.Brosius@Dell.com" xr:uid="{90B0E584-8DEB-4818-8A49-A830E302562F}"/>
    <hyperlink ref="D1689" r:id="rId278" display="mailto:Nicholas.Bokhan@Dell.com" xr:uid="{50F417E4-0420-4278-9ECD-A21897D6E0B3}"/>
    <hyperlink ref="D1690" r:id="rId279" display="mailto:Paul.Ervin@Dell.com" xr:uid="{97072537-D2A9-4400-99DD-AE725B6D2500}"/>
    <hyperlink ref="D1691" r:id="rId280" display="mailto:Preston.Tash@Dell.com" xr:uid="{2A43373E-B4B0-46F1-AD19-2EA8593B9EB0}"/>
    <hyperlink ref="D1692" r:id="rId281" display="mailto:Ramon.Rodriguez@Dell.com" xr:uid="{6E629A40-591A-4325-854C-03DCEE88B654}"/>
    <hyperlink ref="D1693" r:id="rId282" display="mailto:Randy.Berry@Dell.com" xr:uid="{6B42CF32-74EF-4E08-A1AA-135627F45349}"/>
    <hyperlink ref="D1694" r:id="rId283" display="mailto:Reuben.Fredricks@Dell.com" xr:uid="{2B966C94-0E02-4E71-B133-8414593E528B}"/>
    <hyperlink ref="D1695" r:id="rId284" display="mailto:Richard.Gentile@Dell.com" xr:uid="{2CF14764-1D29-4EAC-8B03-F08F09CE3CDA}"/>
    <hyperlink ref="D1696" r:id="rId285" display="mailto:Robert.V.Williams@Dell.com" xr:uid="{F22E0AA7-49AB-4C4A-8332-219561F09D4E}"/>
    <hyperlink ref="D1697" r:id="rId286" display="mailto:Shaun.Strieker@Dell.com" xr:uid="{CC392CC9-79C2-4E63-ACBA-4BC055DDB855}"/>
    <hyperlink ref="D1698" r:id="rId287" display="mailto:Steve.Williamson@Dell.com" xr:uid="{EFC3CD9F-4D78-4951-9F68-741BD4962D85}"/>
    <hyperlink ref="D1699" r:id="rId288" display="mailto:Tate.Hubble@Dell.com" xr:uid="{704490C8-06F0-410D-8AB0-F8E533079D9A}"/>
    <hyperlink ref="D1700" r:id="rId289" display="mailto:Tom.Robertson@Dell.com" xr:uid="{6FC8474A-14D2-4F77-866B-CBED24941B10}"/>
    <hyperlink ref="D1701" r:id="rId290" display="mailto:Travis.Webster@Dell.com" xr:uid="{281ED0D4-C0BE-461E-9025-BB1748016989}"/>
    <hyperlink ref="D1702" r:id="rId291" display="mailto:William.Layes@Dell.com" xr:uid="{7C7018A8-EA4A-42B1-9893-0A34083D8801}"/>
    <hyperlink ref="D1705" r:id="rId292" display="mailto:Alex.Zamora@dell.com" xr:uid="{DD2D7211-E34A-4497-B263-FCD90D530F4E}"/>
    <hyperlink ref="D1706" r:id="rId293" display="mailto:Ana.Buitrago@dell.com" xr:uid="{26BF8783-8774-4DF4-9DFE-E669BDCD2A21}"/>
    <hyperlink ref="D1708" r:id="rId294" display="mailto:Eduardo.Mayers@dell.com" xr:uid="{56325D17-D30E-49E3-A68B-F9E842825C0B}"/>
    <hyperlink ref="D1709" r:id="rId295" display="mailto:Reinier.Cordoba@dell.com" xr:uid="{2B200FB8-89D4-4776-A494-83DBF0DE4389}"/>
    <hyperlink ref="D1715" r:id="rId296" xr:uid="{9EE94E93-CF79-41EB-9400-BA492F6B4862}"/>
    <hyperlink ref="D1713" r:id="rId297" display="mailto:Fabio.Stankievich@dell.com" xr:uid="{25892DC6-52F5-40BF-86D7-015326C24CAE}"/>
    <hyperlink ref="D1718" r:id="rId298" display="mailto:Wilson.Mallmann@dell.com" xr:uid="{538A6984-E390-48B6-B1B5-06EFCF86E1A6}"/>
    <hyperlink ref="D1712" r:id="rId299" display="mailto:Darci.Filho@dell.com" xr:uid="{4F8B0408-B730-431C-9D45-87212B81EF5B}"/>
    <hyperlink ref="D1744" r:id="rId300" display="mailto:Ratheesh_V@DELL.com" xr:uid="{5BF6C5D0-DECA-499A-B0A1-C0F44CE84379}"/>
    <hyperlink ref="D1745" r:id="rId301" display="mailto:Karthikeyan_V@DELL.com" xr:uid="{16B4EDC1-4B81-4D34-9EA5-E7549E33CD3E}"/>
    <hyperlink ref="D1746" r:id="rId302" display="mailto:Benjamin_D@Dell.com" xr:uid="{99BD6DF0-229B-45A6-B5AA-0A82F5B5E795}"/>
    <hyperlink ref="D1747" r:id="rId303" display="mailto:Jaykumar_R@Dell.com" xr:uid="{64BDEC78-CF2E-477E-8C72-06CF96AA958E}"/>
    <hyperlink ref="D1748" r:id="rId304" display="mailto:Tasuku_Saji@Dell.com" xr:uid="{04290A8A-78B9-4E94-AF6A-3B8F2F798855}"/>
    <hyperlink ref="D1749" r:id="rId305" display="mailto:Fumio_Taguchi@DELL.com" xr:uid="{EA81FF3F-D389-41E7-ABAA-E703FBA17E1D}"/>
    <hyperlink ref="D1750" r:id="rId306" display="mailto:Siew_May_Tan@dell.com" xr:uid="{8DB8A12E-0087-4D70-8529-A41768055EA3}"/>
    <hyperlink ref="D1751" r:id="rId307" display="mailto:Chin_Keng_Chew@dell.com" xr:uid="{C2B00C09-4E6C-4E6F-903B-190E51BAABDF}"/>
    <hyperlink ref="D1752" r:id="rId308" display="mailto:Juliana_Chua@dell.com" xr:uid="{163B82F5-D754-43A4-B0A1-72C96EA41C51}"/>
    <hyperlink ref="D1753" r:id="rId309" display="mailto:Kae_Yee_Yeoh@dell.com" xr:uid="{4D31A4DE-24A2-40A5-ABE5-D23A18197867}"/>
    <hyperlink ref="D1754" r:id="rId310" display="mailto:Lian_Chai_Wee@dell.com" xr:uid="{C48DDFA6-9533-421A-ABA9-8701F895A143}"/>
    <hyperlink ref="D1755" r:id="rId311" display="mailto:Kee_Tatt_Goh@dell.com" xr:uid="{A2BAA33D-E2B1-494E-B532-D80446D5628D}"/>
    <hyperlink ref="D1756" r:id="rId312" display="mailto:Narongchai_Phanthong@dell.com" xr:uid="{24BFEE59-D174-476E-9E3A-B41E4BD9241E}"/>
    <hyperlink ref="D1757" r:id="rId313" display="mailto:Beng_Hooi_Wong@dell.com" xr:uid="{2C6BA5FD-500D-48B5-AA83-A2629BE2470F}"/>
    <hyperlink ref="D1758" r:id="rId314" display="mailto:Adam_Tou@dell.com" xr:uid="{F8184780-B554-449A-94C2-62E1AA996D20}"/>
    <hyperlink ref="D1759" r:id="rId315" display="mailto:Mei_Yuen_Toh@dell.com" xr:uid="{C2D479D5-F703-4CBB-8317-E8226CF2E469}"/>
    <hyperlink ref="D1760" r:id="rId316" display="mailto:Tawat_Jarupongsa@dell.com" xr:uid="{9137DC66-BED5-49DA-A62D-50D646E0D63B}"/>
    <hyperlink ref="D1761" r:id="rId317" display="mailto:Samarn_Pannue@dell.com" xr:uid="{E6CA866C-015C-4F37-B17F-50986B427D94}"/>
    <hyperlink ref="D1762" r:id="rId318" display="mailto:Xiang_Quan_Lau@dell.com" xr:uid="{1929E5D2-9493-4EB0-95BC-A76642262E32}"/>
    <hyperlink ref="D1763" r:id="rId319" display="mailto:Mansur_sirajudeen@dell.com" xr:uid="{AFA5D71B-D9E8-4611-83EB-C49FC19511BE}"/>
    <hyperlink ref="D1764" r:id="rId320" display="mailto:Vijay_Dhayanidhi@dell.com" xr:uid="{9133E16F-02E3-48DF-BDFF-5A9FD699A96C}"/>
    <hyperlink ref="D1765" r:id="rId321" display="mailto:William_Hong@dell.com" xr:uid="{C24A2493-4605-4587-820D-E29BC332B3AD}"/>
    <hyperlink ref="D1766" r:id="rId322" display="mailto:jin_zheng@dell.com" xr:uid="{CA598B9F-CB7E-4F69-8E78-E09143A3C3C1}"/>
    <hyperlink ref="D1767" r:id="rId323" display="mailto:june_chen@dell.com" xr:uid="{5941CF9E-2252-456C-9FC7-6C7F07A1FE0F}"/>
    <hyperlink ref="D1768" r:id="rId324" display="mailto:ivan_lin@dell.com" xr:uid="{7E2406E9-4DC3-409C-87E3-9E9F6B93F535}"/>
    <hyperlink ref="D1769" r:id="rId325" display="mailto:flyice_wei@dell.com" xr:uid="{7E1C942C-6F6B-4F07-8E19-E56906CBE839}"/>
    <hyperlink ref="D1770" r:id="rId326" display="mailto:xeon_lin@dell.com" xr:uid="{A3A6756C-CA47-4755-A37A-4E18A30CE56E}"/>
    <hyperlink ref="D1771" r:id="rId327" display="mailto:tony_liao@dell.com" xr:uid="{FF59C4F9-6239-4439-8A03-7A38E53B750C}"/>
    <hyperlink ref="D1772" r:id="rId328" display="mailto:wenxiang_lian@dell.com" xr:uid="{60EB49CE-57A3-4C89-B2D1-0DE8E4363C63}"/>
    <hyperlink ref="D1773" r:id="rId329" display="mailto:lulu_yang@dell.com" xr:uid="{16E4DA35-A8A0-4D6B-B47A-BD136FC8506B}"/>
    <hyperlink ref="D1774" r:id="rId330" display="mailto:honor_li@dell.com" xr:uid="{149F69A0-9558-4567-ABF3-F60A5C52BF24}"/>
    <hyperlink ref="D1775" r:id="rId331" display="mailto:wison_lu@dell.com" xr:uid="{92FA28D0-0896-4888-840F-465D317B2A1F}"/>
    <hyperlink ref="D1776" r:id="rId332" display="mailto:neo_pan@dell.com" xr:uid="{32A79A7B-E3E0-43D9-BBA9-7DAE7818189E}"/>
    <hyperlink ref="D1777" r:id="rId333" display="mailto:junjie_lee@dell.com" xr:uid="{333C2AC6-EDE0-4988-80B6-EBEFFA9F6B93}"/>
    <hyperlink ref="D1778" r:id="rId334" display="mailto:dongyi_zhuang@dell.com" xr:uid="{4CF485A6-AFF4-44CA-8880-F8F6016B6758}"/>
    <hyperlink ref="D1779" r:id="rId335" display="mailto:wen_bin_li@dell.com" xr:uid="{B1A0FB92-424B-4ED6-B3E7-6DCB9C2CEB10}"/>
    <hyperlink ref="D1780" r:id="rId336" display="mailto:xincan_jian@dell.com" xr:uid="{631BC2B0-9C89-493B-879D-3D4D9C45F4D1}"/>
    <hyperlink ref="D1781" r:id="rId337" display="mailto:mingming_zhou@dell.com" xr:uid="{88FB2711-7531-4C71-88FA-D95CCB55C274}"/>
    <hyperlink ref="D1782" r:id="rId338" display="mailto:taekwon_kim@dell.com" xr:uid="{F94B1034-E151-454B-B4B7-37C4FEB344DE}"/>
    <hyperlink ref="C1733" r:id="rId339" display="tel:+353 1 279 2773" xr:uid="{E0074475-3524-413A-BC30-82D9572A406C}"/>
    <hyperlink ref="D1721" r:id="rId340" xr:uid="{3BAB3AD4-D59E-4322-8D96-8F55E8223BF9}"/>
    <hyperlink ref="D1725" r:id="rId341" xr:uid="{5B653F63-C01E-4D46-B7BC-18D1692E8DFE}"/>
    <hyperlink ref="D1728" r:id="rId342" xr:uid="{E8CF0FC5-0B4C-400B-A191-66BF33BA4F6B}"/>
    <hyperlink ref="D1729" r:id="rId343" xr:uid="{1C988A3D-5FC6-4168-AC62-33B2607A27CA}"/>
    <hyperlink ref="D1730" r:id="rId344" xr:uid="{A66F143C-7507-4EF7-8047-D37756DB7C2B}"/>
    <hyperlink ref="D1734" r:id="rId345" xr:uid="{A03DCBBD-DE0C-4C8B-A29F-124187418F7E}"/>
    <hyperlink ref="D1738" r:id="rId346" xr:uid="{A132382F-7CF6-47FA-B8EA-C003E0E60463}"/>
    <hyperlink ref="D1733" r:id="rId347" xr:uid="{D89FA786-AF0C-450B-BA20-EFDEE7E29C6A}"/>
    <hyperlink ref="D1638" r:id="rId348" xr:uid="{C3411A5D-17E4-4059-9DC9-12F04C42D1A1}"/>
    <hyperlink ref="D1594" r:id="rId349" xr:uid="{D939C1B6-491F-4F6C-A5EC-420DE0479754}"/>
    <hyperlink ref="D1612" r:id="rId350" xr:uid="{AE77E96B-F5FD-4B88-A766-CB89BE60EE3F}"/>
    <hyperlink ref="D1595" r:id="rId351" xr:uid="{7566A91F-29B4-4E54-8F50-020364F0453E}"/>
    <hyperlink ref="D1625" r:id="rId352" xr:uid="{9DFD224D-B239-4799-B5A2-67AFCBBBE39C}"/>
    <hyperlink ref="D1592" r:id="rId353" xr:uid="{03ECF460-08D7-4F36-BE2E-F29F63B43641}"/>
    <hyperlink ref="D1623" r:id="rId354" xr:uid="{1B230C89-747F-4A6D-832D-3DF84162E5A2}"/>
    <hyperlink ref="D1385" r:id="rId355" xr:uid="{9C6703A4-706D-4FBC-9A4C-B36465BB9097}"/>
    <hyperlink ref="D1493" r:id="rId356" xr:uid="{A1C9EF45-621D-47B5-BD34-3F2CBF7A75F8}"/>
    <hyperlink ref="D1393" r:id="rId357" xr:uid="{88BE55F8-6F9E-4B79-8C71-E4B35F5EE919}"/>
    <hyperlink ref="D1391" r:id="rId358" xr:uid="{0B37D46F-1250-42BD-B106-A9EBBEAF2A3A}"/>
    <hyperlink ref="D1411" r:id="rId359" display="Virendra_Nayak@dell.com" xr:uid="{697F876C-5A66-4145-A42C-AA047581F719}"/>
    <hyperlink ref="D1371" r:id="rId360" xr:uid="{E9951B40-BD74-47C4-BB94-956BDD706643}"/>
    <hyperlink ref="D1373" r:id="rId361" xr:uid="{01CCD920-7ADF-4516-9274-7C378521D2C6}"/>
    <hyperlink ref="D1368" r:id="rId362" xr:uid="{AC803E14-AE3A-4292-A44B-702F0CFFE8C6}"/>
    <hyperlink ref="D1563" r:id="rId363" xr:uid="{559AAB91-C77F-434F-8405-960258E3EE4A}"/>
    <hyperlink ref="D1562" r:id="rId364" xr:uid="{D406CD9B-E462-4CEE-A59B-F1DC3D8614E6}"/>
    <hyperlink ref="D1499" r:id="rId365" xr:uid="{87DFCA7D-17A1-4757-ACC5-22D1BDE7D710}"/>
    <hyperlink ref="D1500" r:id="rId366" xr:uid="{F1A9A407-0419-4A59-B4B1-137D10F65A8D}"/>
    <hyperlink ref="D1501" r:id="rId367" xr:uid="{44BAAB05-A10B-40DB-82A8-00F55D862727}"/>
    <hyperlink ref="D1502" r:id="rId368" xr:uid="{B650057A-F509-42F3-B9F6-C7D654837794}"/>
    <hyperlink ref="D1356" r:id="rId369" xr:uid="{284E46BF-1578-4FEC-ADF1-EBACE797F333}"/>
    <hyperlink ref="D1361" r:id="rId370" display="Silvio_Simionatto@dell.com" xr:uid="{8D2172A7-EF27-4CA6-BB33-4DDCA0BDB294}"/>
    <hyperlink ref="D1362" r:id="rId371" xr:uid="{BE7A4D7B-9542-43F8-90A3-F2814DF9488B}"/>
    <hyperlink ref="C1737" r:id="rId372" display="tel:+353 1 279 2773" xr:uid="{F190C190-BC1F-4B56-98E0-BB09FF3A9210}"/>
    <hyperlink ref="D1737" r:id="rId373" xr:uid="{108C634A-B12B-4D9C-88E1-53B4E768D112}"/>
    <hyperlink ref="D1739" r:id="rId374" xr:uid="{67FBCDA9-EE3A-4283-81E5-57BC5F0F5412}"/>
    <hyperlink ref="D1735" r:id="rId375" xr:uid="{428CE2E9-961F-410C-96A2-E14C2072F6A0}"/>
    <hyperlink ref="C1736" r:id="rId376" display="tel:+353 1 279 4099" xr:uid="{5C3A17D6-06FA-4EBA-97DC-C8C764780D4D}"/>
    <hyperlink ref="D1736" r:id="rId377" xr:uid="{DCC064C1-08BB-43D2-B0AC-01768C8391DB}"/>
    <hyperlink ref="D1659" r:id="rId378" xr:uid="{104705A0-88BB-4215-92DB-738357CA20DA}"/>
    <hyperlink ref="D1707" r:id="rId379" xr:uid="{D5DB3FA9-6EAF-42AA-A771-8A8B89970CA4}"/>
    <hyperlink ref="D1717" r:id="rId380" xr:uid="{CE8216C4-77CB-4FDC-8620-1589FC6D7975}"/>
    <hyperlink ref="D1716" r:id="rId381" xr:uid="{579D98AA-4C89-4D76-BE3A-9D03CA6FFFBB}"/>
    <hyperlink ref="D1714" r:id="rId382" xr:uid="{F929EA72-9230-4419-8389-01ADE6A4D409}"/>
    <hyperlink ref="D1558" r:id="rId383" xr:uid="{EF0C52DD-462F-4668-B245-5FCD5560F804}"/>
    <hyperlink ref="D1726" r:id="rId384" xr:uid="{6FDCC2EE-0628-42F3-8D4A-97F2A1E9625D}"/>
    <hyperlink ref="D1334" r:id="rId385" display="Shawn_LeLeux@dell.com" xr:uid="{CE63C83B-6E2E-4CF3-9975-0978CE6B90A9}"/>
    <hyperlink ref="D1470" r:id="rId386" xr:uid="{F7F27617-B0C9-472C-9DEC-A91F8D799E06}"/>
    <hyperlink ref="D1472" r:id="rId387" xr:uid="{A8EFCD95-27C3-4731-8E3F-E82C0876377C}"/>
    <hyperlink ref="D1428" r:id="rId388" xr:uid="{1BE1BCAE-703C-4168-B88C-CC038A2347CF}"/>
    <hyperlink ref="D1429" r:id="rId389" xr:uid="{709816D1-3A71-4847-AB9D-419E60092E60}"/>
    <hyperlink ref="D1432" r:id="rId390" xr:uid="{0A50367C-36FF-4954-B766-D8BAE1951AFA}"/>
    <hyperlink ref="D1447" r:id="rId391" xr:uid="{08364CCC-2E98-458D-9908-7800178E4E66}"/>
    <hyperlink ref="D1454" r:id="rId392" xr:uid="{6BA6320F-C955-4BC5-BDD6-42A6A5B423DD}"/>
    <hyperlink ref="D1475" r:id="rId393" xr:uid="{102C904D-A914-47A8-A42E-D96B685DB6E6}"/>
    <hyperlink ref="D1488" r:id="rId394" xr:uid="{F244649B-801D-4E0C-9262-6F33F90B37E1}"/>
    <hyperlink ref="D1430" r:id="rId395" xr:uid="{6C0F09B1-5E32-44DB-9529-2B06F156DB7B}"/>
    <hyperlink ref="D1550" r:id="rId396" xr:uid="{6F8D5D5C-523A-4E56-A138-027B5A233CD1}"/>
    <hyperlink ref="D1545" r:id="rId397" xr:uid="{E7AA21C5-4988-4F14-93F9-29266FD0889C}"/>
    <hyperlink ref="D1405" r:id="rId398" xr:uid="{6315CA99-82A7-4732-80A6-A7AC4F0A9698}"/>
    <hyperlink ref="D1399" r:id="rId399" xr:uid="{EB911ABD-3690-41E0-A544-8D7DAD3F6C8F}"/>
    <hyperlink ref="D1401" r:id="rId400" display="Sankar_CR@dell.com" xr:uid="{DFE4D1FF-826F-42AF-96A0-30066A8905F7}"/>
    <hyperlink ref="D1398" r:id="rId401" display="Arvind_G@dell.com" xr:uid="{4C72C879-2CFE-4E99-93EC-A9F5A4F7DBB2}"/>
    <hyperlink ref="D1404" r:id="rId402" xr:uid="{36A676F6-5F80-43EA-9BB5-2A4956292848}"/>
    <hyperlink ref="D1814" r:id="rId403" xr:uid="{19413ABC-039A-45F6-A788-607C90468E7F}"/>
    <hyperlink ref="D1815" r:id="rId404" xr:uid="{288522ED-B3A7-47F1-A8EC-7CEE3DC345ED}"/>
    <hyperlink ref="D1816" r:id="rId405" xr:uid="{0829D04B-64D7-4FC6-BD87-671F6B574BA8}"/>
    <hyperlink ref="D1817" r:id="rId406" xr:uid="{05698336-268C-4B8A-92D2-D81114E9C96D}"/>
    <hyperlink ref="D1818" r:id="rId407" xr:uid="{4CC3F435-2901-414C-A9DB-79049925C699}"/>
    <hyperlink ref="D1819" r:id="rId408" xr:uid="{1889EA44-F8CD-4514-A4FA-41DA6A02513B}"/>
    <hyperlink ref="D1820" r:id="rId409" xr:uid="{53193335-8CEF-4DAD-A9D3-585C2526EDDF}"/>
    <hyperlink ref="D1821" r:id="rId410" xr:uid="{2693C000-7C5D-4F67-82A4-7025EB2C69F5}"/>
    <hyperlink ref="D1822" r:id="rId411" xr:uid="{14C51E5A-2F8E-483E-ACAC-77BFA4388F92}"/>
    <hyperlink ref="D1823" r:id="rId412" xr:uid="{BBE6096A-1693-499D-BD93-A7B1A427D969}"/>
    <hyperlink ref="D1824" r:id="rId413" xr:uid="{695581E9-061E-4E6A-836F-9A148C1038C9}"/>
    <hyperlink ref="D1825" r:id="rId414" xr:uid="{3719349E-C396-4431-8DBF-BC8FA3397442}"/>
    <hyperlink ref="D1826" r:id="rId415" xr:uid="{560D09A7-EB05-4758-B020-4EE6238C0A2C}"/>
    <hyperlink ref="D1827" r:id="rId416" xr:uid="{4E085B3A-5137-4000-874B-FDE9D9F1D67B}"/>
    <hyperlink ref="D1828" r:id="rId417" xr:uid="{34322D4C-AEAC-464C-BC98-2704F5FF1CB6}"/>
    <hyperlink ref="D1829" r:id="rId418" xr:uid="{B8A55D1C-37D6-4DC4-9FBF-3AC129D4C524}"/>
    <hyperlink ref="D1830" r:id="rId419" xr:uid="{0AEA6916-0C1A-41C8-8380-18A85767326C}"/>
    <hyperlink ref="D1831" r:id="rId420" xr:uid="{29121CEA-5CA4-4F01-ABA8-F14DCB3A2870}"/>
    <hyperlink ref="D1832" r:id="rId421" xr:uid="{2D059BE0-2A1C-4807-A3F5-1D777DEB391F}"/>
    <hyperlink ref="D1835" r:id="rId422" xr:uid="{F8D1A1F8-9F47-49D9-90B1-41834CFBA4EB}"/>
    <hyperlink ref="D1836" r:id="rId423" xr:uid="{6807E185-DA48-4081-9DAF-C33FCC6F0BD6}"/>
    <hyperlink ref="D1837" r:id="rId424" xr:uid="{CE6BD610-3164-4808-B273-EE292E8B3C1E}"/>
    <hyperlink ref="D1838" r:id="rId425" xr:uid="{44D531CB-84AA-4B3E-94C6-DA2C6327139A}"/>
    <hyperlink ref="D1839" r:id="rId426" xr:uid="{A56623CD-170B-41D5-9B70-A3E8DE1F42EE}"/>
    <hyperlink ref="D1840" r:id="rId427" xr:uid="{08F75116-DCAD-4F51-A068-CC7395FE5A67}"/>
    <hyperlink ref="D1841" r:id="rId428" xr:uid="{EBD6EC9A-7A7B-45EE-AAD2-0B56AED41930}"/>
    <hyperlink ref="D1842" r:id="rId429" xr:uid="{5449D323-80F5-4361-AD41-E5EE9A50C149}"/>
    <hyperlink ref="D1844" r:id="rId430" xr:uid="{1035258B-B2DF-4858-B62A-3858D3CABFA6}"/>
    <hyperlink ref="D1845" r:id="rId431" xr:uid="{0A25B172-0D15-4C86-B1CC-7E79A8029DFD}"/>
    <hyperlink ref="D1843" r:id="rId432" xr:uid="{F5E720E0-0415-41F2-AB19-BC974ACA5B3C}"/>
    <hyperlink ref="D1846" r:id="rId433" xr:uid="{52D460EE-E9B5-4E3D-ADA8-B4D86D98B651}"/>
    <hyperlink ref="D1847" r:id="rId434" xr:uid="{EFE6BC71-66DC-414C-95C9-4DD048FE3303}"/>
    <hyperlink ref="D1848" r:id="rId435" xr:uid="{9AB3947B-78C2-47CE-9A47-60A0139E26DF}"/>
    <hyperlink ref="D1849" r:id="rId436" xr:uid="{C4B96401-AFF7-4070-8DAD-F8337B676606}"/>
    <hyperlink ref="D1851" r:id="rId437" xr:uid="{D4630F66-9C79-43D1-AB8C-9760EAE11BEC}"/>
    <hyperlink ref="D1850" r:id="rId438" xr:uid="{EAFCC800-BA9D-4B49-BD8B-76A8FBD397F2}"/>
    <hyperlink ref="D1852" r:id="rId439" xr:uid="{D014F4C5-0E10-49D3-A333-0339A4A67FC2}"/>
    <hyperlink ref="D1853" r:id="rId440" xr:uid="{F8A96AD0-DA5D-492F-97F8-D0FED7123626}"/>
    <hyperlink ref="D1854" r:id="rId441" xr:uid="{388CB3C4-CC1F-4EA8-9AFE-297BFA972DF4}"/>
    <hyperlink ref="D1855" r:id="rId442" xr:uid="{E3A6AC17-1518-4586-827D-BD7C4B2C50CE}"/>
    <hyperlink ref="D1856" r:id="rId443" xr:uid="{7FEB6141-0EAE-4FEF-8045-D5DA3F84F50F}"/>
    <hyperlink ref="D1857" r:id="rId444" xr:uid="{D1DA8AB7-6B98-4707-B09E-63A5E1DE915F}"/>
    <hyperlink ref="D1858" r:id="rId445" xr:uid="{89E5CE5E-E4E5-4D04-871F-763E4607B1F1}"/>
    <hyperlink ref="D1859" r:id="rId446" xr:uid="{67B7EE9D-D303-4F3A-B045-91F83B0565B8}"/>
    <hyperlink ref="D1860" r:id="rId447" xr:uid="{1AF2FC16-DE2B-4F70-B0F5-5D027AC8469C}"/>
    <hyperlink ref="D1861" r:id="rId448" xr:uid="{3F665BAD-36A1-42CD-BE4A-A0C4BD69EBE9}"/>
    <hyperlink ref="D1862" r:id="rId449" xr:uid="{59714303-5B58-49B5-A3D7-4A3544C2DCD3}"/>
    <hyperlink ref="D1863" r:id="rId450" xr:uid="{61370180-7ED8-43F1-B236-CF29C5572052}"/>
    <hyperlink ref="D1865" r:id="rId451" xr:uid="{F3393D38-3FDC-46F9-A901-F0ADAA3C18ED}"/>
    <hyperlink ref="D1864" r:id="rId452" xr:uid="{9A1AA537-1C3E-4F46-9469-2AB0CC108D20}"/>
    <hyperlink ref="D1866" r:id="rId453" xr:uid="{5DC7FC85-5F20-48A6-96D7-F196A657B9B3}"/>
    <hyperlink ref="D1544" r:id="rId454" xr:uid="{E9803776-8192-46BA-AE6F-FCA12EE4C7A3}"/>
    <hyperlink ref="D1481" r:id="rId455" xr:uid="{02D83DE6-73BF-4F3C-BFDE-F811973ADE9B}"/>
    <hyperlink ref="D1483" r:id="rId456" xr:uid="{2792F9CC-FEF3-43A0-8463-E8B24DA50544}"/>
    <hyperlink ref="D1422" r:id="rId457" xr:uid="{4893F88B-39E3-4361-AF15-E3E7C691892C}"/>
    <hyperlink ref="D1440" r:id="rId458" xr:uid="{707A8C72-DFF4-48D1-89BB-C76B841E488D}"/>
    <hyperlink ref="D1450" r:id="rId459" xr:uid="{4F180FAD-BB67-47DE-8EC6-C6C6B2366990}"/>
    <hyperlink ref="D1455" r:id="rId460" xr:uid="{BF4062B8-C38F-4D59-ABAA-6D2E30F37158}"/>
    <hyperlink ref="D1457" r:id="rId461" xr:uid="{592FA3A7-38D3-4BF1-A27D-A146C73CAFA6}"/>
    <hyperlink ref="D1459" r:id="rId462" xr:uid="{81D85CAB-4D8B-4558-B929-D80043FFDB21}"/>
    <hyperlink ref="D1474" r:id="rId463" xr:uid="{37E26733-4391-4926-8301-A1C9BA176441}"/>
    <hyperlink ref="D1423" r:id="rId464" xr:uid="{469C9154-92E4-4BEC-9835-A30417C4E22E}"/>
    <hyperlink ref="D1424" r:id="rId465" xr:uid="{038EB873-892F-48FD-9D16-74E8B4BE81AD}"/>
    <hyperlink ref="D1420" r:id="rId466" xr:uid="{84511053-D892-4109-880C-E95FF7D51702}"/>
    <hyperlink ref="D1445" r:id="rId467" xr:uid="{05B6697F-7EA9-46DB-A055-62CA2AC16405}"/>
    <hyperlink ref="D1469" r:id="rId468" xr:uid="{BDC14430-E73A-46B9-9EDC-19D797001816}"/>
    <hyperlink ref="D1491" r:id="rId469" xr:uid="{73EA682D-AEA0-4B98-B7DA-7B3ACB29D448}"/>
    <hyperlink ref="D1433" r:id="rId470" xr:uid="{4613C055-FF93-4657-B9B9-C1DCAEBAD9B7}"/>
    <hyperlink ref="D1434" r:id="rId471" xr:uid="{E02286DF-1C29-4D2C-AFB3-E9212975D4EC}"/>
    <hyperlink ref="D1442" r:id="rId472" xr:uid="{9C4E7CC4-5B8F-441E-9494-89DD2644B310}"/>
    <hyperlink ref="D1443" r:id="rId473" xr:uid="{6DBCE784-D245-475C-BDCA-0AFCDB2BBF10}"/>
    <hyperlink ref="D1453" r:id="rId474" xr:uid="{AD0348F8-4478-4196-81F4-C333A3390C6D}"/>
    <hyperlink ref="D1462" r:id="rId475" xr:uid="{C3847742-55B6-4DEC-8BB2-C6B7B3F42D01}"/>
    <hyperlink ref="D1466" r:id="rId476" xr:uid="{28BC9E3D-E7E8-499F-B212-F1410EBD24F3}"/>
    <hyperlink ref="D1418" r:id="rId477" display="Adrianne_Taylor@dell.com" xr:uid="{AAB55B09-9747-49F7-9FE7-E529E68D3CCF}"/>
    <hyperlink ref="D1438" r:id="rId478" xr:uid="{2E4D1987-5CDF-41D0-A443-0486D58E8148}"/>
    <hyperlink ref="D1452" r:id="rId479" xr:uid="{6478ED7A-405E-421A-B4A4-5FAEDCE4651D}"/>
    <hyperlink ref="D1464" r:id="rId480" xr:uid="{7C268579-B4C1-4C1E-972A-260893D9F2C7}"/>
    <hyperlink ref="D1484" r:id="rId481" xr:uid="{6D916590-321B-451E-A4A8-899A72D1623B}"/>
    <hyperlink ref="D1492" r:id="rId482" xr:uid="{11780869-BB43-41C3-94CB-3C29E4B0BE2B}"/>
    <hyperlink ref="D1514" r:id="rId483" xr:uid="{981D0C51-BB96-45BC-9EAF-F2EA8D5D84B7}"/>
    <hyperlink ref="D1797" r:id="rId484" xr:uid="{D7EF449E-9C8C-47C4-9F48-1DA4614F07CD}"/>
    <hyperlink ref="D1786" r:id="rId485" xr:uid="{8DB45098-3C4E-4660-84FE-3DD0005B2887}"/>
    <hyperlink ref="D1785" r:id="rId486" xr:uid="{1A58C4B9-CF75-414C-8766-C139AB42E953}"/>
    <hyperlink ref="D1794" r:id="rId487" xr:uid="{ACFEDB86-A899-42E1-8709-F7A4D0F59647}"/>
    <hyperlink ref="D1803" r:id="rId488" xr:uid="{4DC0C7EC-6C15-4AB2-9061-79338A6303B2}"/>
    <hyperlink ref="D1806" r:id="rId489" xr:uid="{AD5A0ADA-EBE1-4FFD-9AF8-95A29410534C}"/>
  </hyperlinks>
  <pageMargins left="0.7" right="0.7" top="0.75" bottom="0.75" header="0.3" footer="0.3"/>
  <pageSetup orientation="portrait" r:id="rId490"/>
  <headerFooter>
    <oddHeader>&amp;L&amp;"Calibri"&amp;10&amp;K737373Dell Customer Communication - Confidential&amp;1#</oddHeader>
  </headerFooter>
  <legacyDrawing r:id="rId49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K21"/>
  <sheetViews>
    <sheetView showGridLines="0" topLeftCell="A4" zoomScale="110" zoomScaleNormal="110" workbookViewId="0">
      <selection activeCell="C25" sqref="C25"/>
    </sheetView>
  </sheetViews>
  <sheetFormatPr defaultColWidth="2.88671875" defaultRowHeight="13.2"/>
  <cols>
    <col min="1" max="1" width="3.5546875" style="2" customWidth="1"/>
    <col min="2" max="2" width="47.44140625" style="2" customWidth="1"/>
    <col min="3" max="3" width="31.33203125" style="2" bestFit="1" customWidth="1"/>
    <col min="4" max="4" width="41.109375" style="2" customWidth="1"/>
    <col min="5" max="6" width="4.88671875" style="2" customWidth="1"/>
    <col min="7" max="10" width="2.88671875" style="2"/>
    <col min="11" max="11" width="3.5546875" style="2" customWidth="1"/>
    <col min="12" max="12" width="5.88671875" style="2" bestFit="1" customWidth="1"/>
    <col min="13" max="16384" width="2.88671875" style="2"/>
  </cols>
  <sheetData>
    <row r="2" spans="2:11" ht="12.75" customHeight="1">
      <c r="B2" s="50" t="s">
        <v>0</v>
      </c>
      <c r="C2" s="50"/>
      <c r="D2" s="50"/>
    </row>
    <row r="3" spans="2:11" ht="12.75" customHeight="1">
      <c r="B3" s="50"/>
      <c r="C3" s="50"/>
      <c r="D3" s="50"/>
    </row>
    <row r="4" spans="2:11" ht="12.75" customHeight="1">
      <c r="B4" s="51" t="s">
        <v>1</v>
      </c>
      <c r="C4" s="52"/>
      <c r="D4" s="52"/>
    </row>
    <row r="5" spans="2:11" ht="12" customHeight="1">
      <c r="B5" s="3" t="s">
        <v>2</v>
      </c>
      <c r="C5" s="4" t="s">
        <v>3</v>
      </c>
      <c r="D5" s="4" t="s">
        <v>4</v>
      </c>
    </row>
    <row r="6" spans="2:11" ht="14.4">
      <c r="B6" s="5" t="s">
        <v>5</v>
      </c>
      <c r="C6" s="47"/>
      <c r="D6" s="326"/>
    </row>
    <row r="7" spans="2:11" ht="14.4">
      <c r="B7" s="5" t="s">
        <v>6</v>
      </c>
      <c r="C7" s="47"/>
      <c r="D7" s="326"/>
    </row>
    <row r="8" spans="2:11" ht="14.4">
      <c r="B8" s="5" t="s">
        <v>122</v>
      </c>
      <c r="C8" s="47"/>
      <c r="D8" s="326"/>
    </row>
    <row r="9" spans="2:11" ht="14.4">
      <c r="B9" s="5" t="s">
        <v>7</v>
      </c>
      <c r="C9" s="47"/>
      <c r="D9" s="326"/>
    </row>
    <row r="10" spans="2:11" ht="14.4" customHeight="1">
      <c r="B10" s="5" t="s">
        <v>8</v>
      </c>
      <c r="C10" s="47"/>
      <c r="D10" s="326"/>
      <c r="K10" s="6"/>
    </row>
    <row r="11" spans="2:11" ht="14.4" customHeight="1">
      <c r="B11" s="5" t="s">
        <v>121</v>
      </c>
      <c r="C11" s="47"/>
      <c r="D11" s="326"/>
      <c r="K11" s="6"/>
    </row>
    <row r="12" spans="2:11" ht="12.75" customHeight="1">
      <c r="B12" s="5" t="s">
        <v>9</v>
      </c>
      <c r="C12" s="323"/>
      <c r="D12" s="326"/>
    </row>
    <row r="13" spans="2:11" ht="12.75" customHeight="1">
      <c r="B13" s="5" t="s">
        <v>125</v>
      </c>
      <c r="C13" s="324"/>
      <c r="D13" s="326"/>
    </row>
    <row r="14" spans="2:11" ht="14.4">
      <c r="B14" s="5" t="s">
        <v>112</v>
      </c>
      <c r="C14" s="325"/>
      <c r="D14" s="326"/>
    </row>
    <row r="15" spans="2:11" ht="12.75" customHeight="1">
      <c r="B15" s="5" t="s">
        <v>113</v>
      </c>
      <c r="C15" s="325"/>
      <c r="D15" s="326"/>
    </row>
    <row r="18" spans="2:6">
      <c r="B18" s="3" t="s">
        <v>1575</v>
      </c>
      <c r="C18" s="7" t="s">
        <v>10</v>
      </c>
      <c r="D18" s="7" t="s">
        <v>126</v>
      </c>
    </row>
    <row r="19" spans="2:6">
      <c r="B19" s="5" t="s">
        <v>11</v>
      </c>
      <c r="C19" s="327"/>
      <c r="D19" s="327"/>
      <c r="F19" s="6"/>
    </row>
    <row r="20" spans="2:6">
      <c r="B20" s="5" t="s">
        <v>12</v>
      </c>
      <c r="C20" s="327"/>
      <c r="D20" s="327"/>
    </row>
    <row r="21" spans="2:6">
      <c r="B21" s="5" t="s">
        <v>13</v>
      </c>
      <c r="C21" s="328"/>
      <c r="D21" s="327"/>
    </row>
  </sheetData>
  <mergeCells count="2">
    <mergeCell ref="B2:D3"/>
    <mergeCell ref="B4:D4"/>
  </mergeCells>
  <conditionalFormatting sqref="C14:D15">
    <cfRule type="expression" priority="41" stopIfTrue="1">
      <formula>#REF!="Disconnected"</formula>
    </cfRule>
    <cfRule type="expression" dxfId="78" priority="42">
      <formula>#REF!&lt;&gt;"AD FS"</formula>
    </cfRule>
  </conditionalFormatting>
  <conditionalFormatting sqref="B12:B14">
    <cfRule type="expression" dxfId="77" priority="39" stopIfTrue="1">
      <formula>#REF!="Disconnected"</formula>
    </cfRule>
    <cfRule type="expression" dxfId="76" priority="40">
      <formula>#REF!&lt;&gt;"AAD"</formula>
    </cfRule>
  </conditionalFormatting>
  <conditionalFormatting sqref="B15">
    <cfRule type="expression" dxfId="75" priority="37" stopIfTrue="1">
      <formula>#REF!="Disconnected"</formula>
    </cfRule>
    <cfRule type="expression" dxfId="74" priority="38">
      <formula>#REF!&lt;&gt;"AAD"</formula>
    </cfRule>
  </conditionalFormatting>
  <conditionalFormatting sqref="B10:B11">
    <cfRule type="expression" dxfId="73" priority="35" stopIfTrue="1">
      <formula>#REF!="Disconnected"</formula>
    </cfRule>
    <cfRule type="expression" dxfId="72" priority="36">
      <formula>#REF!&lt;&gt;"AAD"</formula>
    </cfRule>
  </conditionalFormatting>
  <conditionalFormatting sqref="C13:D13">
    <cfRule type="expression" priority="29" stopIfTrue="1">
      <formula>#REF!="Disconnected"</formula>
    </cfRule>
    <cfRule type="expression" dxfId="71" priority="30">
      <formula>#REF!&lt;&gt;"AD FS"</formula>
    </cfRule>
  </conditionalFormatting>
  <conditionalFormatting sqref="C15:D15">
    <cfRule type="expression" priority="25" stopIfTrue="1">
      <formula>#REF!="Disconnected"</formula>
    </cfRule>
    <cfRule type="expression" dxfId="70" priority="26">
      <formula>#REF!&lt;&gt;"AD FS"</formula>
    </cfRule>
  </conditionalFormatting>
  <conditionalFormatting sqref="B19:B20">
    <cfRule type="expression" dxfId="69" priority="9" stopIfTrue="1">
      <formula>#REF!="Disconnected"</formula>
    </cfRule>
    <cfRule type="expression" dxfId="68" priority="10">
      <formula>#REF!&lt;&gt;"AAD"</formula>
    </cfRule>
  </conditionalFormatting>
  <conditionalFormatting sqref="B21">
    <cfRule type="expression" dxfId="67" priority="7" stopIfTrue="1">
      <formula>#REF!="Disconnected"</formula>
    </cfRule>
    <cfRule type="expression" dxfId="66" priority="8">
      <formula>#REF!&lt;&gt;"AAD"</formula>
    </cfRule>
  </conditionalFormatting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144"/>
  <sheetViews>
    <sheetView showGridLines="0" zoomScale="110" zoomScaleNormal="110" workbookViewId="0">
      <selection activeCell="G19" sqref="G19"/>
    </sheetView>
  </sheetViews>
  <sheetFormatPr defaultRowHeight="14.4"/>
  <cols>
    <col min="1" max="1" width="24" customWidth="1"/>
    <col min="2" max="2" width="15" style="1" customWidth="1"/>
    <col min="3" max="3" width="17.109375" customWidth="1"/>
    <col min="4" max="4" width="16.88671875" customWidth="1"/>
  </cols>
  <sheetData>
    <row r="1" spans="1:4" ht="15.6">
      <c r="A1" s="50" t="s">
        <v>1580</v>
      </c>
      <c r="B1" s="50"/>
      <c r="C1" s="50"/>
      <c r="D1" s="50"/>
    </row>
    <row r="2" spans="1:4">
      <c r="A2" s="10"/>
      <c r="B2" s="11"/>
      <c r="C2" s="12"/>
    </row>
    <row r="3" spans="1:4" ht="14.4" customHeight="1">
      <c r="A3" s="3" t="s">
        <v>14</v>
      </c>
      <c r="B3" s="3" t="s">
        <v>10</v>
      </c>
      <c r="C3" s="13"/>
    </row>
    <row r="4" spans="1:4" ht="14.4" customHeight="1">
      <c r="A4" s="5" t="s">
        <v>1579</v>
      </c>
      <c r="B4" s="47"/>
      <c r="C4" s="12"/>
    </row>
    <row r="5" spans="1:4" ht="14.4" customHeight="1">
      <c r="A5" s="5" t="s">
        <v>123</v>
      </c>
      <c r="B5" s="47"/>
      <c r="C5" s="12"/>
    </row>
    <row r="6" spans="1:4" ht="23.4" customHeight="1">
      <c r="A6" s="362" t="s">
        <v>1601</v>
      </c>
      <c r="B6" s="47"/>
      <c r="C6" s="12"/>
    </row>
    <row r="7" spans="1:4" ht="23.4" customHeight="1">
      <c r="A7" s="362" t="s">
        <v>1602</v>
      </c>
      <c r="B7" s="47"/>
      <c r="C7" s="12"/>
    </row>
    <row r="8" spans="1:4">
      <c r="A8" s="5" t="s">
        <v>1603</v>
      </c>
      <c r="B8" s="47"/>
      <c r="C8" s="12"/>
    </row>
    <row r="9" spans="1:4">
      <c r="A9" s="5" t="s">
        <v>1604</v>
      </c>
      <c r="B9" s="47"/>
      <c r="C9" s="12"/>
    </row>
    <row r="10" spans="1:4" s="14" customFormat="1">
      <c r="A10" s="5" t="s">
        <v>1605</v>
      </c>
      <c r="B10" s="47"/>
      <c r="C10" s="12"/>
      <c r="D10"/>
    </row>
    <row r="11" spans="1:4" s="14" customFormat="1">
      <c r="A11" s="5" t="s">
        <v>1606</v>
      </c>
      <c r="B11" s="47"/>
      <c r="C11" s="12"/>
      <c r="D11"/>
    </row>
    <row r="12" spans="1:4">
      <c r="A12" s="5" t="s">
        <v>15</v>
      </c>
      <c r="B12" s="47"/>
      <c r="C12" s="12"/>
    </row>
    <row r="13" spans="1:4">
      <c r="B13" s="15"/>
    </row>
    <row r="14" spans="1:4">
      <c r="A14" s="3" t="s">
        <v>16</v>
      </c>
      <c r="B14" s="3" t="s">
        <v>1578</v>
      </c>
      <c r="C14" s="3" t="s">
        <v>1582</v>
      </c>
      <c r="D14" s="3" t="s">
        <v>111</v>
      </c>
    </row>
    <row r="15" spans="1:4">
      <c r="A15" s="5" t="s">
        <v>17</v>
      </c>
      <c r="B15" s="47"/>
      <c r="C15" s="47"/>
      <c r="D15" s="47"/>
    </row>
    <row r="16" spans="1:4">
      <c r="A16" s="5" t="s">
        <v>18</v>
      </c>
      <c r="B16" s="47"/>
      <c r="C16" s="47"/>
      <c r="D16" s="47"/>
    </row>
    <row r="17" spans="1:16">
      <c r="A17" s="46" t="s">
        <v>1576</v>
      </c>
      <c r="B17" s="47"/>
      <c r="C17" s="47"/>
      <c r="D17" s="47"/>
    </row>
    <row r="18" spans="1:16">
      <c r="O18" s="14"/>
    </row>
    <row r="19" spans="1:16">
      <c r="O19" s="14"/>
    </row>
    <row r="20" spans="1:16">
      <c r="A20" s="329" t="s">
        <v>1577</v>
      </c>
      <c r="B20" s="3" t="s">
        <v>1578</v>
      </c>
      <c r="C20" s="3" t="s">
        <v>1582</v>
      </c>
      <c r="D20" s="3" t="s">
        <v>111</v>
      </c>
      <c r="P20" s="14"/>
    </row>
    <row r="21" spans="1:16">
      <c r="A21" s="5" t="s">
        <v>17</v>
      </c>
      <c r="B21" s="47"/>
      <c r="C21" s="47"/>
      <c r="D21" s="47"/>
      <c r="P21" s="14"/>
    </row>
    <row r="22" spans="1:16">
      <c r="A22" s="5" t="s">
        <v>18</v>
      </c>
      <c r="B22" s="47"/>
      <c r="C22" s="47"/>
      <c r="D22" s="47"/>
      <c r="P22" s="14"/>
    </row>
    <row r="23" spans="1:16">
      <c r="A23" s="46" t="s">
        <v>1576</v>
      </c>
      <c r="B23" s="47"/>
      <c r="C23" s="47"/>
      <c r="D23" s="47"/>
      <c r="P23" s="14"/>
    </row>
    <row r="24" spans="1:16">
      <c r="O24" s="14"/>
    </row>
    <row r="25" spans="1:16">
      <c r="O25" s="14"/>
    </row>
    <row r="26" spans="1:16">
      <c r="O26" s="14"/>
    </row>
    <row r="27" spans="1:16">
      <c r="O27" s="14"/>
    </row>
    <row r="28" spans="1:16">
      <c r="O28" s="14"/>
    </row>
    <row r="29" spans="1:16">
      <c r="O29" s="14"/>
    </row>
    <row r="30" spans="1:16">
      <c r="O30" s="14"/>
    </row>
    <row r="31" spans="1:16">
      <c r="O31" s="14"/>
    </row>
    <row r="32" spans="1:16">
      <c r="O32" s="14"/>
    </row>
    <row r="33" spans="15:15">
      <c r="O33" s="16"/>
    </row>
    <row r="34" spans="15:15">
      <c r="O34" s="14"/>
    </row>
    <row r="35" spans="15:15">
      <c r="O35" s="14"/>
    </row>
    <row r="36" spans="15:15">
      <c r="O36" s="14"/>
    </row>
    <row r="37" spans="15:15">
      <c r="O37" s="14"/>
    </row>
    <row r="38" spans="15:15">
      <c r="O38" s="14"/>
    </row>
    <row r="39" spans="15:15">
      <c r="O39" s="14"/>
    </row>
    <row r="40" spans="15:15">
      <c r="O40" s="14"/>
    </row>
    <row r="41" spans="15:15">
      <c r="O41" s="14"/>
    </row>
    <row r="42" spans="15:15">
      <c r="O42" s="14"/>
    </row>
    <row r="43" spans="15:15">
      <c r="O43" s="14"/>
    </row>
    <row r="44" spans="15:15">
      <c r="O44" s="14"/>
    </row>
    <row r="45" spans="15:15">
      <c r="O45" s="14"/>
    </row>
    <row r="46" spans="15:15">
      <c r="O46" s="14"/>
    </row>
    <row r="47" spans="15:15">
      <c r="O47" s="14"/>
    </row>
    <row r="48" spans="15:15">
      <c r="O48" s="14"/>
    </row>
    <row r="49" spans="15:15">
      <c r="O49" s="14"/>
    </row>
    <row r="50" spans="15:15">
      <c r="O50" s="14"/>
    </row>
    <row r="51" spans="15:15">
      <c r="O51" s="14"/>
    </row>
    <row r="52" spans="15:15">
      <c r="O52" s="14"/>
    </row>
    <row r="53" spans="15:15">
      <c r="O53" s="14"/>
    </row>
    <row r="54" spans="15:15">
      <c r="O54" s="14"/>
    </row>
    <row r="55" spans="15:15">
      <c r="O55" s="14"/>
    </row>
    <row r="56" spans="15:15">
      <c r="O56" s="14"/>
    </row>
    <row r="57" spans="15:15">
      <c r="O57" s="14"/>
    </row>
    <row r="58" spans="15:15">
      <c r="O58" s="14"/>
    </row>
    <row r="59" spans="15:15">
      <c r="O59" s="14"/>
    </row>
    <row r="60" spans="15:15">
      <c r="O60" s="14"/>
    </row>
    <row r="61" spans="15:15">
      <c r="O61" s="16"/>
    </row>
    <row r="62" spans="15:15">
      <c r="O62" s="14"/>
    </row>
    <row r="63" spans="15:15">
      <c r="O63" s="14"/>
    </row>
    <row r="64" spans="15:15">
      <c r="O64" s="14"/>
    </row>
    <row r="65" spans="15:15">
      <c r="O65" s="14"/>
    </row>
    <row r="66" spans="15:15">
      <c r="O66" s="14"/>
    </row>
    <row r="67" spans="15:15">
      <c r="O67" s="14"/>
    </row>
    <row r="68" spans="15:15">
      <c r="O68" s="14"/>
    </row>
    <row r="69" spans="15:15">
      <c r="O69" s="14"/>
    </row>
    <row r="70" spans="15:15">
      <c r="O70" s="14"/>
    </row>
    <row r="71" spans="15:15">
      <c r="O71" s="14"/>
    </row>
    <row r="72" spans="15:15">
      <c r="O72" s="14"/>
    </row>
    <row r="73" spans="15:15">
      <c r="O73" s="14"/>
    </row>
    <row r="74" spans="15:15">
      <c r="O74" s="14"/>
    </row>
    <row r="75" spans="15:15">
      <c r="O75" s="14"/>
    </row>
    <row r="76" spans="15:15">
      <c r="O76" s="16"/>
    </row>
    <row r="77" spans="15:15">
      <c r="O77" s="14"/>
    </row>
    <row r="78" spans="15:15">
      <c r="O78" s="14"/>
    </row>
    <row r="79" spans="15:15">
      <c r="O79" s="14"/>
    </row>
    <row r="80" spans="15:15">
      <c r="O80" s="14"/>
    </row>
    <row r="81" spans="15:15">
      <c r="O81" s="14"/>
    </row>
    <row r="82" spans="15:15">
      <c r="O82" s="14"/>
    </row>
    <row r="83" spans="15:15">
      <c r="O83" s="14"/>
    </row>
    <row r="84" spans="15:15">
      <c r="O84" s="14"/>
    </row>
    <row r="85" spans="15:15">
      <c r="O85" s="14"/>
    </row>
    <row r="86" spans="15:15">
      <c r="O86" s="14"/>
    </row>
    <row r="87" spans="15:15">
      <c r="O87" s="14"/>
    </row>
    <row r="88" spans="15:15">
      <c r="O88" s="14"/>
    </row>
    <row r="89" spans="15:15">
      <c r="O89" s="14"/>
    </row>
    <row r="90" spans="15:15">
      <c r="O90" s="14"/>
    </row>
    <row r="91" spans="15:15">
      <c r="O91" s="14"/>
    </row>
    <row r="92" spans="15:15">
      <c r="O92" s="14"/>
    </row>
    <row r="93" spans="15:15">
      <c r="O93" s="14"/>
    </row>
    <row r="94" spans="15:15">
      <c r="O94" s="14"/>
    </row>
    <row r="95" spans="15:15">
      <c r="O95" s="14"/>
    </row>
    <row r="96" spans="15:15">
      <c r="O96" s="14"/>
    </row>
    <row r="97" spans="15:15">
      <c r="O97" s="14"/>
    </row>
    <row r="98" spans="15:15">
      <c r="O98" s="14"/>
    </row>
    <row r="99" spans="15:15">
      <c r="O99" s="14"/>
    </row>
    <row r="100" spans="15:15">
      <c r="O100" s="14"/>
    </row>
    <row r="101" spans="15:15">
      <c r="O101" s="14"/>
    </row>
    <row r="102" spans="15:15">
      <c r="O102" s="14"/>
    </row>
    <row r="103" spans="15:15">
      <c r="O103" s="14"/>
    </row>
    <row r="104" spans="15:15">
      <c r="O104" s="14"/>
    </row>
    <row r="105" spans="15:15">
      <c r="O105" s="14"/>
    </row>
    <row r="106" spans="15:15">
      <c r="O106" s="14"/>
    </row>
    <row r="107" spans="15:15">
      <c r="O107" s="16"/>
    </row>
    <row r="108" spans="15:15">
      <c r="O108" s="14"/>
    </row>
    <row r="109" spans="15:15">
      <c r="O109" s="14"/>
    </row>
    <row r="110" spans="15:15">
      <c r="O110" s="14"/>
    </row>
    <row r="111" spans="15:15">
      <c r="O111" s="14"/>
    </row>
    <row r="112" spans="15:15">
      <c r="O112" s="14"/>
    </row>
    <row r="113" spans="15:15">
      <c r="O113" s="14"/>
    </row>
    <row r="114" spans="15:15">
      <c r="O114" s="14"/>
    </row>
    <row r="115" spans="15:15">
      <c r="O115" s="14"/>
    </row>
    <row r="116" spans="15:15">
      <c r="O116" s="14"/>
    </row>
    <row r="117" spans="15:15">
      <c r="O117" s="14"/>
    </row>
    <row r="118" spans="15:15">
      <c r="O118" s="14"/>
    </row>
    <row r="119" spans="15:15">
      <c r="O119" s="14"/>
    </row>
    <row r="120" spans="15:15">
      <c r="O120" s="14"/>
    </row>
    <row r="121" spans="15:15">
      <c r="O121" s="14"/>
    </row>
    <row r="122" spans="15:15">
      <c r="O122" s="14"/>
    </row>
    <row r="123" spans="15:15">
      <c r="O123" s="14"/>
    </row>
    <row r="124" spans="15:15">
      <c r="O124" s="14"/>
    </row>
    <row r="125" spans="15:15">
      <c r="O125" s="14"/>
    </row>
    <row r="126" spans="15:15">
      <c r="O126" s="14"/>
    </row>
    <row r="127" spans="15:15">
      <c r="O127" s="14"/>
    </row>
    <row r="128" spans="15:15">
      <c r="O128" s="14"/>
    </row>
    <row r="129" spans="15:17">
      <c r="O129" s="14"/>
    </row>
    <row r="130" spans="15:17">
      <c r="O130" s="14"/>
    </row>
    <row r="131" spans="15:17">
      <c r="O131" s="14"/>
    </row>
    <row r="132" spans="15:17">
      <c r="O132" s="14"/>
    </row>
    <row r="133" spans="15:17">
      <c r="O133" s="14"/>
    </row>
    <row r="134" spans="15:17">
      <c r="O134" s="14"/>
    </row>
    <row r="135" spans="15:17">
      <c r="O135" s="14"/>
    </row>
    <row r="136" spans="15:17">
      <c r="O136" s="14"/>
    </row>
    <row r="137" spans="15:17">
      <c r="O137" s="14"/>
    </row>
    <row r="138" spans="15:17">
      <c r="O138" s="16"/>
    </row>
    <row r="139" spans="15:17">
      <c r="O139" s="14"/>
    </row>
    <row r="140" spans="15:17">
      <c r="O140" s="14"/>
    </row>
    <row r="141" spans="15:17">
      <c r="O141" s="14"/>
    </row>
    <row r="142" spans="15:17">
      <c r="O142" s="14"/>
    </row>
    <row r="143" spans="15:17">
      <c r="O143" s="14"/>
    </row>
    <row r="144" spans="15:17">
      <c r="O144" s="5"/>
      <c r="P144" s="5"/>
      <c r="Q144" s="9"/>
    </row>
  </sheetData>
  <mergeCells count="1">
    <mergeCell ref="A1:D1"/>
  </mergeCells>
  <conditionalFormatting sqref="O144">
    <cfRule type="expression" dxfId="65" priority="3" stopIfTrue="1">
      <formula>#REF!="Disconnected"</formula>
    </cfRule>
    <cfRule type="expression" dxfId="64" priority="4">
      <formula>#REF!&lt;&gt;"AAD"</formula>
    </cfRule>
  </conditionalFormatting>
  <conditionalFormatting sqref="P144">
    <cfRule type="expression" dxfId="63" priority="1" stopIfTrue="1">
      <formula>#REF!="Disconnected"</formula>
    </cfRule>
    <cfRule type="expression" dxfId="62" priority="2">
      <formula>#REF!&lt;&gt;"AAD"</formula>
    </cfRule>
  </conditionalFormatting>
  <pageMargins left="0.7" right="0.7" top="0.75" bottom="0.75" header="0.3" footer="0.3"/>
  <pageSetup paperSize="9" orientation="portrait" r:id="rId1"/>
  <headerFooter>
    <oddHeader>&amp;L&amp;"Calibri"&amp;10&amp;K737373Dell Customer Communication - Confidential&amp;1#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V54"/>
  <sheetViews>
    <sheetView showGridLines="0" topLeftCell="A34" zoomScale="110" zoomScaleNormal="110" workbookViewId="0">
      <selection activeCell="C51" sqref="C51"/>
    </sheetView>
  </sheetViews>
  <sheetFormatPr defaultRowHeight="14.4"/>
  <cols>
    <col min="1" max="1" width="25.44140625" bestFit="1" customWidth="1"/>
    <col min="2" max="2" width="18.21875" customWidth="1"/>
    <col min="3" max="3" width="37.5546875" customWidth="1"/>
    <col min="4" max="4" width="12" customWidth="1"/>
    <col min="5" max="5" width="12" style="12" bestFit="1" customWidth="1"/>
    <col min="7" max="7" width="24.33203125" customWidth="1"/>
    <col min="8" max="8" width="10.109375" customWidth="1"/>
    <col min="9" max="9" width="8.88671875" customWidth="1"/>
    <col min="12" max="12" width="16.5546875" bestFit="1" customWidth="1"/>
  </cols>
  <sheetData>
    <row r="1" spans="1:22" ht="14.4" customHeight="1">
      <c r="A1" s="331" t="s">
        <v>1581</v>
      </c>
      <c r="B1" s="332"/>
      <c r="C1" s="17"/>
      <c r="D1" s="1"/>
      <c r="E1" s="15"/>
      <c r="F1" s="1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"/>
      <c r="U1" s="1"/>
      <c r="V1" s="1"/>
    </row>
    <row r="2" spans="1:22" ht="14.4" customHeight="1">
      <c r="A2" s="333"/>
      <c r="B2" s="334"/>
      <c r="C2" s="17"/>
      <c r="D2" s="1"/>
      <c r="E2" s="15"/>
      <c r="F2" s="1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"/>
      <c r="U2" s="1"/>
      <c r="V2" s="1"/>
    </row>
    <row r="3" spans="1:22" ht="14.4" customHeight="1">
      <c r="A3" s="335" t="s">
        <v>19</v>
      </c>
      <c r="B3" s="336"/>
      <c r="C3" s="18"/>
      <c r="H3" t="s">
        <v>1583</v>
      </c>
      <c r="I3" s="15"/>
      <c r="J3" s="15"/>
      <c r="K3" s="15"/>
      <c r="L3" s="15"/>
      <c r="M3" s="15"/>
      <c r="N3" s="15"/>
      <c r="O3" s="15"/>
      <c r="P3" s="15"/>
      <c r="Q3" s="15"/>
      <c r="R3" s="12"/>
      <c r="S3" s="12"/>
    </row>
    <row r="4" spans="1:22">
      <c r="A4" s="337" t="s">
        <v>20</v>
      </c>
      <c r="B4" s="338" t="s">
        <v>10</v>
      </c>
      <c r="C4" s="11"/>
      <c r="H4" t="s">
        <v>1584</v>
      </c>
      <c r="I4" s="15"/>
      <c r="J4" s="15"/>
      <c r="K4" s="15"/>
      <c r="L4" s="15"/>
      <c r="M4" s="15"/>
      <c r="N4" s="15"/>
      <c r="O4" s="15"/>
      <c r="P4" s="15"/>
      <c r="Q4" s="15"/>
      <c r="R4" s="12"/>
      <c r="S4" s="12"/>
    </row>
    <row r="5" spans="1:22">
      <c r="A5" s="339" t="s">
        <v>21</v>
      </c>
      <c r="B5" s="340" t="s">
        <v>1600</v>
      </c>
      <c r="C5" s="12"/>
      <c r="I5" s="15"/>
      <c r="J5" s="15"/>
      <c r="K5" s="15"/>
      <c r="L5" s="15"/>
      <c r="M5" s="15"/>
      <c r="N5" s="15"/>
      <c r="O5" s="15"/>
      <c r="P5" s="15"/>
      <c r="Q5" s="15"/>
      <c r="R5" s="12"/>
      <c r="S5" s="12"/>
    </row>
    <row r="6" spans="1:22">
      <c r="A6" s="339" t="s">
        <v>22</v>
      </c>
      <c r="B6" s="340" t="s">
        <v>155</v>
      </c>
      <c r="C6" s="12"/>
      <c r="H6" t="s">
        <v>158</v>
      </c>
      <c r="I6" s="15"/>
      <c r="J6" s="15"/>
      <c r="K6" s="15"/>
      <c r="L6" s="15"/>
      <c r="M6" s="15"/>
      <c r="N6" s="15"/>
      <c r="O6" s="15"/>
      <c r="P6" s="15"/>
      <c r="Q6" s="15"/>
      <c r="R6" s="12"/>
      <c r="S6" s="12"/>
    </row>
    <row r="7" spans="1:22">
      <c r="A7" s="339" t="s">
        <v>23</v>
      </c>
      <c r="B7" s="340" t="s">
        <v>1584</v>
      </c>
      <c r="C7" s="12"/>
      <c r="H7" t="s">
        <v>1585</v>
      </c>
      <c r="I7" s="15"/>
      <c r="J7" s="15"/>
      <c r="K7" s="15"/>
      <c r="L7" s="15"/>
      <c r="M7" s="15"/>
      <c r="N7" s="15"/>
      <c r="O7" s="15"/>
      <c r="P7" s="15"/>
      <c r="Q7" s="15"/>
      <c r="R7" s="12"/>
      <c r="S7" s="12"/>
    </row>
    <row r="8" spans="1:22">
      <c r="A8" s="339" t="s">
        <v>157</v>
      </c>
      <c r="B8" s="340" t="s">
        <v>1585</v>
      </c>
      <c r="C8" s="12"/>
      <c r="H8" t="s">
        <v>1586</v>
      </c>
      <c r="I8" s="15"/>
      <c r="J8" s="15"/>
      <c r="K8" s="15"/>
      <c r="L8" s="15"/>
      <c r="M8" s="15"/>
      <c r="N8" s="15"/>
      <c r="O8" s="15"/>
      <c r="P8" s="15"/>
      <c r="Q8" s="15"/>
      <c r="R8" s="12"/>
      <c r="S8" s="12"/>
    </row>
    <row r="9" spans="1:22">
      <c r="A9" s="339" t="s">
        <v>159</v>
      </c>
      <c r="B9" s="340" t="s">
        <v>160</v>
      </c>
      <c r="C9" s="12"/>
      <c r="H9" t="s">
        <v>1587</v>
      </c>
      <c r="I9" s="15"/>
      <c r="J9" s="15"/>
      <c r="K9" s="15"/>
      <c r="L9" s="15"/>
      <c r="M9" s="15"/>
      <c r="N9" s="15"/>
      <c r="O9" s="15"/>
      <c r="P9" s="15"/>
      <c r="Q9" s="15"/>
      <c r="R9" s="12"/>
      <c r="S9" s="12"/>
    </row>
    <row r="10" spans="1:22" ht="15" thickBot="1">
      <c r="A10" s="341" t="s">
        <v>1597</v>
      </c>
      <c r="B10" s="342" t="s">
        <v>1599</v>
      </c>
      <c r="C10" s="12"/>
      <c r="I10" s="15"/>
      <c r="J10" s="15"/>
      <c r="K10" s="15"/>
      <c r="L10" s="15"/>
      <c r="M10" s="15"/>
      <c r="N10" s="15"/>
      <c r="O10" s="15"/>
      <c r="P10" s="15"/>
      <c r="Q10" s="15"/>
      <c r="R10" s="12"/>
      <c r="S10" s="12"/>
    </row>
    <row r="11" spans="1:22">
      <c r="A11" s="12"/>
      <c r="B11" s="15"/>
      <c r="C11" s="12"/>
      <c r="I11" s="15"/>
      <c r="J11" s="15"/>
      <c r="K11" s="15"/>
      <c r="L11" s="15"/>
      <c r="M11" s="15"/>
      <c r="N11" s="15"/>
      <c r="O11" s="15"/>
      <c r="P11" s="15"/>
      <c r="Q11" s="15"/>
      <c r="R11" s="12"/>
      <c r="S11" s="12"/>
    </row>
    <row r="12" spans="1:22">
      <c r="A12" s="366" t="s">
        <v>1620</v>
      </c>
      <c r="B12" s="367"/>
      <c r="C12" s="367"/>
      <c r="D12" s="367"/>
      <c r="E12" s="367"/>
      <c r="F12" s="367"/>
      <c r="G12" s="368"/>
      <c r="I12" s="15"/>
      <c r="J12" s="15"/>
      <c r="K12" s="15"/>
      <c r="L12" s="15"/>
      <c r="M12" s="15"/>
      <c r="N12" s="15"/>
      <c r="O12" s="15"/>
      <c r="P12" s="15"/>
      <c r="Q12" s="15"/>
      <c r="R12" s="12"/>
      <c r="S12" s="12"/>
    </row>
    <row r="13" spans="1:22">
      <c r="A13" s="382" t="s">
        <v>1621</v>
      </c>
      <c r="B13" s="62"/>
      <c r="C13" s="62"/>
      <c r="D13" s="62"/>
      <c r="E13" s="62"/>
      <c r="F13" s="62"/>
      <c r="G13" s="62"/>
      <c r="H13" t="s">
        <v>1588</v>
      </c>
      <c r="I13" s="15"/>
      <c r="J13" s="15"/>
      <c r="K13" s="15"/>
      <c r="L13" s="15"/>
      <c r="M13" s="15"/>
      <c r="N13" s="15"/>
      <c r="O13" s="15"/>
      <c r="P13" s="15"/>
      <c r="Q13" s="15"/>
      <c r="R13" s="12"/>
      <c r="S13" s="12"/>
    </row>
    <row r="14" spans="1:22">
      <c r="A14" s="365"/>
      <c r="B14" s="62"/>
      <c r="C14" s="62"/>
      <c r="D14" s="62"/>
      <c r="E14" s="62"/>
      <c r="F14" s="62"/>
      <c r="G14" s="62"/>
      <c r="H14" s="330" t="s">
        <v>160</v>
      </c>
      <c r="K14" s="15"/>
      <c r="L14" s="15"/>
      <c r="M14" s="15"/>
      <c r="N14" s="15"/>
      <c r="O14" s="15"/>
      <c r="P14" s="15"/>
      <c r="Q14" s="15"/>
      <c r="R14" s="15"/>
      <c r="S14" s="15"/>
      <c r="T14" s="12"/>
      <c r="U14" s="12"/>
    </row>
    <row r="15" spans="1:22">
      <c r="A15" s="62"/>
      <c r="B15" s="62"/>
      <c r="C15" s="62"/>
      <c r="D15" s="62"/>
      <c r="E15" s="62"/>
      <c r="F15" s="62"/>
      <c r="G15" s="62"/>
      <c r="K15" s="15"/>
      <c r="L15" s="15"/>
      <c r="M15" s="15"/>
      <c r="N15" s="15"/>
      <c r="O15" s="15"/>
      <c r="P15" s="15"/>
      <c r="Q15" s="15"/>
      <c r="R15" s="15"/>
      <c r="S15" s="15"/>
      <c r="T15" s="12"/>
      <c r="U15" s="12"/>
    </row>
    <row r="16" spans="1:22">
      <c r="A16" s="382" t="s">
        <v>1622</v>
      </c>
      <c r="B16" s="204" t="s">
        <v>1623</v>
      </c>
      <c r="C16" s="383"/>
      <c r="D16" s="383"/>
      <c r="E16" s="383"/>
      <c r="F16" s="383"/>
      <c r="G16" s="204"/>
      <c r="H16" t="s">
        <v>1598</v>
      </c>
      <c r="K16" s="15"/>
      <c r="L16" s="15"/>
      <c r="M16" s="15"/>
      <c r="N16" s="15"/>
      <c r="O16" s="15"/>
      <c r="P16" s="15"/>
      <c r="Q16" s="15"/>
      <c r="R16" s="15"/>
      <c r="S16" s="15"/>
      <c r="T16" s="12"/>
      <c r="U16" s="12"/>
    </row>
    <row r="17" spans="1:21">
      <c r="A17" s="365"/>
      <c r="B17" s="384" t="s">
        <v>1624</v>
      </c>
      <c r="C17" s="385"/>
      <c r="D17" s="204"/>
      <c r="E17" s="204"/>
      <c r="F17" s="204"/>
      <c r="G17" s="204"/>
      <c r="H17" t="s">
        <v>1599</v>
      </c>
      <c r="K17" s="15"/>
      <c r="L17" s="15"/>
      <c r="M17" s="15"/>
      <c r="N17" s="15"/>
      <c r="O17" s="15"/>
      <c r="P17" s="15"/>
      <c r="Q17" s="15"/>
      <c r="R17" s="15"/>
      <c r="S17" s="15"/>
      <c r="T17" s="12"/>
      <c r="U17" s="12"/>
    </row>
    <row r="18" spans="1:21">
      <c r="H18" s="19"/>
      <c r="I18" s="11"/>
      <c r="J18" s="11"/>
      <c r="K18" s="15"/>
      <c r="L18" s="11"/>
      <c r="M18" s="19"/>
      <c r="N18" s="11"/>
      <c r="O18" s="11"/>
      <c r="P18" s="11"/>
      <c r="Q18" s="15"/>
      <c r="R18" s="12"/>
      <c r="S18" s="12"/>
    </row>
    <row r="19" spans="1:21">
      <c r="G19" s="12"/>
      <c r="H19" s="19"/>
      <c r="I19" s="11"/>
      <c r="J19" s="11"/>
      <c r="K19" s="15"/>
      <c r="L19" s="11"/>
      <c r="M19" s="19"/>
      <c r="N19" s="11"/>
      <c r="O19" s="11"/>
      <c r="P19" s="11"/>
      <c r="Q19" s="15"/>
      <c r="R19" s="12"/>
      <c r="S19" s="12"/>
    </row>
    <row r="20" spans="1:21">
      <c r="A20" s="381" t="s">
        <v>1592</v>
      </c>
      <c r="B20" s="381"/>
      <c r="C20" s="381"/>
      <c r="D20" s="381"/>
      <c r="E20" s="381"/>
      <c r="G20" s="12"/>
      <c r="I20" s="12"/>
      <c r="J20" s="11"/>
      <c r="K20" s="15"/>
      <c r="P20" s="12"/>
      <c r="Q20" s="15"/>
      <c r="R20" s="12"/>
      <c r="S20" s="12"/>
    </row>
    <row r="21" spans="1:21">
      <c r="A21" s="53" t="s">
        <v>1591</v>
      </c>
      <c r="B21" s="54"/>
      <c r="C21" s="54"/>
      <c r="D21" s="54"/>
      <c r="E21" s="54"/>
      <c r="G21" s="11"/>
      <c r="I21" s="12"/>
      <c r="J21" s="15"/>
      <c r="K21" s="15"/>
      <c r="P21" s="12"/>
      <c r="Q21" s="15"/>
      <c r="R21" s="12"/>
      <c r="S21" s="12"/>
    </row>
    <row r="22" spans="1:21">
      <c r="A22" s="3" t="s">
        <v>24</v>
      </c>
      <c r="B22" s="3" t="s">
        <v>131</v>
      </c>
      <c r="C22" s="3" t="s">
        <v>127</v>
      </c>
      <c r="D22" s="3" t="s">
        <v>25</v>
      </c>
      <c r="E22" s="3" t="s">
        <v>1594</v>
      </c>
      <c r="G22" s="11"/>
      <c r="I22" s="12"/>
      <c r="J22" s="15"/>
      <c r="K22" s="15"/>
      <c r="P22" s="12"/>
      <c r="Q22" s="15"/>
      <c r="R22" s="12"/>
      <c r="S22" s="12"/>
    </row>
    <row r="23" spans="1:21">
      <c r="A23" s="46" t="s">
        <v>26</v>
      </c>
      <c r="B23" s="48" t="s">
        <v>142</v>
      </c>
      <c r="C23" s="48" t="s">
        <v>33</v>
      </c>
      <c r="D23" s="47" t="s">
        <v>1593</v>
      </c>
      <c r="E23" s="49"/>
      <c r="G23" s="11"/>
      <c r="H23" s="21"/>
      <c r="I23" s="15"/>
      <c r="J23" s="15"/>
      <c r="K23" s="15"/>
      <c r="P23" s="12"/>
      <c r="Q23" s="15"/>
      <c r="R23" s="12"/>
      <c r="S23" s="12"/>
    </row>
    <row r="24" spans="1:21">
      <c r="A24" s="46" t="s">
        <v>27</v>
      </c>
      <c r="B24" s="48" t="s">
        <v>143</v>
      </c>
      <c r="C24" s="48" t="s">
        <v>33</v>
      </c>
      <c r="D24" s="47" t="s">
        <v>1593</v>
      </c>
      <c r="E24" s="49"/>
      <c r="G24" s="11"/>
      <c r="H24" s="15"/>
      <c r="I24" s="15"/>
      <c r="J24" s="15"/>
      <c r="K24" s="15"/>
      <c r="P24" s="12"/>
      <c r="Q24" s="15"/>
      <c r="R24" s="12"/>
      <c r="S24" s="12"/>
    </row>
    <row r="25" spans="1:21">
      <c r="A25" s="46" t="s">
        <v>1589</v>
      </c>
      <c r="B25" s="48" t="s">
        <v>1590</v>
      </c>
      <c r="C25" s="48" t="s">
        <v>33</v>
      </c>
      <c r="D25" s="47" t="s">
        <v>1593</v>
      </c>
      <c r="E25" s="49"/>
      <c r="G25" s="11"/>
      <c r="H25" s="15"/>
      <c r="I25" s="15"/>
      <c r="J25" s="15"/>
      <c r="K25" s="15"/>
      <c r="P25" s="12"/>
      <c r="Q25" s="15"/>
      <c r="R25" s="12"/>
      <c r="S25" s="12"/>
    </row>
    <row r="26" spans="1:21">
      <c r="A26" s="10"/>
      <c r="B26" s="11"/>
      <c r="E26"/>
      <c r="H26" s="19"/>
      <c r="I26" s="11"/>
      <c r="J26" s="11"/>
      <c r="K26" s="15"/>
      <c r="L26" s="11"/>
      <c r="M26" s="19"/>
      <c r="N26" s="11"/>
      <c r="O26" s="11"/>
      <c r="P26" s="11"/>
      <c r="Q26" s="15"/>
      <c r="R26" s="12"/>
      <c r="S26" s="12"/>
    </row>
    <row r="27" spans="1:21">
      <c r="A27" s="3" t="s">
        <v>1595</v>
      </c>
      <c r="B27" s="3" t="s">
        <v>28</v>
      </c>
      <c r="C27" s="3" t="s">
        <v>29</v>
      </c>
      <c r="D27" s="3" t="s">
        <v>30</v>
      </c>
      <c r="E27" s="3" t="s">
        <v>31</v>
      </c>
      <c r="H27" s="20"/>
      <c r="I27" s="15"/>
      <c r="J27" s="15"/>
      <c r="K27" s="15"/>
      <c r="L27" s="15"/>
      <c r="M27" s="20"/>
      <c r="N27" s="15"/>
      <c r="O27" s="15"/>
      <c r="P27" s="15"/>
      <c r="Q27" s="15"/>
      <c r="R27" s="12"/>
      <c r="S27" s="12"/>
    </row>
    <row r="28" spans="1:21">
      <c r="A28" s="5" t="s">
        <v>32</v>
      </c>
      <c r="B28" s="47" t="s">
        <v>106</v>
      </c>
      <c r="C28" s="47" t="s">
        <v>107</v>
      </c>
      <c r="D28" s="47">
        <v>230</v>
      </c>
      <c r="E28" s="47" t="s">
        <v>33</v>
      </c>
      <c r="H28" s="21"/>
      <c r="I28" s="15"/>
      <c r="J28" s="15"/>
      <c r="K28" s="15"/>
      <c r="L28" s="15"/>
      <c r="M28" s="21"/>
      <c r="N28" s="15"/>
      <c r="O28" s="15"/>
      <c r="P28" s="15"/>
      <c r="Q28" s="15"/>
      <c r="R28" s="12"/>
      <c r="S28" s="12"/>
    </row>
    <row r="29" spans="1:21">
      <c r="A29" s="5" t="s">
        <v>34</v>
      </c>
      <c r="B29" s="47" t="s">
        <v>144</v>
      </c>
      <c r="C29" s="47" t="s">
        <v>139</v>
      </c>
      <c r="D29" s="47">
        <v>155</v>
      </c>
      <c r="E29" s="47" t="s">
        <v>33</v>
      </c>
      <c r="G29" s="15"/>
      <c r="H29" s="21"/>
      <c r="I29" s="15"/>
      <c r="J29" s="15"/>
      <c r="K29" s="15"/>
      <c r="L29" s="15"/>
      <c r="M29" s="21"/>
      <c r="N29" s="22"/>
      <c r="O29" s="15"/>
      <c r="P29" s="15"/>
      <c r="Q29" s="15"/>
      <c r="R29" s="12"/>
      <c r="S29" s="12"/>
    </row>
    <row r="30" spans="1:21">
      <c r="A30" s="5" t="s">
        <v>35</v>
      </c>
      <c r="B30" s="47" t="s">
        <v>151</v>
      </c>
      <c r="C30" s="47" t="s">
        <v>36</v>
      </c>
      <c r="D30" s="47">
        <v>711</v>
      </c>
      <c r="E30" s="47" t="s">
        <v>33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2"/>
      <c r="S30" s="12"/>
    </row>
    <row r="31" spans="1:21">
      <c r="A31" s="5" t="s">
        <v>37</v>
      </c>
      <c r="B31" s="47" t="s">
        <v>152</v>
      </c>
      <c r="C31" s="47" t="s">
        <v>36</v>
      </c>
      <c r="D31" s="47">
        <v>712</v>
      </c>
      <c r="E31" s="47" t="s">
        <v>33</v>
      </c>
      <c r="G31" s="15"/>
      <c r="H31" s="19"/>
      <c r="I31" s="11"/>
      <c r="J31" s="11"/>
      <c r="K31" s="15"/>
      <c r="L31" s="11"/>
      <c r="M31" s="19"/>
      <c r="N31" s="11"/>
      <c r="O31" s="11"/>
      <c r="P31" s="11"/>
      <c r="Q31" s="15"/>
      <c r="R31" s="12"/>
      <c r="S31" s="12"/>
    </row>
    <row r="32" spans="1:21">
      <c r="B32" s="1"/>
      <c r="G32" s="11"/>
    </row>
    <row r="33" spans="1:7">
      <c r="A33" s="53" t="s">
        <v>38</v>
      </c>
      <c r="B33" s="54"/>
    </row>
    <row r="34" spans="1:7">
      <c r="A34" s="3" t="s">
        <v>1596</v>
      </c>
      <c r="B34" s="3" t="s">
        <v>32</v>
      </c>
      <c r="C34" s="3" t="s">
        <v>39</v>
      </c>
      <c r="D34" s="3" t="s">
        <v>40</v>
      </c>
      <c r="E34" s="3" t="s">
        <v>41</v>
      </c>
    </row>
    <row r="35" spans="1:7">
      <c r="A35" s="47" t="s">
        <v>142</v>
      </c>
      <c r="B35" s="47" t="s">
        <v>109</v>
      </c>
      <c r="C35" s="47" t="s">
        <v>140</v>
      </c>
      <c r="D35" s="47" t="s">
        <v>145</v>
      </c>
      <c r="E35" s="47" t="s">
        <v>147</v>
      </c>
    </row>
    <row r="36" spans="1:7">
      <c r="A36" s="47" t="s">
        <v>143</v>
      </c>
      <c r="B36" s="47" t="s">
        <v>110</v>
      </c>
      <c r="C36" s="47" t="s">
        <v>141</v>
      </c>
      <c r="D36" s="47" t="s">
        <v>146</v>
      </c>
      <c r="E36" s="47" t="s">
        <v>148</v>
      </c>
    </row>
    <row r="37" spans="1:7">
      <c r="A37" s="47" t="s">
        <v>1590</v>
      </c>
      <c r="B37" s="47" t="s">
        <v>110</v>
      </c>
      <c r="C37" s="47" t="s">
        <v>141</v>
      </c>
      <c r="D37" s="47" t="s">
        <v>146</v>
      </c>
      <c r="E37" s="47" t="s">
        <v>148</v>
      </c>
    </row>
    <row r="38" spans="1:7">
      <c r="G38" s="15"/>
    </row>
    <row r="39" spans="1:7">
      <c r="A39" s="366" t="s">
        <v>1625</v>
      </c>
      <c r="B39" s="367"/>
      <c r="C39" s="367"/>
      <c r="D39" s="367"/>
      <c r="E39" s="367"/>
      <c r="F39" s="367"/>
      <c r="G39" s="368"/>
    </row>
    <row r="40" spans="1:7">
      <c r="A40" s="382" t="s">
        <v>1626</v>
      </c>
      <c r="B40" s="382" t="s">
        <v>126</v>
      </c>
      <c r="C40" s="395" t="s">
        <v>1627</v>
      </c>
      <c r="D40" s="396"/>
      <c r="E40" s="396"/>
      <c r="F40" s="396"/>
      <c r="G40" s="397"/>
    </row>
    <row r="41" spans="1:7">
      <c r="A41" s="398" t="s">
        <v>1583</v>
      </c>
      <c r="B41" s="398"/>
      <c r="C41" s="399"/>
      <c r="D41" s="400"/>
      <c r="E41" s="400"/>
      <c r="F41" s="400"/>
      <c r="G41" s="401"/>
    </row>
    <row r="42" spans="1:7">
      <c r="G42" s="15"/>
    </row>
    <row r="43" spans="1:7">
      <c r="A43" s="3" t="s">
        <v>1628</v>
      </c>
      <c r="B43" s="7" t="s">
        <v>10</v>
      </c>
    </row>
    <row r="44" spans="1:7">
      <c r="A44" s="5" t="s">
        <v>96</v>
      </c>
      <c r="B44" s="327" t="s">
        <v>156</v>
      </c>
    </row>
    <row r="45" spans="1:7">
      <c r="A45" s="5" t="s">
        <v>97</v>
      </c>
      <c r="B45" s="327"/>
    </row>
    <row r="46" spans="1:7">
      <c r="A46" s="43" t="s">
        <v>104</v>
      </c>
    </row>
    <row r="47" spans="1:7">
      <c r="A47" s="5" t="s">
        <v>101</v>
      </c>
      <c r="B47" s="327"/>
    </row>
    <row r="48" spans="1:7">
      <c r="A48" s="5" t="s">
        <v>98</v>
      </c>
      <c r="B48" s="327"/>
    </row>
    <row r="49" spans="1:2">
      <c r="A49" s="42" t="s">
        <v>103</v>
      </c>
    </row>
    <row r="50" spans="1:2">
      <c r="A50" s="5" t="s">
        <v>102</v>
      </c>
      <c r="B50" s="327"/>
    </row>
    <row r="51" spans="1:2">
      <c r="A51" s="5" t="s">
        <v>98</v>
      </c>
      <c r="B51" s="327"/>
    </row>
    <row r="52" spans="1:2">
      <c r="A52" s="5"/>
      <c r="B52" s="8"/>
    </row>
    <row r="53" spans="1:2">
      <c r="A53" s="5" t="s">
        <v>99</v>
      </c>
      <c r="B53" s="327"/>
    </row>
    <row r="54" spans="1:2">
      <c r="A54" s="5" t="s">
        <v>100</v>
      </c>
      <c r="B54" s="327"/>
    </row>
  </sheetData>
  <mergeCells count="9">
    <mergeCell ref="A39:G39"/>
    <mergeCell ref="C40:G40"/>
    <mergeCell ref="C41:G41"/>
    <mergeCell ref="A1:B2"/>
    <mergeCell ref="A3:B3"/>
    <mergeCell ref="A33:B33"/>
    <mergeCell ref="A21:E21"/>
    <mergeCell ref="A20:E20"/>
    <mergeCell ref="A12:G12"/>
  </mergeCells>
  <conditionalFormatting sqref="A41:G41">
    <cfRule type="containsBlanks" dxfId="61" priority="24">
      <formula>LEN(TRIM(A41))=0</formula>
    </cfRule>
  </conditionalFormatting>
  <conditionalFormatting sqref="A44">
    <cfRule type="expression" dxfId="59" priority="19" stopIfTrue="1">
      <formula>#REF!="Disconnected"</formula>
    </cfRule>
    <cfRule type="expression" dxfId="58" priority="20">
      <formula>#REF!&lt;&gt;"AAD"</formula>
    </cfRule>
  </conditionalFormatting>
  <conditionalFormatting sqref="A47">
    <cfRule type="expression" dxfId="57" priority="17" stopIfTrue="1">
      <formula>#REF!="Disconnected"</formula>
    </cfRule>
    <cfRule type="expression" dxfId="56" priority="18">
      <formula>#REF!&lt;&gt;"AAD"</formula>
    </cfRule>
  </conditionalFormatting>
  <conditionalFormatting sqref="A49">
    <cfRule type="expression" dxfId="55" priority="15" stopIfTrue="1">
      <formula>#REF!="Disconnected"</formula>
    </cfRule>
    <cfRule type="expression" dxfId="54" priority="16">
      <formula>#REF!&lt;&gt;"AAD"</formula>
    </cfRule>
  </conditionalFormatting>
  <conditionalFormatting sqref="A51:A52">
    <cfRule type="expression" dxfId="53" priority="13" stopIfTrue="1">
      <formula>#REF!="Disconnected"</formula>
    </cfRule>
    <cfRule type="expression" dxfId="52" priority="14">
      <formula>#REF!&lt;&gt;"AAD"</formula>
    </cfRule>
  </conditionalFormatting>
  <conditionalFormatting sqref="A54">
    <cfRule type="expression" dxfId="51" priority="11" stopIfTrue="1">
      <formula>#REF!="Disconnected"</formula>
    </cfRule>
    <cfRule type="expression" dxfId="50" priority="12">
      <formula>#REF!&lt;&gt;"AAD"</formula>
    </cfRule>
  </conditionalFormatting>
  <conditionalFormatting sqref="A45">
    <cfRule type="expression" dxfId="49" priority="9" stopIfTrue="1">
      <formula>#REF!="Disconnected"</formula>
    </cfRule>
    <cfRule type="expression" dxfId="48" priority="10">
      <formula>#REF!&lt;&gt;"AAD"</formula>
    </cfRule>
  </conditionalFormatting>
  <conditionalFormatting sqref="A48">
    <cfRule type="expression" dxfId="47" priority="7" stopIfTrue="1">
      <formula>#REF!="Disconnected"</formula>
    </cfRule>
    <cfRule type="expression" dxfId="46" priority="8">
      <formula>#REF!&lt;&gt;"AAD"</formula>
    </cfRule>
  </conditionalFormatting>
  <conditionalFormatting sqref="A50">
    <cfRule type="expression" dxfId="45" priority="5" stopIfTrue="1">
      <formula>#REF!="Disconnected"</formula>
    </cfRule>
    <cfRule type="expression" dxfId="44" priority="6">
      <formula>#REF!&lt;&gt;"AAD"</formula>
    </cfRule>
  </conditionalFormatting>
  <conditionalFormatting sqref="A53">
    <cfRule type="expression" dxfId="43" priority="3" stopIfTrue="1">
      <formula>#REF!="Disconnected"</formula>
    </cfRule>
    <cfRule type="expression" dxfId="42" priority="4">
      <formula>#REF!&lt;&gt;"AAD"</formula>
    </cfRule>
  </conditionalFormatting>
  <dataValidations count="5">
    <dataValidation type="list" showInputMessage="1" showErrorMessage="1" sqref="B7" xr:uid="{E9147621-AE0F-4E78-A3A0-58155761ADE4}">
      <formula1>$H$3:$H$4</formula1>
    </dataValidation>
    <dataValidation type="list" showInputMessage="1" showErrorMessage="1" sqref="B8" xr:uid="{83684B21-0AD5-4604-A81E-7D11512FC126}">
      <formula1>$H$6:$H$9</formula1>
    </dataValidation>
    <dataValidation type="list" showInputMessage="1" showErrorMessage="1" sqref="B9" xr:uid="{92A19F96-B30A-46E5-AD6E-1FFEA1E69F24}">
      <formula1>$H$13:$H$14</formula1>
    </dataValidation>
    <dataValidation type="list" showInputMessage="1" showErrorMessage="1" sqref="B10" xr:uid="{2861D5E1-CEE5-4317-BAFD-6FE63AB7B839}">
      <formula1>$H$16:$H$17</formula1>
    </dataValidation>
    <dataValidation type="list" allowBlank="1" showInputMessage="1" showErrorMessage="1" sqref="A41" xr:uid="{269F2AC6-8BC7-4A7C-BD55-06CF89BC4793}">
      <formula1>$H$3:$H$4</formula1>
    </dataValidation>
  </dataValidations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C40C3B93-7CA4-4E12-912C-0BB01A52B7B3}">
            <xm:f>NOT(ISERROR(SEARCH($B$203,A41)))</xm:f>
            <xm:f>$B$203</xm:f>
            <x14:dxf>
              <fill>
                <patternFill>
                  <bgColor rgb="FFFFFF00"/>
                </patternFill>
              </fill>
            </x14:dxf>
          </x14:cfRule>
          <xm:sqref>A41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R44"/>
  <sheetViews>
    <sheetView showGridLines="0" topLeftCell="A22" workbookViewId="0">
      <selection activeCell="L21" sqref="L21"/>
    </sheetView>
  </sheetViews>
  <sheetFormatPr defaultRowHeight="14.4"/>
  <cols>
    <col min="2" max="2" width="31.109375" customWidth="1"/>
    <col min="3" max="3" width="28.33203125" customWidth="1"/>
    <col min="4" max="4" width="26.109375" customWidth="1"/>
    <col min="5" max="5" width="21.33203125" customWidth="1"/>
    <col min="6" max="6" width="23" customWidth="1"/>
    <col min="7" max="7" width="20.44140625" customWidth="1"/>
    <col min="9" max="9" width="21.5546875" customWidth="1"/>
    <col min="10" max="10" width="25" bestFit="1" customWidth="1"/>
    <col min="11" max="11" width="13.109375" customWidth="1"/>
    <col min="12" max="12" width="14.5546875" customWidth="1"/>
    <col min="13" max="13" width="12.109375" customWidth="1"/>
    <col min="14" max="14" width="14.44140625" customWidth="1"/>
    <col min="17" max="19" width="8.88671875" customWidth="1"/>
  </cols>
  <sheetData>
    <row r="1" spans="1:18">
      <c r="A1" s="366" t="s">
        <v>1609</v>
      </c>
      <c r="B1" s="367"/>
      <c r="C1" s="367"/>
      <c r="D1" s="367"/>
      <c r="E1" s="367"/>
      <c r="F1" s="367"/>
      <c r="G1" s="368"/>
    </row>
    <row r="2" spans="1:18" ht="26.4" customHeight="1">
      <c r="A2" s="363" t="s">
        <v>1607</v>
      </c>
      <c r="B2" s="364"/>
      <c r="C2" s="365" t="s">
        <v>1610</v>
      </c>
    </row>
    <row r="3" spans="1:18">
      <c r="B3" s="44"/>
    </row>
    <row r="4" spans="1:18">
      <c r="B4" s="44"/>
    </row>
    <row r="5" spans="1:18" ht="15" thickBot="1">
      <c r="R5" t="s">
        <v>1608</v>
      </c>
    </row>
    <row r="6" spans="1:18" ht="53.4" thickBot="1">
      <c r="B6" s="369" t="s">
        <v>1611</v>
      </c>
      <c r="C6" s="369" t="s">
        <v>90</v>
      </c>
      <c r="D6" s="24" t="s">
        <v>42</v>
      </c>
      <c r="E6" s="24" t="s">
        <v>43</v>
      </c>
      <c r="F6" s="24" t="s">
        <v>44</v>
      </c>
      <c r="G6" s="25" t="s">
        <v>29</v>
      </c>
      <c r="J6" s="55" t="s">
        <v>45</v>
      </c>
      <c r="K6" s="56"/>
      <c r="L6" s="56"/>
      <c r="M6" s="56"/>
      <c r="N6" s="56"/>
      <c r="O6" s="57"/>
      <c r="R6" t="s">
        <v>1610</v>
      </c>
    </row>
    <row r="7" spans="1:18">
      <c r="B7" s="26" t="s">
        <v>112</v>
      </c>
      <c r="C7" s="371" t="s">
        <v>1613</v>
      </c>
      <c r="D7" s="370" t="s">
        <v>149</v>
      </c>
      <c r="E7" s="373" t="s">
        <v>114</v>
      </c>
      <c r="F7" s="373" t="s">
        <v>46</v>
      </c>
      <c r="G7" s="373" t="s">
        <v>107</v>
      </c>
      <c r="J7" s="27" t="s">
        <v>47</v>
      </c>
      <c r="K7" s="376" t="s">
        <v>118</v>
      </c>
    </row>
    <row r="8" spans="1:18">
      <c r="B8" s="29" t="s">
        <v>113</v>
      </c>
      <c r="C8" s="372" t="s">
        <v>1614</v>
      </c>
      <c r="D8" s="370" t="s">
        <v>149</v>
      </c>
      <c r="E8" s="343" t="s">
        <v>115</v>
      </c>
      <c r="F8" s="373" t="s">
        <v>46</v>
      </c>
      <c r="G8" s="373" t="s">
        <v>107</v>
      </c>
      <c r="J8" s="27" t="s">
        <v>48</v>
      </c>
      <c r="K8" s="28" t="s">
        <v>119</v>
      </c>
    </row>
    <row r="9" spans="1:18" ht="15" thickBot="1">
      <c r="B9" s="30" t="s">
        <v>1612</v>
      </c>
      <c r="C9" s="372" t="s">
        <v>1615</v>
      </c>
      <c r="D9" s="370" t="s">
        <v>150</v>
      </c>
      <c r="E9" s="343" t="s">
        <v>1616</v>
      </c>
      <c r="F9" s="373" t="s">
        <v>46</v>
      </c>
      <c r="G9" s="373" t="s">
        <v>107</v>
      </c>
    </row>
    <row r="10" spans="1:18" ht="15" thickBot="1">
      <c r="I10" s="55" t="s">
        <v>1618</v>
      </c>
      <c r="J10" s="56"/>
      <c r="K10" s="56"/>
      <c r="L10" s="56"/>
      <c r="M10" s="56"/>
      <c r="N10" s="57"/>
    </row>
    <row r="11" spans="1:18" ht="14.85" customHeight="1">
      <c r="B11" s="58" t="s">
        <v>1617</v>
      </c>
      <c r="C11" s="59"/>
      <c r="D11" s="59"/>
      <c r="E11" s="59"/>
      <c r="F11" s="59"/>
      <c r="I11" s="27" t="s">
        <v>49</v>
      </c>
      <c r="J11" s="377" t="s">
        <v>120</v>
      </c>
    </row>
    <row r="12" spans="1:18" ht="15" thickBot="1">
      <c r="B12" s="37" t="s">
        <v>50</v>
      </c>
      <c r="C12" s="37" t="s">
        <v>51</v>
      </c>
      <c r="D12" s="37" t="s">
        <v>28</v>
      </c>
      <c r="E12" s="37" t="s">
        <v>52</v>
      </c>
      <c r="F12" s="37" t="s">
        <v>29</v>
      </c>
      <c r="I12" s="27" t="s">
        <v>53</v>
      </c>
      <c r="J12" s="378" t="s">
        <v>54</v>
      </c>
    </row>
    <row r="13" spans="1:18">
      <c r="B13" s="375">
        <v>230</v>
      </c>
      <c r="C13" s="375" t="s">
        <v>55</v>
      </c>
      <c r="D13" s="374" t="s">
        <v>144</v>
      </c>
      <c r="E13" s="374" t="s">
        <v>46</v>
      </c>
      <c r="F13" s="373" t="s">
        <v>139</v>
      </c>
      <c r="I13" s="27" t="s">
        <v>56</v>
      </c>
      <c r="J13" s="378" t="s">
        <v>57</v>
      </c>
    </row>
    <row r="14" spans="1:18">
      <c r="B14" s="375">
        <v>711</v>
      </c>
      <c r="C14" s="375" t="s">
        <v>116</v>
      </c>
      <c r="D14" s="374" t="s">
        <v>151</v>
      </c>
      <c r="E14" s="374" t="s">
        <v>46</v>
      </c>
      <c r="F14" s="374"/>
      <c r="I14" s="27" t="s">
        <v>58</v>
      </c>
      <c r="J14" s="378" t="s">
        <v>59</v>
      </c>
    </row>
    <row r="15" spans="1:18">
      <c r="B15" s="375">
        <v>712</v>
      </c>
      <c r="C15" s="375" t="s">
        <v>117</v>
      </c>
      <c r="D15" s="374" t="s">
        <v>152</v>
      </c>
      <c r="E15" s="374" t="s">
        <v>46</v>
      </c>
      <c r="F15" s="374"/>
      <c r="I15" s="27" t="s">
        <v>60</v>
      </c>
      <c r="J15" s="379"/>
    </row>
    <row r="16" spans="1:18" ht="15" thickBot="1">
      <c r="B16" s="375">
        <v>158</v>
      </c>
      <c r="C16" s="375" t="s">
        <v>128</v>
      </c>
      <c r="D16" s="374" t="s">
        <v>153</v>
      </c>
      <c r="E16" s="374" t="s">
        <v>46</v>
      </c>
      <c r="F16" s="374" t="s">
        <v>154</v>
      </c>
    </row>
    <row r="17" spans="2:14" ht="15" thickBot="1">
      <c r="B17" s="375">
        <v>159</v>
      </c>
      <c r="C17" s="375" t="s">
        <v>130</v>
      </c>
      <c r="D17" s="45"/>
      <c r="E17" s="45"/>
      <c r="F17" s="45"/>
      <c r="I17" s="55" t="s">
        <v>1619</v>
      </c>
      <c r="J17" s="56"/>
      <c r="K17" s="56"/>
      <c r="L17" s="56"/>
      <c r="M17" s="56"/>
      <c r="N17" s="57"/>
    </row>
    <row r="18" spans="2:14">
      <c r="B18" s="375">
        <v>160</v>
      </c>
      <c r="C18" s="375" t="s">
        <v>129</v>
      </c>
      <c r="D18" s="45"/>
      <c r="E18" s="45"/>
      <c r="F18" s="45"/>
      <c r="I18" s="27" t="s">
        <v>49</v>
      </c>
      <c r="J18" s="380">
        <v>2</v>
      </c>
    </row>
    <row r="19" spans="2:14">
      <c r="B19" s="375">
        <v>161</v>
      </c>
      <c r="C19" s="375" t="s">
        <v>132</v>
      </c>
      <c r="D19" s="45"/>
      <c r="E19" s="45"/>
      <c r="F19" s="45"/>
      <c r="I19" s="27" t="s">
        <v>53</v>
      </c>
      <c r="J19" s="378" t="s">
        <v>61</v>
      </c>
    </row>
    <row r="20" spans="2:14">
      <c r="I20" s="27" t="s">
        <v>56</v>
      </c>
      <c r="J20" s="378" t="s">
        <v>62</v>
      </c>
    </row>
    <row r="21" spans="2:14">
      <c r="I21" s="27" t="s">
        <v>58</v>
      </c>
      <c r="J21" s="378" t="s">
        <v>63</v>
      </c>
    </row>
    <row r="22" spans="2:14">
      <c r="I22" s="27" t="s">
        <v>60</v>
      </c>
      <c r="J22" s="32"/>
    </row>
    <row r="23" spans="2:14" ht="15" thickBot="1"/>
    <row r="24" spans="2:14" ht="15" thickBot="1">
      <c r="I24" s="55" t="s">
        <v>64</v>
      </c>
      <c r="J24" s="56"/>
      <c r="K24" s="56"/>
      <c r="L24" s="56"/>
      <c r="M24" s="56"/>
      <c r="N24" s="57"/>
    </row>
    <row r="25" spans="2:14">
      <c r="I25" s="27" t="s">
        <v>65</v>
      </c>
      <c r="J25" s="33" t="s">
        <v>105</v>
      </c>
    </row>
    <row r="26" spans="2:14">
      <c r="I26" s="27" t="s">
        <v>66</v>
      </c>
      <c r="J26" s="31"/>
    </row>
    <row r="27" spans="2:14">
      <c r="I27" s="27" t="s">
        <v>67</v>
      </c>
      <c r="J27" s="31" t="s">
        <v>105</v>
      </c>
    </row>
    <row r="28" spans="2:14">
      <c r="I28" s="27" t="s">
        <v>68</v>
      </c>
      <c r="J28" s="31"/>
    </row>
    <row r="29" spans="2:14">
      <c r="I29" s="27" t="s">
        <v>69</v>
      </c>
      <c r="J29" s="31"/>
    </row>
    <row r="30" spans="2:14" ht="15" thickBot="1"/>
    <row r="31" spans="2:14" ht="15" thickBot="1">
      <c r="I31" s="55" t="s">
        <v>70</v>
      </c>
      <c r="J31" s="56"/>
      <c r="K31" s="56"/>
      <c r="L31" s="56"/>
      <c r="M31" s="56"/>
      <c r="N31" s="57"/>
    </row>
    <row r="32" spans="2:14">
      <c r="I32" s="27" t="s">
        <v>71</v>
      </c>
      <c r="J32" s="33"/>
    </row>
    <row r="33" spans="9:15">
      <c r="I33" s="27" t="s">
        <v>72</v>
      </c>
      <c r="J33" s="31"/>
    </row>
    <row r="34" spans="9:15">
      <c r="I34" s="27" t="s">
        <v>73</v>
      </c>
      <c r="J34" s="31"/>
    </row>
    <row r="35" spans="9:15">
      <c r="I35" s="38" t="s">
        <v>74</v>
      </c>
      <c r="J35" s="38"/>
    </row>
    <row r="36" spans="9:15">
      <c r="I36" s="38" t="s">
        <v>75</v>
      </c>
      <c r="J36" s="38"/>
    </row>
    <row r="37" spans="9:15">
      <c r="I37" s="38" t="s">
        <v>76</v>
      </c>
      <c r="J37" s="39"/>
    </row>
    <row r="38" spans="9:15">
      <c r="I38" s="38" t="s">
        <v>77</v>
      </c>
      <c r="J38" s="39"/>
    </row>
    <row r="39" spans="9:15">
      <c r="I39" s="38" t="s">
        <v>78</v>
      </c>
      <c r="J39" s="38"/>
    </row>
    <row r="41" spans="9:15">
      <c r="I41" s="27" t="s">
        <v>79</v>
      </c>
      <c r="J41" s="27"/>
    </row>
    <row r="42" spans="9:15">
      <c r="I42" s="27" t="s">
        <v>80</v>
      </c>
      <c r="J42" s="27"/>
    </row>
    <row r="43" spans="9:15">
      <c r="I43" s="27" t="s">
        <v>81</v>
      </c>
      <c r="J43" s="27"/>
    </row>
    <row r="44" spans="9:15">
      <c r="I44" s="27" t="s">
        <v>82</v>
      </c>
      <c r="J44" s="27"/>
      <c r="N44" s="5"/>
      <c r="O44" s="8"/>
    </row>
  </sheetData>
  <mergeCells count="8">
    <mergeCell ref="A2:B2"/>
    <mergeCell ref="A1:G1"/>
    <mergeCell ref="I31:N31"/>
    <mergeCell ref="J6:O6"/>
    <mergeCell ref="I10:N10"/>
    <mergeCell ref="B11:F11"/>
    <mergeCell ref="I17:N17"/>
    <mergeCell ref="I24:N24"/>
  </mergeCells>
  <phoneticPr fontId="17" type="noConversion"/>
  <conditionalFormatting sqref="B7:G9">
    <cfRule type="containsBlanks" dxfId="41" priority="66">
      <formula>LEN(TRIM(B7))=0</formula>
    </cfRule>
  </conditionalFormatting>
  <conditionalFormatting sqref="J7:J8">
    <cfRule type="expression" dxfId="40" priority="64">
      <formula>TRIM(J7)=""</formula>
    </cfRule>
  </conditionalFormatting>
  <conditionalFormatting sqref="K7:K8">
    <cfRule type="expression" dxfId="39" priority="65">
      <formula>TRIM(K7)=""</formula>
    </cfRule>
  </conditionalFormatting>
  <conditionalFormatting sqref="I11:I12">
    <cfRule type="expression" dxfId="38" priority="62">
      <formula>TRIM(I11)=""</formula>
    </cfRule>
  </conditionalFormatting>
  <conditionalFormatting sqref="J11:J12">
    <cfRule type="expression" dxfId="37" priority="63">
      <formula>TRIM(J11)=""</formula>
    </cfRule>
  </conditionalFormatting>
  <conditionalFormatting sqref="I13:I15">
    <cfRule type="expression" dxfId="36" priority="60">
      <formula>TRIM(I13)=""</formula>
    </cfRule>
  </conditionalFormatting>
  <conditionalFormatting sqref="J13:J15">
    <cfRule type="expression" dxfId="35" priority="61">
      <formula>TRIM(J13)=""</formula>
    </cfRule>
  </conditionalFormatting>
  <conditionalFormatting sqref="I18:I19">
    <cfRule type="expression" dxfId="34" priority="58">
      <formula>TRIM(I18)=""</formula>
    </cfRule>
  </conditionalFormatting>
  <conditionalFormatting sqref="J18:J19">
    <cfRule type="expression" dxfId="33" priority="59">
      <formula>TRIM(J18)=""</formula>
    </cfRule>
  </conditionalFormatting>
  <conditionalFormatting sqref="I20:I22">
    <cfRule type="expression" dxfId="32" priority="56">
      <formula>TRIM(I20)=""</formula>
    </cfRule>
  </conditionalFormatting>
  <conditionalFormatting sqref="J20:J22">
    <cfRule type="expression" dxfId="31" priority="57">
      <formula>TRIM(J20)=""</formula>
    </cfRule>
  </conditionalFormatting>
  <conditionalFormatting sqref="I25:I26">
    <cfRule type="expression" dxfId="30" priority="54">
      <formula>TRIM(I25)=""</formula>
    </cfRule>
  </conditionalFormatting>
  <conditionalFormatting sqref="J25:J26">
    <cfRule type="expression" dxfId="29" priority="55">
      <formula>TRIM(J25)=""</formula>
    </cfRule>
  </conditionalFormatting>
  <conditionalFormatting sqref="I27:I28">
    <cfRule type="expression" dxfId="28" priority="52">
      <formula>TRIM(I27)=""</formula>
    </cfRule>
  </conditionalFormatting>
  <conditionalFormatting sqref="J27:J28">
    <cfRule type="expression" dxfId="27" priority="53">
      <formula>TRIM(J27)=""</formula>
    </cfRule>
  </conditionalFormatting>
  <conditionalFormatting sqref="I29">
    <cfRule type="expression" dxfId="26" priority="50">
      <formula>TRIM(I29)=""</formula>
    </cfRule>
  </conditionalFormatting>
  <conditionalFormatting sqref="J29">
    <cfRule type="expression" dxfId="25" priority="51">
      <formula>TRIM(J29)=""</formula>
    </cfRule>
  </conditionalFormatting>
  <conditionalFormatting sqref="I32:I33">
    <cfRule type="expression" dxfId="24" priority="48">
      <formula>TRIM(I32)=""</formula>
    </cfRule>
  </conditionalFormatting>
  <conditionalFormatting sqref="J32:J33">
    <cfRule type="expression" dxfId="23" priority="49">
      <formula>TRIM(J32)=""</formula>
    </cfRule>
  </conditionalFormatting>
  <conditionalFormatting sqref="I34:I39">
    <cfRule type="expression" dxfId="22" priority="46">
      <formula>TRIM(I34)=""</formula>
    </cfRule>
  </conditionalFormatting>
  <conditionalFormatting sqref="J34:J39">
    <cfRule type="expression" dxfId="21" priority="47">
      <formula>TRIM(J34)=""</formula>
    </cfRule>
  </conditionalFormatting>
  <conditionalFormatting sqref="I41:J44">
    <cfRule type="expression" dxfId="20" priority="44">
      <formula>TRIM(I41)=""</formula>
    </cfRule>
  </conditionalFormatting>
  <conditionalFormatting sqref="J41">
    <cfRule type="expression" dxfId="19" priority="45">
      <formula>TRIM(J41)=""</formula>
    </cfRule>
  </conditionalFormatting>
  <conditionalFormatting sqref="D17:D18 B13:E15">
    <cfRule type="expression" dxfId="18" priority="43">
      <formula>TRIM(B13)=""</formula>
    </cfRule>
  </conditionalFormatting>
  <conditionalFormatting sqref="F15">
    <cfRule type="expression" dxfId="17" priority="42">
      <formula>TRIM(F15)=""</formula>
    </cfRule>
  </conditionalFormatting>
  <conditionalFormatting sqref="B16:C18">
    <cfRule type="expression" dxfId="16" priority="39">
      <formula>TRIM(B16)=""</formula>
    </cfRule>
  </conditionalFormatting>
  <conditionalFormatting sqref="F14">
    <cfRule type="expression" dxfId="15" priority="19">
      <formula>TRIM(F14)=""</formula>
    </cfRule>
  </conditionalFormatting>
  <conditionalFormatting sqref="N44">
    <cfRule type="expression" dxfId="14" priority="13" stopIfTrue="1">
      <formula>#REF!="Disconnected"</formula>
    </cfRule>
    <cfRule type="expression" dxfId="13" priority="14">
      <formula>#REF!&lt;&gt;"AAD"</formula>
    </cfRule>
  </conditionalFormatting>
  <conditionalFormatting sqref="F13">
    <cfRule type="expression" dxfId="12" priority="12">
      <formula>IF(AND(OR(TRIM($B13)&lt;&gt;"",TRIM($C13)&lt;&gt;""),TRIM(F13)=""),1,0)</formula>
    </cfRule>
  </conditionalFormatting>
  <conditionalFormatting sqref="F13">
    <cfRule type="containsBlanks" dxfId="11" priority="11">
      <formula>LEN(TRIM(F13))=0</formula>
    </cfRule>
  </conditionalFormatting>
  <conditionalFormatting sqref="E7:E9">
    <cfRule type="expression" dxfId="10" priority="70">
      <formula>COUNTIF(#REF!,E7)+COUNTIF(#REF!,E7)+COUNTIF($C$25:$G$32,E7)+COUNTIF($D$32:$D$39,E7)+COUNTIF($H$102:$J$141,E7)+COUNTIF($E$8,E7)+COUNTIF($I$8,E7)+COUNTIF(#REF!,E7)+COUNTIF(#REF!,E7)+COUNTIF(#REF!,E7)&gt;1</formula>
    </cfRule>
  </conditionalFormatting>
  <conditionalFormatting sqref="B19:C19">
    <cfRule type="expression" dxfId="9" priority="10">
      <formula>TRIM(B19)=""</formula>
    </cfRule>
  </conditionalFormatting>
  <conditionalFormatting sqref="D16:E16 D19">
    <cfRule type="expression" dxfId="8" priority="8">
      <formula>TRIM(D16)=""</formula>
    </cfRule>
  </conditionalFormatting>
  <conditionalFormatting sqref="F16">
    <cfRule type="expression" dxfId="7" priority="7">
      <formula>TRIM(F16)=""</formula>
    </cfRule>
  </conditionalFormatting>
  <conditionalFormatting sqref="E17">
    <cfRule type="expression" dxfId="6" priority="6">
      <formula>TRIM(E17)=""</formula>
    </cfRule>
  </conditionalFormatting>
  <conditionalFormatting sqref="F17">
    <cfRule type="expression" dxfId="5" priority="5">
      <formula>TRIM(F17)=""</formula>
    </cfRule>
  </conditionalFormatting>
  <conditionalFormatting sqref="E18">
    <cfRule type="expression" dxfId="4" priority="4">
      <formula>TRIM(E18)=""</formula>
    </cfRule>
  </conditionalFormatting>
  <conditionalFormatting sqref="F18">
    <cfRule type="expression" dxfId="3" priority="3">
      <formula>TRIM(F18)=""</formula>
    </cfRule>
  </conditionalFormatting>
  <conditionalFormatting sqref="E19">
    <cfRule type="expression" dxfId="2" priority="2">
      <formula>TRIM(E19)=""</formula>
    </cfRule>
  </conditionalFormatting>
  <conditionalFormatting sqref="F19">
    <cfRule type="expression" dxfId="1" priority="1">
      <formula>TRIM(F19)=""</formula>
    </cfRule>
  </conditionalFormatting>
  <conditionalFormatting sqref="B7:G9">
    <cfRule type="expression" dxfId="0" priority="71">
      <formula>IF(AND(OR(TRIM($B7)&lt;&gt;"",TRIM($D7)&lt;&gt;""),TRIM(B7)=""),1,0)</formula>
    </cfRule>
  </conditionalFormatting>
  <dataValidations count="1">
    <dataValidation type="list" allowBlank="1" showInputMessage="1" showErrorMessage="1" sqref="C2" xr:uid="{409D49DA-B219-4D12-B422-07DBA274124D}">
      <formula1>$R$5:$R$6</formula1>
    </dataValidation>
  </dataValidations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D17"/>
  <sheetViews>
    <sheetView showGridLines="0" tabSelected="1" workbookViewId="0">
      <selection activeCell="B21" sqref="B21"/>
    </sheetView>
  </sheetViews>
  <sheetFormatPr defaultColWidth="29.6640625" defaultRowHeight="14.4"/>
  <sheetData>
    <row r="1" spans="1:4" ht="15.6">
      <c r="A1" s="40" t="s">
        <v>83</v>
      </c>
      <c r="B1" s="40"/>
      <c r="C1" s="17"/>
      <c r="D1" s="17"/>
    </row>
    <row r="2" spans="1:4" ht="15" thickBot="1">
      <c r="A2" s="35"/>
      <c r="B2" s="36"/>
    </row>
    <row r="3" spans="1:4">
      <c r="A3" s="387" t="s">
        <v>84</v>
      </c>
      <c r="B3" s="388" t="s">
        <v>10</v>
      </c>
      <c r="C3" s="36"/>
    </row>
    <row r="4" spans="1:4">
      <c r="A4" s="339" t="s">
        <v>85</v>
      </c>
      <c r="B4" s="392" t="s">
        <v>134</v>
      </c>
    </row>
    <row r="5" spans="1:4">
      <c r="A5" s="339" t="s">
        <v>86</v>
      </c>
      <c r="B5" s="392">
        <v>4</v>
      </c>
    </row>
    <row r="6" spans="1:4">
      <c r="A6" s="339" t="s">
        <v>87</v>
      </c>
      <c r="B6" s="392" t="s">
        <v>133</v>
      </c>
    </row>
    <row r="7" spans="1:4" ht="15" thickBot="1">
      <c r="A7" s="393" t="s">
        <v>88</v>
      </c>
      <c r="B7" s="394" t="s">
        <v>138</v>
      </c>
      <c r="C7" s="34"/>
    </row>
    <row r="8" spans="1:4" ht="15" thickBot="1"/>
    <row r="9" spans="1:4">
      <c r="A9" s="387" t="s">
        <v>89</v>
      </c>
      <c r="B9" s="388" t="s">
        <v>10</v>
      </c>
    </row>
    <row r="10" spans="1:4">
      <c r="A10" s="339" t="s">
        <v>95</v>
      </c>
      <c r="B10" s="340"/>
    </row>
    <row r="11" spans="1:4">
      <c r="A11" s="339" t="s">
        <v>90</v>
      </c>
      <c r="B11" s="340" t="s">
        <v>137</v>
      </c>
    </row>
    <row r="12" spans="1:4">
      <c r="A12" s="339" t="s">
        <v>91</v>
      </c>
      <c r="B12" s="340" t="s">
        <v>136</v>
      </c>
      <c r="C12" s="386" t="s">
        <v>94</v>
      </c>
    </row>
    <row r="13" spans="1:4">
      <c r="A13" s="339" t="s">
        <v>92</v>
      </c>
      <c r="B13" s="340" t="s">
        <v>107</v>
      </c>
    </row>
    <row r="14" spans="1:4">
      <c r="A14" s="339" t="s">
        <v>93</v>
      </c>
      <c r="B14" s="340"/>
    </row>
    <row r="15" spans="1:4">
      <c r="A15" s="339" t="s">
        <v>124</v>
      </c>
      <c r="B15" s="389"/>
    </row>
    <row r="16" spans="1:4" ht="15" thickBot="1">
      <c r="A16" s="390" t="s">
        <v>135</v>
      </c>
      <c r="B16" s="391"/>
    </row>
    <row r="17" spans="1:1">
      <c r="A17" s="41"/>
    </row>
  </sheetData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F69C63FAEE4C4E8E42000B8768F56E" ma:contentTypeVersion="0" ma:contentTypeDescription="Create a new document." ma:contentTypeScope="" ma:versionID="b5e8d32efd438fb273c23f93a8ec37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68F7DB-F6F0-46A8-A991-60DB3964DE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8BFF7E-E70B-44B0-8286-4CFC667E936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0E0E1D1-D65B-40FF-8F43-B4987C7FD6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Contact</vt:lpstr>
      <vt:lpstr>Credentials</vt:lpstr>
      <vt:lpstr>Infrastructure</vt:lpstr>
      <vt:lpstr>Cluster Settings</vt:lpstr>
      <vt:lpstr>Network</vt:lpstr>
      <vt:lpstr>Windows Admin Center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Ilham Julyansyah</dc:creator>
  <cp:keywords/>
  <dc:description/>
  <cp:lastModifiedBy>Ahmad, Andri</cp:lastModifiedBy>
  <dcterms:created xsi:type="dcterms:W3CDTF">2015-06-05T18:17:20Z</dcterms:created>
  <dcterms:modified xsi:type="dcterms:W3CDTF">2023-08-01T12:13:31Z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0x0101006CF69C63FAEE4C4E8E42000B8768F56E</vt:lpwstr>
  </property>
  <property fmtid="{D5CDD505-2E9C-101B-9397-08002B2CF9AE}" pid="3" name="MSIP_Label_80744d05-bb34-4b7a-90cc-132cbdb578be_Enabled">
    <vt:lpwstr>true</vt:lpwstr>
  </property>
  <property fmtid="{D5CDD505-2E9C-101B-9397-08002B2CF9AE}" pid="4" name="MSIP_Label_80744d05-bb34-4b7a-90cc-132cbdb578be_SetDate">
    <vt:lpwstr>2023-08-01T12:13:31Z</vt:lpwstr>
  </property>
  <property fmtid="{D5CDD505-2E9C-101B-9397-08002B2CF9AE}" pid="5" name="MSIP_Label_80744d05-bb34-4b7a-90cc-132cbdb578be_Method">
    <vt:lpwstr>Privileged</vt:lpwstr>
  </property>
  <property fmtid="{D5CDD505-2E9C-101B-9397-08002B2CF9AE}" pid="6" name="MSIP_Label_80744d05-bb34-4b7a-90cc-132cbdb578be_Name">
    <vt:lpwstr>No Protection (Label Only)</vt:lpwstr>
  </property>
  <property fmtid="{D5CDD505-2E9C-101B-9397-08002B2CF9AE}" pid="7" name="MSIP_Label_80744d05-bb34-4b7a-90cc-132cbdb578be_SiteId">
    <vt:lpwstr>945c199a-83a2-4e80-9f8c-5a91be5752dd</vt:lpwstr>
  </property>
  <property fmtid="{D5CDD505-2E9C-101B-9397-08002B2CF9AE}" pid="8" name="MSIP_Label_80744d05-bb34-4b7a-90cc-132cbdb578be_ActionId">
    <vt:lpwstr>88b3e30e-3227-4c27-bea1-4c93f6053871</vt:lpwstr>
  </property>
  <property fmtid="{D5CDD505-2E9C-101B-9397-08002B2CF9AE}" pid="9" name="MSIP_Label_80744d05-bb34-4b7a-90cc-132cbdb578be_ContentBits">
    <vt:lpwstr>1</vt:lpwstr>
  </property>
</Properties>
</file>