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19205124/Downloads/"/>
    </mc:Choice>
  </mc:AlternateContent>
  <xr:revisionPtr revIDLastSave="0" documentId="13_ncr:1_{E4CE5A7C-F740-774C-9D37-0B906218A0DE}" xr6:coauthVersionLast="47" xr6:coauthVersionMax="47" xr10:uidLastSave="{00000000-0000-0000-0000-000000000000}"/>
  <bookViews>
    <workbookView xWindow="120" yWindow="460" windowWidth="24920" windowHeight="11820" tabRatio="955" xr2:uid="{00000000-000D-0000-FFFF-FFFF00000000}"/>
  </bookViews>
  <sheets>
    <sheet name="актуальные" sheetId="25" r:id="rId1"/>
    <sheet name="ветераны ВОВ" sheetId="24" r:id="rId2"/>
    <sheet name="инвалиды" sheetId="14" r:id="rId3"/>
    <sheet name="Многодетные семьи" sheetId="11" r:id="rId4"/>
    <sheet name="ДетСад" sheetId="9" r:id="rId5"/>
    <sheet name="ДП" sheetId="21" r:id="rId6"/>
    <sheet name="ЕДВ на 1-го" sheetId="20" r:id="rId7"/>
    <sheet name="ЕДВ на 3-го" sheetId="19" r:id="rId8"/>
    <sheet name="единоврем" sheetId="18" r:id="rId9"/>
    <sheet name="ЕДК многод" sheetId="16" r:id="rId10"/>
    <sheet name="иные" sheetId="13" r:id="rId11"/>
    <sheet name="мат.капитал" sheetId="12" r:id="rId12"/>
    <sheet name="ЕДВ" sheetId="10" r:id="rId13"/>
    <sheet name="РЕДК" sheetId="6" r:id="rId14"/>
    <sheet name="ЕДК село" sheetId="17" r:id="rId15"/>
    <sheet name="субсидии" sheetId="5" r:id="rId16"/>
  </sheets>
  <definedNames>
    <definedName name="_xlnm.Database" localSheetId="5">ДП!#REF!</definedName>
    <definedName name="_xlnm.Database">#REF!</definedName>
    <definedName name="_xlnm.Print_Area" localSheetId="0">актуальные!$A$1:$D$21</definedName>
    <definedName name="_xlnm.Print_Area" localSheetId="9">'ЕДК многод'!$A$1:$H$23</definedName>
    <definedName name="_xlnm.Print_Area" localSheetId="13">РЕДК!$A$1:$F$23</definedName>
    <definedName name="_xlnm.Print_Area" localSheetId="15">субсидии!$A$1:$F$23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5" l="1"/>
  <c r="C21" i="25"/>
  <c r="D31" i="24" l="1"/>
  <c r="D28" i="24"/>
  <c r="G27" i="24"/>
  <c r="F27" i="24"/>
  <c r="C31" i="24"/>
  <c r="E27" i="17" l="1"/>
</calcChain>
</file>

<file path=xl/sharedStrings.xml><?xml version="1.0" encoding="utf-8"?>
<sst xmlns="http://schemas.openxmlformats.org/spreadsheetml/2006/main" count="571" uniqueCount="227">
  <si>
    <t>ИТОГО</t>
  </si>
  <si>
    <t>Тосненский</t>
  </si>
  <si>
    <t>Тихвинский</t>
  </si>
  <si>
    <t>Сосновый Бор</t>
  </si>
  <si>
    <t>Сланцевский</t>
  </si>
  <si>
    <t>Приозерский</t>
  </si>
  <si>
    <t>Подпорожский</t>
  </si>
  <si>
    <t>Лужский</t>
  </si>
  <si>
    <t>Ломоносовский</t>
  </si>
  <si>
    <t>Лодейнопольский</t>
  </si>
  <si>
    <t>Кировский</t>
  </si>
  <si>
    <t>Киришский</t>
  </si>
  <si>
    <t>Кингисеппский</t>
  </si>
  <si>
    <t>Гатчинский</t>
  </si>
  <si>
    <t xml:space="preserve"> Выборгский</t>
  </si>
  <si>
    <t xml:space="preserve"> Всеволожский</t>
  </si>
  <si>
    <t xml:space="preserve"> Волховский</t>
  </si>
  <si>
    <t xml:space="preserve"> Волосовский</t>
  </si>
  <si>
    <t xml:space="preserve"> Бокситогорский</t>
  </si>
  <si>
    <t>Наименование МО</t>
  </si>
  <si>
    <t>№</t>
  </si>
  <si>
    <t>Информация о получателях субсидий на оплату жилого помещения и коммунальных услуг
 на 01.06.2020</t>
  </si>
  <si>
    <t>Наименование МO</t>
  </si>
  <si>
    <t>выплачено за</t>
  </si>
  <si>
    <t>ВСЕГО (накопительно)</t>
  </si>
  <si>
    <t>за 2020 г</t>
  </si>
  <si>
    <t>граждан</t>
  </si>
  <si>
    <t>семей</t>
  </si>
  <si>
    <t xml:space="preserve">Жертвы политических репрессий </t>
  </si>
  <si>
    <t xml:space="preserve">Ветераны труда </t>
  </si>
  <si>
    <t xml:space="preserve">№ </t>
  </si>
  <si>
    <t>получателей</t>
  </si>
  <si>
    <t>№ п/п</t>
  </si>
  <si>
    <t>Бокситогорский</t>
  </si>
  <si>
    <t>Волосовский</t>
  </si>
  <si>
    <t xml:space="preserve">Волховский </t>
  </si>
  <si>
    <t>Всеволожский</t>
  </si>
  <si>
    <t>Выборгский</t>
  </si>
  <si>
    <t>Численность обратившихся за выплатой</t>
  </si>
  <si>
    <t>детей</t>
  </si>
  <si>
    <t>Бокситогорский район</t>
  </si>
  <si>
    <t>Волосовский район</t>
  </si>
  <si>
    <t>Волховский район</t>
  </si>
  <si>
    <t>Всеволожский район</t>
  </si>
  <si>
    <t>Выборгский район</t>
  </si>
  <si>
    <t>Гатчинский район</t>
  </si>
  <si>
    <t>Кингисеппский район</t>
  </si>
  <si>
    <t>Киришский район</t>
  </si>
  <si>
    <t>Кировский район</t>
  </si>
  <si>
    <t>Лодейнопольский район</t>
  </si>
  <si>
    <t>Ломоносовский район</t>
  </si>
  <si>
    <t>Лужский район</t>
  </si>
  <si>
    <t>Подпорожский район</t>
  </si>
  <si>
    <t>Приозерский район</t>
  </si>
  <si>
    <t>Сланцевский район</t>
  </si>
  <si>
    <t>Сосновый Бор город</t>
  </si>
  <si>
    <t>Тихвинский район</t>
  </si>
  <si>
    <t>Тосненский район</t>
  </si>
  <si>
    <t>Итого:</t>
  </si>
  <si>
    <r>
      <t>ВСЕГО  граждан , которым назначена выплата  в 2020 году (</t>
    </r>
    <r>
      <rPr>
        <u/>
        <sz val="12"/>
        <rFont val="Arial Cyr"/>
        <charset val="204"/>
      </rPr>
      <t>накопительно</t>
    </r>
    <r>
      <rPr>
        <sz val="12"/>
        <rFont val="Arial Cyr"/>
        <charset val="204"/>
      </rPr>
      <t>)</t>
    </r>
  </si>
  <si>
    <t>Труженики тыла</t>
  </si>
  <si>
    <t>Жертвы репрессий</t>
  </si>
  <si>
    <t>Ветераны труда</t>
  </si>
  <si>
    <t>Всего граждан, включенных в региональный регистр</t>
  </si>
  <si>
    <t>Ветераны труда Ленинградской области</t>
  </si>
  <si>
    <t>Дети ВОЙНЫ</t>
  </si>
  <si>
    <t>Муниципальные районы</t>
  </si>
  <si>
    <t>Всего семей</t>
  </si>
  <si>
    <t>в том числе семей, имеющие ___ несовершеннолетних детей</t>
  </si>
  <si>
    <t>Всего детей</t>
  </si>
  <si>
    <t>3 детей</t>
  </si>
  <si>
    <t>4 детей</t>
  </si>
  <si>
    <t>5 детей</t>
  </si>
  <si>
    <t>6 детей</t>
  </si>
  <si>
    <t xml:space="preserve">7 детей </t>
  </si>
  <si>
    <t xml:space="preserve">8 детей </t>
  </si>
  <si>
    <t xml:space="preserve">9 детей </t>
  </si>
  <si>
    <t xml:space="preserve">10 детей </t>
  </si>
  <si>
    <t xml:space="preserve">12 детей </t>
  </si>
  <si>
    <t xml:space="preserve">Информация о численности получателей регионального материнского капитала </t>
  </si>
  <si>
    <t>Улучшение жилищных условий</t>
  </si>
  <si>
    <t>Оплата услуг по присмотру и уходу за детьми</t>
  </si>
  <si>
    <t>Получение образования ребенком (детьми)</t>
  </si>
  <si>
    <t>Получение медицинских услуг ребенком (детьми)</t>
  </si>
  <si>
    <t>Лечение и реабилитация ребенка-инвалида</t>
  </si>
  <si>
    <t>Приобретение транспортного средства</t>
  </si>
  <si>
    <t xml:space="preserve">Приобритение сельхоз животных, сельхоз техники </t>
  </si>
  <si>
    <t>ИТОГО*</t>
  </si>
  <si>
    <t>Улучшение жил. условий всего</t>
  </si>
  <si>
    <t>в том числе</t>
  </si>
  <si>
    <t>улучшение жилищных условий</t>
  </si>
  <si>
    <t>приобритение (строительство, газификация)  жилого помещения</t>
  </si>
  <si>
    <t>ремонт жилого помещения</t>
  </si>
  <si>
    <t>приобретение зем. уч-ков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</si>
  <si>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</si>
  <si>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</si>
  <si>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</si>
  <si>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</si>
  <si>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</si>
  <si>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</si>
  <si>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</si>
  <si>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</si>
  <si>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</si>
  <si>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</si>
  <si>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</si>
  <si>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</si>
  <si>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</si>
  <si>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</si>
  <si>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</si>
  <si>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</si>
  <si>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</si>
  <si>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</si>
  <si>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ИТОГО:</t>
  </si>
  <si>
    <t>* - получатель учитывается один раз</t>
  </si>
  <si>
    <t xml:space="preserve">Инвалидам  с детства по зрению     </t>
  </si>
  <si>
    <t xml:space="preserve">инвалидам боевых действий  </t>
  </si>
  <si>
    <t>выплата родителям погибших в Чечне</t>
  </si>
  <si>
    <t xml:space="preserve">компенсация проезда (гемодиа-лиз)             </t>
  </si>
  <si>
    <t xml:space="preserve">ЕДК  Кап ремонт 70-80                </t>
  </si>
  <si>
    <t xml:space="preserve">гсп-соцконтракт-ежемесячно </t>
  </si>
  <si>
    <t xml:space="preserve">пособие на погребение  ЖПР </t>
  </si>
  <si>
    <t xml:space="preserve">гсп-соцконтракт-единовременная </t>
  </si>
  <si>
    <t xml:space="preserve"> на газификацию жилья  </t>
  </si>
  <si>
    <t>ВСЕГО по области:</t>
  </si>
  <si>
    <t>Инвалиды (по группе инвалидности)</t>
  </si>
  <si>
    <t>Инвалиды взрослые (старше 18 лет)</t>
  </si>
  <si>
    <t>Всего</t>
  </si>
  <si>
    <t>1 группа</t>
  </si>
  <si>
    <t>2 группа</t>
  </si>
  <si>
    <t>3 группа</t>
  </si>
  <si>
    <t>ребенок-инвалид</t>
  </si>
  <si>
    <t>в т.ч. Женщин</t>
  </si>
  <si>
    <t>в т.ч. Мужчин</t>
  </si>
  <si>
    <t>В т.ч. Трудоспособные (3,2 гр.), Ж (до 55лет),М (до 60 лет)</t>
  </si>
  <si>
    <t>Ж (2гр.)</t>
  </si>
  <si>
    <t>Ж (3гр.)</t>
  </si>
  <si>
    <t xml:space="preserve">М (2гр.) </t>
  </si>
  <si>
    <t>М (3гр.)</t>
  </si>
  <si>
    <t>Численность детей (чел.)</t>
  </si>
  <si>
    <t xml:space="preserve">Количество семей в 2020г. (накопительно по выплате </t>
  </si>
  <si>
    <t>Количество многодетных семей зарегистрированных в БД на текущий момент</t>
  </si>
  <si>
    <t>*-в данную численность также включены граждане у которых имеется задолженность по данному виду выплате</t>
  </si>
  <si>
    <t xml:space="preserve">Количество актуальных получателей </t>
  </si>
  <si>
    <t>Количество получателей  накопительно в  2020 году</t>
  </si>
  <si>
    <t>медицинские работники</t>
  </si>
  <si>
    <t>Всего получателей      (без иждивенцев)</t>
  </si>
  <si>
    <t>в том числе педагогических работников</t>
  </si>
  <si>
    <t>Всего получателей    (без иждивенцев)</t>
  </si>
  <si>
    <t>согласно заявке</t>
  </si>
  <si>
    <t>специалисты гос.ветнадзор</t>
  </si>
  <si>
    <t>социальные работники</t>
  </si>
  <si>
    <t xml:space="preserve">работники культурно-просвет </t>
  </si>
  <si>
    <t>получатели</t>
  </si>
  <si>
    <t>иждивенцы</t>
  </si>
  <si>
    <t>Единовременное пособие при рождении ребенка ЛО (начислений)</t>
  </si>
  <si>
    <t>Государственная социальная помощь (малоимущим)</t>
  </si>
  <si>
    <t>Единоврем. Выплата юбилярам брака 50, 60,70, 75 лет                                                                       (семейных пар)</t>
  </si>
  <si>
    <t>Пособие на рожд.  по     ФЗ №81 
чел. (детей)</t>
  </si>
  <si>
    <t>Ежегод. компенсация на приобрет. одежды и шк.-письм. принадлежностей многодетным         чел.(детей)</t>
  </si>
  <si>
    <t>семей (получателей)</t>
  </si>
  <si>
    <t>в т.ч.        50 лет брака</t>
  </si>
  <si>
    <t>в т.ч.         60 лет брака</t>
  </si>
  <si>
    <t>в т.ч.       70 лет брака</t>
  </si>
  <si>
    <t>в т.ч.       75 лет брака</t>
  </si>
  <si>
    <t>ВСЕГО</t>
  </si>
  <si>
    <t>Численность в отчетный период</t>
  </si>
  <si>
    <t>Сумма начисленная без доплат (руб.)</t>
  </si>
  <si>
    <t>Нарастающим итогом с начала 2020 года</t>
  </si>
  <si>
    <t xml:space="preserve">численность семей и  детей, на которых произведена ежемесячная денежная выплата </t>
  </si>
  <si>
    <t xml:space="preserve">
 семей</t>
  </si>
  <si>
    <t xml:space="preserve">
 детей   (чел.)</t>
  </si>
  <si>
    <t xml:space="preserve">Ежемесячный отчет по предоставлению ежемесячной денежной выплаты в связи с  рождением первого ребенка </t>
  </si>
  <si>
    <t>Федеральная выплата</t>
  </si>
  <si>
    <t>Областная выплата</t>
  </si>
  <si>
    <t>на май     2020
детей   (чел.)</t>
  </si>
  <si>
    <t>накопительно в 2020 г. 
детей   (чел.)</t>
  </si>
  <si>
    <t>на май 2020
детей   (чел.)</t>
  </si>
  <si>
    <t>№
п/п</t>
  </si>
  <si>
    <t>Накопительно  за               2020 год</t>
  </si>
  <si>
    <t>получателей (семей)</t>
  </si>
  <si>
    <t>кол-во детей (чел.)</t>
  </si>
  <si>
    <t xml:space="preserve">         Инвалиды ВОВ </t>
  </si>
  <si>
    <t xml:space="preserve">  участники ВОВ </t>
  </si>
  <si>
    <t>ЖБЛ</t>
  </si>
  <si>
    <t>несовершеннолетние узники</t>
  </si>
  <si>
    <t>труженики тыла</t>
  </si>
  <si>
    <t>в том числе:</t>
  </si>
  <si>
    <t xml:space="preserve"> инв.</t>
  </si>
  <si>
    <t>без инв.</t>
  </si>
  <si>
    <t>3(4+5+8+11+14+15)</t>
  </si>
  <si>
    <t>5 (6+7)</t>
  </si>
  <si>
    <t>8 (9+10)</t>
  </si>
  <si>
    <t>11(12+13)</t>
  </si>
  <si>
    <t>Примечание:  Человек  учитывается один раз по более приоритетной категории.</t>
  </si>
  <si>
    <t xml:space="preserve">на 01.07.2020 </t>
  </si>
  <si>
    <t>Информация о получателях ежемесячных пособий, гражданам имеющим детей  на 01 июля 2020 г.</t>
  </si>
  <si>
    <t>начислено в июне</t>
  </si>
  <si>
    <t>Ежемесячный отчет по предоставлению ежемесячной денежной выплаты семьям при рождении (усыновлении/удочерении) третьего ребенка и последующих детей 
за июнь 2020 года</t>
  </si>
  <si>
    <r>
      <t>Информация об оказании некоторых мер социальной поддерждки из средств областного бюджета  </t>
    </r>
    <r>
      <rPr>
        <b/>
        <i/>
        <u/>
        <sz val="14"/>
        <rFont val="Arial"/>
        <family val="2"/>
        <charset val="204"/>
      </rPr>
      <t> за  2020</t>
    </r>
    <r>
      <rPr>
        <b/>
        <i/>
        <sz val="14"/>
        <rFont val="Arial"/>
        <family val="2"/>
        <charset val="204"/>
      </rPr>
      <t xml:space="preserve"> год (численность нарастающим итогом) по состоянию БД "Социальная защита" на 01.07.2020 </t>
    </r>
  </si>
  <si>
    <t>за  июнь 2020 г.</t>
  </si>
  <si>
    <t>Сведения о количестве специалистов сельской местности, в разрезе муниципальных образований Ленинградской области, по БД "Социальная защита" на 01.07.2020.</t>
  </si>
  <si>
    <t>Численность получателей в июне 2020 (чел.)</t>
  </si>
  <si>
    <t xml:space="preserve">Информация о получателях ежемесячной денежной компенсации многодетным семьям, проживающим в Ленинградской области
на 01.07.2020 </t>
  </si>
  <si>
    <t>Сведения о количестве инвалидов по БД "Социальная защита" на 01.07.2020</t>
  </si>
  <si>
    <t xml:space="preserve">Информация о получателях ежемесячной денежной компенсации
  за  расходы по коммунальным услугам из средств областного бюджета на 01.07.2020 </t>
  </si>
  <si>
    <t>Численность получателей  ЕДК в июне 2020</t>
  </si>
  <si>
    <t>Численность получателей  ЕДК в 2020 году (накопительно)</t>
  </si>
  <si>
    <t>июнь 2020</t>
  </si>
  <si>
    <t>Численность получателей ежемесячной денежной выплаты на ребенка, которому не выдано направление в муниципальную образовательную организацию, реализующую образовательную программу дошкольного образования 
с 01.01.2020 по 30.06.2020</t>
  </si>
  <si>
    <r>
      <t xml:space="preserve">Численность получателей ежемесячной денежной выплаты за отчетный месяц 
</t>
    </r>
    <r>
      <rPr>
        <u/>
        <sz val="11"/>
        <color theme="1"/>
        <rFont val="Times New Roman"/>
        <family val="1"/>
        <charset val="204"/>
      </rPr>
      <t>за июнь  2020</t>
    </r>
  </si>
  <si>
    <r>
      <t xml:space="preserve">Численность получателей ежемесячной денежной выплаты нарастающим итогом 
</t>
    </r>
    <r>
      <rPr>
        <u/>
        <sz val="11"/>
        <color theme="1"/>
        <rFont val="Times New Roman"/>
        <family val="1"/>
        <charset val="204"/>
      </rPr>
      <t>с 01.01.2020</t>
    </r>
  </si>
  <si>
    <r>
      <t xml:space="preserve">За отчетный месяц 
июнь </t>
    </r>
    <r>
      <rPr>
        <u/>
        <sz val="11"/>
        <color theme="1"/>
        <rFont val="Times New Roman"/>
        <family val="1"/>
        <charset val="204"/>
      </rPr>
      <t xml:space="preserve"> 2020</t>
    </r>
  </si>
  <si>
    <r>
      <t xml:space="preserve">Нарастающим итогом 
</t>
    </r>
    <r>
      <rPr>
        <u/>
        <sz val="11"/>
        <color theme="1"/>
        <rFont val="Times New Roman"/>
        <family val="1"/>
        <charset val="204"/>
      </rPr>
      <t>с 01.01.2020</t>
    </r>
  </si>
  <si>
    <t>на июнь 2020 года</t>
  </si>
  <si>
    <t xml:space="preserve">Информация о получателях ежемесячной денежной выплаты отдельным категориям граждан, проживающих в Ленинградской области </t>
  </si>
  <si>
    <t xml:space="preserve">Сведения о численности многодетных семей, проживающих на территории Ленинградской области 
и зарегистрированных в БД АИС «Соцзащита» на 01.07.2020 </t>
  </si>
  <si>
    <t xml:space="preserve">январь - июнь 2020 года </t>
  </si>
  <si>
    <r>
      <t>единовременные за 2020 (</t>
    </r>
    <r>
      <rPr>
        <i/>
        <sz val="12"/>
        <color theme="1"/>
        <rFont val="Times New Roman"/>
        <family val="1"/>
        <charset val="204"/>
      </rPr>
      <t>накопительно</t>
    </r>
    <r>
      <rPr>
        <sz val="12"/>
        <color theme="1"/>
        <rFont val="Times New Roman"/>
        <family val="1"/>
        <charset val="204"/>
      </rPr>
      <t>)</t>
    </r>
  </si>
  <si>
    <t xml:space="preserve">Информация о численности граждан, получающих некоторые меры соцподдержки </t>
  </si>
  <si>
    <t>ежемесячные выплаты за июнь 2020г.</t>
  </si>
  <si>
    <t xml:space="preserve">ЕДВ  Кап ремонт фед. льготники     </t>
  </si>
  <si>
    <t>Сведения о числености граждан, зарегистрированных 
в АИС "Социальная защита Ленинградской области " 
по состоянию на 01.07.2020 г.</t>
  </si>
  <si>
    <t>Численность граждан зарегистрированных
в АИС  "Соцзащита"</t>
  </si>
  <si>
    <t>Численность получателей различных мер социальной поддержки в 2020 году (накопительно)</t>
  </si>
  <si>
    <t xml:space="preserve"> по состоянию  на 01 июля 2020 года</t>
  </si>
  <si>
    <t xml:space="preserve">Информация о численности ветеранов  Великой Отечественной войны 1941-1945 годов,  
зарегистрированных в АИС "Социальная защита Ленинградской области" </t>
  </si>
  <si>
    <t>https://social.lenobl.ru/ru/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</si>
</sst>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\ _₽_-;\-* #,##0\ _₽_-;_-* &quot;-&quot;\ _₽_-;_-@_-"/>
    <numFmt numFmtId="165" formatCode="_-* #,##0.00\ _₽_-;\-* #,##0.00\ _₽_-;_-* &quot;-&quot;??\ _₽_-;_-@_-"/>
    <numFmt numFmtId="166" formatCode="#,##0.00&quot; &quot;[$руб.-419];[Red]&quot;-&quot;#,##0.00&quot; &quot;[$руб.-419]"/>
  </numFmts>
  <fonts count="10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Arial Cyr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i/>
      <sz val="14"/>
      <name val="Arial Cyr"/>
      <charset val="204"/>
    </font>
    <font>
      <b/>
      <i/>
      <sz val="14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6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i/>
      <sz val="16"/>
      <color theme="1"/>
      <name val="Arial Cyr"/>
      <charset val="204"/>
    </font>
    <font>
      <b/>
      <i/>
      <u/>
      <sz val="11"/>
      <color theme="1"/>
      <name val="Arial Cyr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1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theme="1"/>
      <name val="Arial Cyr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i/>
      <sz val="16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20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0"/>
      <name val="Arial Cyr"/>
      <charset val="204"/>
    </font>
    <font>
      <sz val="18"/>
      <color theme="3"/>
      <name val="Cambria"/>
      <family val="2"/>
      <charset val="204"/>
      <scheme val="major"/>
    </font>
    <font>
      <sz val="10"/>
      <color indexed="8"/>
      <name val="Arial Cyr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i/>
      <sz val="16"/>
      <name val="Arial Cyr"/>
      <charset val="204"/>
    </font>
    <font>
      <u/>
      <sz val="12"/>
      <name val="Arial Cyr"/>
      <charset val="204"/>
    </font>
    <font>
      <b/>
      <sz val="16"/>
      <name val="Arial"/>
      <family val="2"/>
      <charset val="204"/>
    </font>
    <font>
      <sz val="14"/>
      <name val="Arial Cyr"/>
      <family val="2"/>
      <charset val="204"/>
    </font>
    <font>
      <sz val="14"/>
      <color theme="1"/>
      <name val="Times New Roman"/>
      <family val="1"/>
      <charset val="204"/>
    </font>
    <font>
      <sz val="14"/>
      <name val="Arial "/>
      <charset val="204"/>
    </font>
    <font>
      <b/>
      <sz val="14"/>
      <name val="Arial "/>
      <charset val="204"/>
    </font>
    <font>
      <b/>
      <i/>
      <sz val="14"/>
      <name val="Arial "/>
      <charset val="204"/>
    </font>
    <font>
      <b/>
      <i/>
      <sz val="16"/>
      <color indexed="8"/>
      <name val="Arial"/>
      <family val="2"/>
      <charset val="204"/>
    </font>
    <font>
      <sz val="11"/>
      <name val="Arial "/>
      <charset val="204"/>
    </font>
    <font>
      <sz val="11"/>
      <color indexed="8"/>
      <name val="Arial Cyr"/>
      <charset val="204"/>
    </font>
    <font>
      <sz val="11"/>
      <color indexed="8"/>
      <name val="Arial Cyr"/>
      <family val="2"/>
      <charset val="204"/>
    </font>
    <font>
      <sz val="11"/>
      <color indexed="8"/>
      <name val="Arial"/>
      <family val="2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8"/>
      <name val="Arial "/>
      <charset val="204"/>
    </font>
    <font>
      <sz val="18"/>
      <color indexed="8"/>
      <name val="Arial Cyr"/>
      <family val="2"/>
      <charset val="204"/>
    </font>
    <font>
      <b/>
      <sz val="18"/>
      <color indexed="8"/>
      <name val="Arial Cyr"/>
      <charset val="204"/>
    </font>
    <font>
      <sz val="10"/>
      <color theme="1"/>
      <name val="Arial"/>
      <family val="2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 "/>
      <charset val="204"/>
    </font>
    <font>
      <sz val="12"/>
      <name val="Arial "/>
      <charset val="204"/>
    </font>
    <font>
      <sz val="10"/>
      <name val="Arial "/>
      <charset val="204"/>
    </font>
    <font>
      <b/>
      <sz val="11"/>
      <name val="Arial 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8"/>
      <name val="Arial"/>
      <family val="2"/>
      <charset val="204"/>
    </font>
    <font>
      <sz val="10"/>
      <name val="Arial"/>
      <family val="2"/>
    </font>
    <font>
      <b/>
      <i/>
      <u/>
      <sz val="14"/>
      <name val="Arial"/>
      <family val="2"/>
      <charset val="204"/>
    </font>
    <font>
      <b/>
      <sz val="8"/>
      <name val="Arial"/>
      <family val="2"/>
      <charset val="204"/>
    </font>
    <font>
      <sz val="12"/>
      <color indexed="8"/>
      <name val="Arial Cyr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Arial Cyr"/>
      <family val="2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Arial Narrow"/>
      <family val="2"/>
      <charset val="204"/>
    </font>
    <font>
      <sz val="12"/>
      <name val="Arial Narrow"/>
      <family val="2"/>
      <charset val="204"/>
    </font>
    <font>
      <b/>
      <i/>
      <sz val="10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20"/>
      <name val="Times New Roman"/>
      <family val="1"/>
      <charset val="204"/>
    </font>
    <font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6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07">
    <xf numFmtId="0" fontId="0" fillId="0" borderId="0"/>
    <xf numFmtId="0" fontId="2" fillId="0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7" borderId="0"/>
    <xf numFmtId="0" fontId="12" fillId="10" borderId="0"/>
    <xf numFmtId="0" fontId="12" fillId="13" borderId="0"/>
    <xf numFmtId="0" fontId="13" fillId="14" borderId="0"/>
    <xf numFmtId="0" fontId="13" fillId="11" borderId="0"/>
    <xf numFmtId="0" fontId="13" fillId="12" borderId="0"/>
    <xf numFmtId="0" fontId="13" fillId="15" borderId="0"/>
    <xf numFmtId="0" fontId="13" fillId="16" borderId="0"/>
    <xf numFmtId="0" fontId="13" fillId="17" borderId="0"/>
    <xf numFmtId="0" fontId="14" fillId="0" borderId="0">
      <alignment horizontal="center"/>
    </xf>
    <xf numFmtId="0" fontId="14" fillId="0" borderId="0">
      <alignment horizontal="center" textRotation="90"/>
    </xf>
    <xf numFmtId="0" fontId="15" fillId="0" borderId="0"/>
    <xf numFmtId="166" fontId="15" fillId="0" borderId="0"/>
    <xf numFmtId="0" fontId="13" fillId="18" borderId="0"/>
    <xf numFmtId="0" fontId="13" fillId="19" borderId="0"/>
    <xf numFmtId="0" fontId="13" fillId="20" borderId="0"/>
    <xf numFmtId="0" fontId="13" fillId="15" borderId="0"/>
    <xf numFmtId="0" fontId="13" fillId="16" borderId="0"/>
    <xf numFmtId="0" fontId="13" fillId="21" borderId="0"/>
    <xf numFmtId="0" fontId="16" fillId="9" borderId="11"/>
    <xf numFmtId="0" fontId="17" fillId="22" borderId="12"/>
    <xf numFmtId="0" fontId="18" fillId="22" borderId="11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0" borderId="16"/>
    <xf numFmtId="0" fontId="23" fillId="23" borderId="17"/>
    <xf numFmtId="0" fontId="24" fillId="0" borderId="0"/>
    <xf numFmtId="0" fontId="25" fillId="24" borderId="0"/>
    <xf numFmtId="0" fontId="26" fillId="5" borderId="0"/>
    <xf numFmtId="0" fontId="27" fillId="0" borderId="0"/>
    <xf numFmtId="0" fontId="28" fillId="25" borderId="18"/>
    <xf numFmtId="0" fontId="29" fillId="0" borderId="19"/>
    <xf numFmtId="0" fontId="30" fillId="0" borderId="0"/>
    <xf numFmtId="0" fontId="31" fillId="6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7" borderId="0"/>
    <xf numFmtId="0" fontId="12" fillId="10" borderId="0"/>
    <xf numFmtId="0" fontId="12" fillId="13" borderId="0"/>
    <xf numFmtId="0" fontId="13" fillId="14" borderId="0"/>
    <xf numFmtId="0" fontId="13" fillId="11" borderId="0"/>
    <xf numFmtId="0" fontId="13" fillId="12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3" fillId="19" borderId="0"/>
    <xf numFmtId="0" fontId="13" fillId="20" borderId="0"/>
    <xf numFmtId="0" fontId="13" fillId="15" borderId="0"/>
    <xf numFmtId="0" fontId="13" fillId="16" borderId="0"/>
    <xf numFmtId="0" fontId="13" fillId="21" borderId="0"/>
    <xf numFmtId="0" fontId="16" fillId="9" borderId="11"/>
    <xf numFmtId="0" fontId="17" fillId="22" borderId="12"/>
    <xf numFmtId="0" fontId="18" fillId="22" borderId="11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0" borderId="16"/>
    <xf numFmtId="0" fontId="23" fillId="23" borderId="17"/>
    <xf numFmtId="0" fontId="24" fillId="0" borderId="0"/>
    <xf numFmtId="0" fontId="39" fillId="0" borderId="0" applyNumberFormat="0" applyFill="0" applyBorder="0" applyAlignment="0" applyProtection="0"/>
    <xf numFmtId="0" fontId="25" fillId="24" borderId="0"/>
    <xf numFmtId="0" fontId="1" fillId="0" borderId="0"/>
    <xf numFmtId="0" fontId="28" fillId="0" borderId="0"/>
    <xf numFmtId="0" fontId="40" fillId="0" borderId="0"/>
    <xf numFmtId="0" fontId="41" fillId="0" borderId="0"/>
    <xf numFmtId="0" fontId="42" fillId="0" borderId="0"/>
    <xf numFmtId="0" fontId="1" fillId="0" borderId="0"/>
    <xf numFmtId="0" fontId="26" fillId="5" borderId="0"/>
    <xf numFmtId="0" fontId="27" fillId="0" borderId="0"/>
    <xf numFmtId="0" fontId="28" fillId="25" borderId="18"/>
    <xf numFmtId="0" fontId="43" fillId="2" borderId="1" applyNumberFormat="0" applyFont="0" applyAlignment="0" applyProtection="0"/>
    <xf numFmtId="0" fontId="1" fillId="2" borderId="1" applyNumberFormat="0" applyFont="0" applyAlignment="0" applyProtection="0"/>
    <xf numFmtId="9" fontId="42" fillId="0" borderId="0" applyFont="0" applyFill="0" applyBorder="0" applyAlignment="0" applyProtection="0"/>
    <xf numFmtId="0" fontId="29" fillId="0" borderId="19"/>
    <xf numFmtId="0" fontId="30" fillId="0" borderId="0"/>
    <xf numFmtId="0" fontId="31" fillId="6" borderId="0"/>
    <xf numFmtId="9" fontId="2" fillId="0" borderId="0" applyFont="0" applyFill="0" applyBorder="0" applyAlignment="0" applyProtection="0"/>
    <xf numFmtId="165" fontId="62" fillId="0" borderId="0" applyFont="0" applyFill="0" applyBorder="0" applyAlignment="0" applyProtection="0"/>
    <xf numFmtId="16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62" fillId="0" borderId="0"/>
    <xf numFmtId="9" fontId="62" fillId="0" borderId="0" applyFont="0" applyFill="0" applyBorder="0" applyAlignment="0" applyProtection="0"/>
    <xf numFmtId="0" fontId="74" fillId="0" borderId="0"/>
    <xf numFmtId="0" fontId="105" fillId="0" borderId="0" applyNumberFormat="0" applyFill="0" applyBorder="0" applyAlignment="0" applyProtection="0"/>
  </cellStyleXfs>
  <cellXfs count="393">
    <xf numFmtId="0" fontId="0" fillId="0" borderId="0" xfId="0"/>
    <xf numFmtId="0" fontId="2" fillId="0" borderId="0" xfId="1"/>
    <xf numFmtId="0" fontId="3" fillId="0" borderId="0" xfId="1" applyFont="1"/>
    <xf numFmtId="3" fontId="3" fillId="0" borderId="0" xfId="1" applyNumberFormat="1" applyFont="1"/>
    <xf numFmtId="3" fontId="2" fillId="0" borderId="0" xfId="1" applyNumberFormat="1"/>
    <xf numFmtId="0" fontId="2" fillId="0" borderId="0" xfId="1" applyAlignment="1">
      <alignment horizontal="center"/>
    </xf>
    <xf numFmtId="0" fontId="9" fillId="0" borderId="0" xfId="1" applyFont="1"/>
    <xf numFmtId="0" fontId="35" fillId="0" borderId="0" xfId="1" applyFont="1"/>
    <xf numFmtId="0" fontId="3" fillId="0" borderId="0" xfId="1" applyFont="1" applyAlignment="1">
      <alignment horizontal="center"/>
    </xf>
    <xf numFmtId="0" fontId="11" fillId="0" borderId="0" xfId="1" applyFont="1"/>
    <xf numFmtId="0" fontId="9" fillId="0" borderId="9" xfId="1" applyFont="1" applyBorder="1" applyAlignment="1">
      <alignment horizontal="center" vertical="center" wrapText="1"/>
    </xf>
    <xf numFmtId="0" fontId="9" fillId="26" borderId="9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2" fillId="0" borderId="0" xfId="1" applyFont="1"/>
    <xf numFmtId="3" fontId="37" fillId="0" borderId="2" xfId="1" applyNumberFormat="1" applyFont="1" applyFill="1" applyBorder="1" applyAlignment="1">
      <alignment horizontal="center" vertical="center"/>
    </xf>
    <xf numFmtId="3" fontId="47" fillId="0" borderId="0" xfId="1" applyNumberFormat="1" applyFont="1" applyBorder="1"/>
    <xf numFmtId="3" fontId="3" fillId="0" borderId="0" xfId="1" applyNumberFormat="1" applyFont="1" applyAlignment="1">
      <alignment horizontal="center"/>
    </xf>
    <xf numFmtId="0" fontId="48" fillId="0" borderId="0" xfId="0" applyFont="1"/>
    <xf numFmtId="49" fontId="48" fillId="0" borderId="0" xfId="0" applyNumberFormat="1" applyFont="1" applyAlignment="1">
      <alignment vertical="top" wrapText="1"/>
    </xf>
    <xf numFmtId="0" fontId="48" fillId="0" borderId="0" xfId="0" applyFont="1" applyAlignment="1">
      <alignment horizontal="center" vertical="center"/>
    </xf>
    <xf numFmtId="49" fontId="48" fillId="0" borderId="0" xfId="0" applyNumberFormat="1" applyFont="1" applyAlignment="1">
      <alignment horizontal="center" vertical="center" wrapText="1"/>
    </xf>
    <xf numFmtId="0" fontId="40" fillId="0" borderId="0" xfId="85" applyNumberFormat="1"/>
    <xf numFmtId="0" fontId="55" fillId="0" borderId="0" xfId="85" applyNumberFormat="1" applyFont="1" applyFill="1"/>
    <xf numFmtId="0" fontId="53" fillId="0" borderId="9" xfId="85" applyFont="1" applyFill="1" applyBorder="1" applyAlignment="1">
      <alignment horizontal="center" vertical="center" wrapText="1"/>
    </xf>
    <xf numFmtId="0" fontId="61" fillId="0" borderId="0" xfId="85" applyNumberFormat="1" applyFont="1"/>
    <xf numFmtId="0" fontId="61" fillId="0" borderId="0" xfId="85" applyNumberFormat="1" applyFont="1" applyAlignment="1">
      <alignment horizontal="center"/>
    </xf>
    <xf numFmtId="0" fontId="40" fillId="0" borderId="0" xfId="85" applyNumberFormat="1" applyAlignment="1">
      <alignment horizontal="center"/>
    </xf>
    <xf numFmtId="0" fontId="67" fillId="0" borderId="2" xfId="1" applyFont="1" applyBorder="1" applyAlignment="1">
      <alignment vertical="center" wrapText="1"/>
    </xf>
    <xf numFmtId="0" fontId="49" fillId="0" borderId="2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7" fillId="0" borderId="0" xfId="1" applyFont="1" applyAlignment="1">
      <alignment vertical="center" wrapText="1"/>
    </xf>
    <xf numFmtId="0" fontId="42" fillId="0" borderId="0" xfId="1" applyFont="1"/>
    <xf numFmtId="0" fontId="42" fillId="0" borderId="0" xfId="1" applyFont="1" applyAlignment="1">
      <alignment horizontal="center" vertical="center" wrapText="1"/>
    </xf>
    <xf numFmtId="0" fontId="64" fillId="0" borderId="0" xfId="1" applyFont="1" applyAlignment="1">
      <alignment horizontal="center" vertical="center"/>
    </xf>
    <xf numFmtId="0" fontId="64" fillId="0" borderId="0" xfId="1" applyFont="1" applyAlignment="1">
      <alignment wrapText="1"/>
    </xf>
    <xf numFmtId="0" fontId="7" fillId="0" borderId="2" xfId="1" applyNumberFormat="1" applyFont="1" applyBorder="1" applyAlignment="1">
      <alignment horizontal="center" vertical="center"/>
    </xf>
    <xf numFmtId="0" fontId="71" fillId="0" borderId="0" xfId="1" applyFont="1"/>
    <xf numFmtId="0" fontId="63" fillId="0" borderId="4" xfId="1" applyFont="1" applyBorder="1" applyAlignment="1">
      <alignment wrapText="1"/>
    </xf>
    <xf numFmtId="0" fontId="63" fillId="0" borderId="3" xfId="1" applyFont="1" applyBorder="1" applyAlignment="1">
      <alignment vertical="center" wrapText="1"/>
    </xf>
    <xf numFmtId="0" fontId="63" fillId="0" borderId="0" xfId="1" applyFont="1" applyAlignment="1">
      <alignment wrapText="1"/>
    </xf>
    <xf numFmtId="3" fontId="5" fillId="0" borderId="4" xfId="1" applyNumberFormat="1" applyFont="1" applyBorder="1" applyAlignment="1">
      <alignment horizontal="center" vertical="center" wrapText="1"/>
    </xf>
    <xf numFmtId="1" fontId="7" fillId="0" borderId="2" xfId="1" applyNumberFormat="1" applyFont="1" applyBorder="1" applyAlignment="1">
      <alignment horizontal="center" vertical="center"/>
    </xf>
    <xf numFmtId="0" fontId="8" fillId="0" borderId="0" xfId="1" applyFont="1"/>
    <xf numFmtId="0" fontId="5" fillId="0" borderId="0" xfId="1" applyFont="1"/>
    <xf numFmtId="0" fontId="73" fillId="0" borderId="0" xfId="1" applyFont="1"/>
    <xf numFmtId="0" fontId="71" fillId="0" borderId="0" xfId="105" applyFont="1" applyAlignment="1">
      <alignment horizontal="center"/>
    </xf>
    <xf numFmtId="0" fontId="71" fillId="0" borderId="0" xfId="105" applyFont="1"/>
    <xf numFmtId="0" fontId="42" fillId="0" borderId="2" xfId="105" applyFont="1" applyBorder="1" applyAlignment="1">
      <alignment horizontal="center" vertical="center"/>
    </xf>
    <xf numFmtId="0" fontId="71" fillId="0" borderId="2" xfId="105" applyFont="1" applyBorder="1" applyAlignment="1">
      <alignment horizontal="center" vertical="center"/>
    </xf>
    <xf numFmtId="0" fontId="8" fillId="0" borderId="10" xfId="105" applyNumberFormat="1" applyFont="1" applyFill="1" applyBorder="1" applyAlignment="1">
      <alignment horizontal="center" vertical="center"/>
    </xf>
    <xf numFmtId="0" fontId="8" fillId="0" borderId="10" xfId="105" applyNumberFormat="1" applyFont="1" applyFill="1" applyBorder="1" applyAlignment="1">
      <alignment horizontal="center" vertical="center" wrapText="1"/>
    </xf>
    <xf numFmtId="0" fontId="8" fillId="0" borderId="2" xfId="105" applyNumberFormat="1" applyFont="1" applyFill="1" applyBorder="1" applyAlignment="1">
      <alignment horizontal="center" vertical="center"/>
    </xf>
    <xf numFmtId="0" fontId="8" fillId="0" borderId="2" xfId="105" applyNumberFormat="1" applyFont="1" applyFill="1" applyBorder="1" applyAlignment="1">
      <alignment horizontal="center" vertical="center" wrapText="1"/>
    </xf>
    <xf numFmtId="0" fontId="4" fillId="0" borderId="2" xfId="105" applyNumberFormat="1" applyFont="1" applyBorder="1" applyAlignment="1">
      <alignment horizontal="center" vertical="center"/>
    </xf>
    <xf numFmtId="3" fontId="71" fillId="0" borderId="0" xfId="105" applyNumberFormat="1" applyFont="1" applyAlignment="1">
      <alignment horizontal="center"/>
    </xf>
    <xf numFmtId="0" fontId="76" fillId="0" borderId="0" xfId="105" applyFont="1" applyAlignment="1">
      <alignment horizontal="left"/>
    </xf>
    <xf numFmtId="0" fontId="4" fillId="0" borderId="0" xfId="105" applyFont="1"/>
    <xf numFmtId="0" fontId="77" fillId="0" borderId="0" xfId="85" applyNumberFormat="1" applyFont="1"/>
    <xf numFmtId="0" fontId="40" fillId="0" borderId="0" xfId="85"/>
    <xf numFmtId="49" fontId="79" fillId="0" borderId="2" xfId="85" applyNumberFormat="1" applyFont="1" applyBorder="1" applyAlignment="1">
      <alignment horizontal="center" vertical="center" wrapText="1"/>
    </xf>
    <xf numFmtId="0" fontId="40" fillId="0" borderId="0" xfId="85" applyNumberFormat="1" applyAlignment="1">
      <alignment vertical="center"/>
    </xf>
    <xf numFmtId="0" fontId="40" fillId="0" borderId="0" xfId="85" applyNumberFormat="1" applyAlignment="1">
      <alignment horizontal="center" vertical="center"/>
    </xf>
    <xf numFmtId="49" fontId="78" fillId="0" borderId="5" xfId="85" applyNumberFormat="1" applyFont="1" applyBorder="1" applyAlignment="1">
      <alignment wrapText="1"/>
    </xf>
    <xf numFmtId="49" fontId="78" fillId="0" borderId="2" xfId="85" applyNumberFormat="1" applyFont="1" applyBorder="1" applyAlignment="1">
      <alignment horizontal="center" vertical="top" wrapText="1"/>
    </xf>
    <xf numFmtId="0" fontId="84" fillId="0" borderId="2" xfId="1" applyFont="1" applyBorder="1" applyAlignment="1">
      <alignment horizontal="center" vertical="center" wrapText="1"/>
    </xf>
    <xf numFmtId="0" fontId="2" fillId="0" borderId="0" xfId="1" applyFill="1"/>
    <xf numFmtId="0" fontId="2" fillId="0" borderId="0" xfId="1" applyFont="1" applyFill="1"/>
    <xf numFmtId="0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70" fillId="0" borderId="0" xfId="1" applyFont="1" applyAlignment="1">
      <alignment horizontal="right" vertical="top" wrapText="1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vertical="center"/>
    </xf>
    <xf numFmtId="0" fontId="9" fillId="0" borderId="10" xfId="1" applyFont="1" applyFill="1" applyBorder="1" applyAlignment="1">
      <alignment horizontal="center"/>
    </xf>
    <xf numFmtId="0" fontId="5" fillId="0" borderId="10" xfId="1" applyFont="1" applyFill="1" applyBorder="1" applyAlignment="1">
      <alignment vertical="center"/>
    </xf>
    <xf numFmtId="0" fontId="3" fillId="0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 wrapText="1"/>
    </xf>
    <xf numFmtId="0" fontId="5" fillId="0" borderId="10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 vertical="center"/>
    </xf>
    <xf numFmtId="0" fontId="36" fillId="0" borderId="2" xfId="1" applyNumberFormat="1" applyFont="1" applyFill="1" applyBorder="1" applyAlignment="1">
      <alignment horizontal="center" vertical="center"/>
    </xf>
    <xf numFmtId="0" fontId="38" fillId="0" borderId="0" xfId="1" applyNumberFormat="1" applyFont="1" applyFill="1" applyAlignment="1">
      <alignment horizontal="center"/>
    </xf>
    <xf numFmtId="0" fontId="2" fillId="0" borderId="2" xfId="85" applyFont="1" applyFill="1" applyBorder="1" applyAlignment="1">
      <alignment horizontal="center"/>
    </xf>
    <xf numFmtId="0" fontId="9" fillId="0" borderId="2" xfId="85" applyFont="1" applyFill="1" applyBorder="1"/>
    <xf numFmtId="0" fontId="82" fillId="0" borderId="2" xfId="85" applyNumberFormat="1" applyFont="1" applyFill="1" applyBorder="1" applyAlignment="1">
      <alignment horizontal="center" vertical="center" wrapText="1"/>
    </xf>
    <xf numFmtId="0" fontId="83" fillId="0" borderId="2" xfId="85" applyNumberFormat="1" applyFont="1" applyFill="1" applyBorder="1" applyAlignment="1">
      <alignment horizontal="center"/>
    </xf>
    <xf numFmtId="0" fontId="36" fillId="0" borderId="2" xfId="85" applyFont="1" applyFill="1" applyBorder="1"/>
    <xf numFmtId="0" fontId="36" fillId="0" borderId="2" xfId="85" applyNumberFormat="1" applyFont="1" applyFill="1" applyBorder="1" applyAlignment="1">
      <alignment horizontal="center"/>
    </xf>
    <xf numFmtId="0" fontId="80" fillId="0" borderId="0" xfId="85" applyNumberFormat="1" applyFont="1" applyFill="1" applyAlignment="1">
      <alignment horizontal="center"/>
    </xf>
    <xf numFmtId="0" fontId="9" fillId="0" borderId="10" xfId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0" fontId="2" fillId="0" borderId="0" xfId="1" applyNumberFormat="1" applyFill="1"/>
    <xf numFmtId="0" fontId="3" fillId="0" borderId="0" xfId="1" applyFont="1" applyFill="1" applyAlignment="1">
      <alignment horizontal="center"/>
    </xf>
    <xf numFmtId="0" fontId="49" fillId="0" borderId="2" xfId="1" applyNumberFormat="1" applyFont="1" applyFill="1" applyBorder="1" applyAlignment="1">
      <alignment horizontal="center" vertical="center"/>
    </xf>
    <xf numFmtId="0" fontId="50" fillId="0" borderId="2" xfId="1" applyFont="1" applyFill="1" applyBorder="1" applyAlignment="1">
      <alignment horizontal="center" vertical="center"/>
    </xf>
    <xf numFmtId="0" fontId="50" fillId="0" borderId="0" xfId="1" applyFont="1" applyFill="1" applyBorder="1" applyAlignment="1">
      <alignment horizontal="center" vertical="center"/>
    </xf>
    <xf numFmtId="0" fontId="85" fillId="0" borderId="0" xfId="1" applyFont="1"/>
    <xf numFmtId="0" fontId="70" fillId="0" borderId="10" xfId="1" applyFont="1" applyFill="1" applyBorder="1" applyAlignment="1">
      <alignment horizontal="center" vertical="center"/>
    </xf>
    <xf numFmtId="0" fontId="86" fillId="0" borderId="10" xfId="1" applyFont="1" applyFill="1" applyBorder="1" applyAlignment="1">
      <alignment vertical="center"/>
    </xf>
    <xf numFmtId="0" fontId="85" fillId="0" borderId="0" xfId="1" applyFont="1" applyFill="1"/>
    <xf numFmtId="0" fontId="70" fillId="0" borderId="0" xfId="1" applyFont="1" applyFill="1"/>
    <xf numFmtId="0" fontId="70" fillId="0" borderId="2" xfId="1" applyFont="1" applyFill="1" applyBorder="1" applyAlignment="1">
      <alignment horizontal="center" vertical="center"/>
    </xf>
    <xf numFmtId="0" fontId="86" fillId="0" borderId="2" xfId="1" applyFont="1" applyFill="1" applyBorder="1" applyAlignment="1">
      <alignment vertical="center"/>
    </xf>
    <xf numFmtId="0" fontId="86" fillId="0" borderId="2" xfId="1" applyNumberFormat="1" applyFont="1" applyFill="1" applyBorder="1" applyAlignment="1">
      <alignment horizontal="center" vertical="center"/>
    </xf>
    <xf numFmtId="0" fontId="89" fillId="0" borderId="0" xfId="1" applyFont="1" applyFill="1"/>
    <xf numFmtId="0" fontId="86" fillId="0" borderId="2" xfId="1" applyFont="1" applyFill="1" applyBorder="1" applyAlignment="1">
      <alignment horizontal="center"/>
    </xf>
    <xf numFmtId="0" fontId="72" fillId="0" borderId="2" xfId="1" applyNumberFormat="1" applyFont="1" applyFill="1" applyBorder="1" applyAlignment="1">
      <alignment horizontal="center" vertical="center"/>
    </xf>
    <xf numFmtId="0" fontId="85" fillId="0" borderId="0" xfId="1" applyFont="1" applyAlignment="1">
      <alignment horizontal="center"/>
    </xf>
    <xf numFmtId="0" fontId="86" fillId="0" borderId="0" xfId="1" applyFont="1" applyAlignment="1">
      <alignment horizontal="center"/>
    </xf>
    <xf numFmtId="0" fontId="87" fillId="0" borderId="0" xfId="1" applyFont="1" applyAlignment="1">
      <alignment horizontal="center"/>
    </xf>
    <xf numFmtId="0" fontId="87" fillId="0" borderId="0" xfId="1" applyFont="1"/>
    <xf numFmtId="0" fontId="90" fillId="0" borderId="0" xfId="1" applyFont="1" applyAlignment="1">
      <alignment horizontal="center"/>
    </xf>
    <xf numFmtId="0" fontId="90" fillId="0" borderId="0" xfId="1" applyFont="1"/>
    <xf numFmtId="0" fontId="86" fillId="0" borderId="2" xfId="1" applyFont="1" applyFill="1" applyBorder="1" applyAlignment="1">
      <alignment horizontal="center" vertical="center"/>
    </xf>
    <xf numFmtId="0" fontId="70" fillId="0" borderId="0" xfId="1" applyFont="1"/>
    <xf numFmtId="3" fontId="86" fillId="0" borderId="10" xfId="1" applyNumberFormat="1" applyFont="1" applyFill="1" applyBorder="1" applyAlignment="1">
      <alignment horizontal="center" vertical="center"/>
    </xf>
    <xf numFmtId="3" fontId="86" fillId="0" borderId="2" xfId="1" applyNumberFormat="1" applyFont="1" applyFill="1" applyBorder="1" applyAlignment="1">
      <alignment horizontal="center" vertical="center"/>
    </xf>
    <xf numFmtId="3" fontId="85" fillId="0" borderId="0" xfId="1" applyNumberFormat="1" applyFont="1"/>
    <xf numFmtId="3" fontId="72" fillId="0" borderId="2" xfId="1" applyNumberFormat="1" applyFont="1" applyFill="1" applyBorder="1" applyAlignment="1">
      <alignment horizontal="center" vertical="center"/>
    </xf>
    <xf numFmtId="0" fontId="86" fillId="0" borderId="0" xfId="1" applyFont="1" applyFill="1" applyBorder="1"/>
    <xf numFmtId="0" fontId="86" fillId="0" borderId="0" xfId="1" applyFont="1" applyFill="1"/>
    <xf numFmtId="3" fontId="86" fillId="0" borderId="0" xfId="1" applyNumberFormat="1" applyFont="1" applyFill="1"/>
    <xf numFmtId="0" fontId="86" fillId="0" borderId="9" xfId="1" applyFont="1" applyFill="1" applyBorder="1" applyAlignment="1">
      <alignment horizontal="center"/>
    </xf>
    <xf numFmtId="0" fontId="86" fillId="0" borderId="10" xfId="1" applyFont="1" applyFill="1" applyBorder="1" applyAlignment="1">
      <alignment horizontal="center" vertical="center"/>
    </xf>
    <xf numFmtId="0" fontId="86" fillId="0" borderId="10" xfId="1" applyNumberFormat="1" applyFont="1" applyFill="1" applyBorder="1" applyAlignment="1">
      <alignment horizontal="center" vertical="center" wrapText="1"/>
    </xf>
    <xf numFmtId="0" fontId="86" fillId="0" borderId="2" xfId="1" applyNumberFormat="1" applyFont="1" applyFill="1" applyBorder="1" applyAlignment="1">
      <alignment horizontal="center" vertical="center" wrapText="1"/>
    </xf>
    <xf numFmtId="0" fontId="86" fillId="0" borderId="0" xfId="1" applyNumberFormat="1" applyFont="1" applyFill="1" applyAlignment="1">
      <alignment horizontal="center" vertical="center"/>
    </xf>
    <xf numFmtId="3" fontId="86" fillId="0" borderId="2" xfId="1" applyNumberFormat="1" applyFont="1" applyFill="1" applyBorder="1" applyAlignment="1">
      <alignment horizontal="center" vertical="center" wrapText="1"/>
    </xf>
    <xf numFmtId="0" fontId="86" fillId="0" borderId="0" xfId="1" applyFont="1" applyFill="1" applyAlignment="1">
      <alignment horizontal="center"/>
    </xf>
    <xf numFmtId="0" fontId="48" fillId="0" borderId="0" xfId="0" applyFont="1" applyFill="1"/>
    <xf numFmtId="0" fontId="48" fillId="0" borderId="0" xfId="0" applyFont="1" applyAlignment="1">
      <alignment horizontal="center"/>
    </xf>
    <xf numFmtId="49" fontId="98" fillId="0" borderId="2" xfId="0" applyNumberFormat="1" applyFont="1" applyBorder="1" applyAlignment="1">
      <alignment horizontal="center" vertical="center" wrapText="1"/>
    </xf>
    <xf numFmtId="0" fontId="85" fillId="0" borderId="2" xfId="1" applyFont="1" applyFill="1" applyBorder="1" applyAlignment="1">
      <alignment horizontal="center"/>
    </xf>
    <xf numFmtId="0" fontId="70" fillId="0" borderId="2" xfId="1" applyFont="1" applyFill="1" applyBorder="1"/>
    <xf numFmtId="0" fontId="86" fillId="0" borderId="2" xfId="1" applyFont="1" applyFill="1" applyBorder="1"/>
    <xf numFmtId="3" fontId="3" fillId="0" borderId="10" xfId="1" applyNumberFormat="1" applyFont="1" applyFill="1" applyBorder="1" applyAlignment="1">
      <alignment horizontal="center" vertical="center"/>
    </xf>
    <xf numFmtId="3" fontId="36" fillId="0" borderId="10" xfId="1" applyNumberFormat="1" applyFont="1" applyFill="1" applyBorder="1" applyAlignment="1">
      <alignment horizontal="center" vertical="center"/>
    </xf>
    <xf numFmtId="0" fontId="36" fillId="0" borderId="10" xfId="1" applyNumberFormat="1" applyFont="1" applyFill="1" applyBorder="1" applyAlignment="1">
      <alignment horizontal="center" vertical="center"/>
    </xf>
    <xf numFmtId="3" fontId="2" fillId="0" borderId="0" xfId="1" applyNumberFormat="1" applyFill="1"/>
    <xf numFmtId="3" fontId="35" fillId="0" borderId="0" xfId="1" applyNumberFormat="1" applyFont="1" applyFill="1"/>
    <xf numFmtId="3" fontId="3" fillId="0" borderId="2" xfId="1" applyNumberFormat="1" applyFont="1" applyFill="1" applyBorder="1" applyAlignment="1">
      <alignment horizontal="center" vertical="center"/>
    </xf>
    <xf numFmtId="3" fontId="36" fillId="0" borderId="2" xfId="1" applyNumberFormat="1" applyFont="1" applyFill="1" applyBorder="1" applyAlignment="1">
      <alignment horizontal="center" vertical="center"/>
    </xf>
    <xf numFmtId="9" fontId="35" fillId="0" borderId="0" xfId="98" applyFont="1" applyFill="1"/>
    <xf numFmtId="3" fontId="46" fillId="0" borderId="2" xfId="1" applyNumberFormat="1" applyFont="1" applyFill="1" applyBorder="1" applyAlignment="1">
      <alignment horizontal="center" vertical="center"/>
    </xf>
    <xf numFmtId="3" fontId="35" fillId="0" borderId="0" xfId="1" applyNumberFormat="1" applyFont="1" applyFill="1" applyAlignment="1">
      <alignment vertical="center"/>
    </xf>
    <xf numFmtId="0" fontId="2" fillId="0" borderId="0" xfId="1" applyFill="1" applyAlignment="1">
      <alignment vertical="center"/>
    </xf>
    <xf numFmtId="49" fontId="85" fillId="0" borderId="2" xfId="0" applyNumberFormat="1" applyFont="1" applyFill="1" applyBorder="1" applyAlignment="1">
      <alignment horizontal="center" vertical="center" wrapText="1"/>
    </xf>
    <xf numFmtId="0" fontId="86" fillId="0" borderId="2" xfId="0" applyFont="1" applyBorder="1" applyAlignment="1">
      <alignment vertical="center"/>
    </xf>
    <xf numFmtId="0" fontId="98" fillId="0" borderId="2" xfId="0" applyFont="1" applyBorder="1"/>
    <xf numFmtId="0" fontId="86" fillId="0" borderId="0" xfId="0" applyNumberFormat="1" applyFont="1" applyBorder="1" applyAlignment="1">
      <alignment horizontal="center" vertical="center"/>
    </xf>
    <xf numFmtId="0" fontId="70" fillId="0" borderId="2" xfId="0" applyFont="1" applyFill="1" applyBorder="1" applyAlignment="1">
      <alignment horizontal="center" vertical="center"/>
    </xf>
    <xf numFmtId="0" fontId="86" fillId="0" borderId="2" xfId="0" applyFont="1" applyFill="1" applyBorder="1" applyAlignment="1">
      <alignment vertical="center"/>
    </xf>
    <xf numFmtId="0" fontId="72" fillId="0" borderId="10" xfId="0" applyNumberFormat="1" applyFont="1" applyFill="1" applyBorder="1" applyAlignment="1">
      <alignment horizontal="center" vertical="center"/>
    </xf>
    <xf numFmtId="0" fontId="86" fillId="0" borderId="2" xfId="0" applyNumberFormat="1" applyFont="1" applyFill="1" applyBorder="1" applyAlignment="1">
      <alignment horizontal="center" vertical="center"/>
    </xf>
    <xf numFmtId="0" fontId="72" fillId="0" borderId="2" xfId="0" applyNumberFormat="1" applyFont="1" applyFill="1" applyBorder="1" applyAlignment="1">
      <alignment horizontal="center" vertical="center"/>
    </xf>
    <xf numFmtId="0" fontId="98" fillId="0" borderId="2" xfId="0" applyFont="1" applyFill="1" applyBorder="1"/>
    <xf numFmtId="3" fontId="78" fillId="0" borderId="2" xfId="0" applyNumberFormat="1" applyFont="1" applyFill="1" applyBorder="1" applyAlignment="1">
      <alignment horizontal="center" vertical="center" wrapText="1"/>
    </xf>
    <xf numFmtId="0" fontId="72" fillId="0" borderId="2" xfId="0" applyFont="1" applyFill="1" applyBorder="1" applyAlignment="1">
      <alignment horizontal="center" vertical="center"/>
    </xf>
    <xf numFmtId="0" fontId="9" fillId="0" borderId="10" xfId="85" applyFont="1" applyFill="1" applyBorder="1" applyAlignment="1">
      <alignment horizontal="center" vertical="center"/>
    </xf>
    <xf numFmtId="0" fontId="5" fillId="0" borderId="10" xfId="85" applyFont="1" applyFill="1" applyBorder="1" applyAlignment="1">
      <alignment vertical="center"/>
    </xf>
    <xf numFmtId="0" fontId="57" fillId="0" borderId="10" xfId="85" applyFont="1" applyFill="1" applyBorder="1" applyAlignment="1">
      <alignment horizontal="center" vertical="center"/>
    </xf>
    <xf numFmtId="0" fontId="58" fillId="0" borderId="10" xfId="85" applyFont="1" applyFill="1" applyBorder="1" applyAlignment="1">
      <alignment horizontal="center" vertical="center"/>
    </xf>
    <xf numFmtId="0" fontId="40" fillId="0" borderId="0" xfId="85" applyNumberFormat="1" applyFill="1"/>
    <xf numFmtId="0" fontId="9" fillId="0" borderId="2" xfId="85" applyFont="1" applyFill="1" applyBorder="1" applyAlignment="1">
      <alignment horizontal="center" vertical="center"/>
    </xf>
    <xf numFmtId="0" fontId="5" fillId="0" borderId="2" xfId="85" applyFont="1" applyFill="1" applyBorder="1" applyAlignment="1">
      <alignment vertical="center"/>
    </xf>
    <xf numFmtId="0" fontId="57" fillId="0" borderId="2" xfId="85" applyFont="1" applyFill="1" applyBorder="1" applyAlignment="1">
      <alignment horizontal="center" vertical="center"/>
    </xf>
    <xf numFmtId="0" fontId="58" fillId="0" borderId="2" xfId="85" applyFont="1" applyFill="1" applyBorder="1" applyAlignment="1">
      <alignment horizontal="center" vertical="center"/>
    </xf>
    <xf numFmtId="0" fontId="59" fillId="0" borderId="2" xfId="85" applyFont="1" applyFill="1" applyBorder="1" applyAlignment="1">
      <alignment horizontal="center" vertical="center"/>
    </xf>
    <xf numFmtId="0" fontId="60" fillId="0" borderId="0" xfId="85" applyNumberFormat="1" applyFont="1" applyFill="1" applyAlignment="1">
      <alignment vertical="center"/>
    </xf>
    <xf numFmtId="0" fontId="98" fillId="0" borderId="0" xfId="0" applyFont="1"/>
    <xf numFmtId="0" fontId="86" fillId="0" borderId="10" xfId="0" applyNumberFormat="1" applyFont="1" applyFill="1" applyBorder="1" applyAlignment="1">
      <alignment horizontal="center"/>
    </xf>
    <xf numFmtId="0" fontId="86" fillId="0" borderId="10" xfId="0" applyFont="1" applyFill="1" applyBorder="1" applyAlignment="1">
      <alignment horizontal="center"/>
    </xf>
    <xf numFmtId="0" fontId="86" fillId="0" borderId="22" xfId="0" applyNumberFormat="1" applyFont="1" applyFill="1" applyBorder="1" applyAlignment="1">
      <alignment horizontal="center"/>
    </xf>
    <xf numFmtId="0" fontId="86" fillId="0" borderId="2" xfId="0" applyNumberFormat="1" applyFont="1" applyFill="1" applyBorder="1" applyAlignment="1">
      <alignment horizontal="center"/>
    </xf>
    <xf numFmtId="0" fontId="86" fillId="0" borderId="2" xfId="0" applyFont="1" applyFill="1" applyBorder="1" applyAlignment="1">
      <alignment horizontal="center"/>
    </xf>
    <xf numFmtId="0" fontId="86" fillId="0" borderId="4" xfId="0" applyNumberFormat="1" applyFont="1" applyFill="1" applyBorder="1" applyAlignment="1">
      <alignment horizontal="center"/>
    </xf>
    <xf numFmtId="0" fontId="101" fillId="0" borderId="0" xfId="0" applyFont="1"/>
    <xf numFmtId="0" fontId="101" fillId="0" borderId="0" xfId="0" applyFont="1" applyFill="1"/>
    <xf numFmtId="0" fontId="98" fillId="0" borderId="2" xfId="0" applyFont="1" applyBorder="1" applyAlignment="1">
      <alignment horizontal="center" vertical="center" wrapText="1"/>
    </xf>
    <xf numFmtId="0" fontId="98" fillId="0" borderId="4" xfId="0" applyFont="1" applyBorder="1" applyAlignment="1">
      <alignment horizontal="center" vertical="center" wrapText="1"/>
    </xf>
    <xf numFmtId="0" fontId="98" fillId="0" borderId="27" xfId="0" applyFont="1" applyBorder="1" applyAlignment="1">
      <alignment horizontal="center" vertical="center" wrapText="1"/>
    </xf>
    <xf numFmtId="0" fontId="98" fillId="0" borderId="2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/>
    </xf>
    <xf numFmtId="0" fontId="86" fillId="0" borderId="27" xfId="0" applyFont="1" applyFill="1" applyBorder="1" applyAlignment="1">
      <alignment horizontal="center"/>
    </xf>
    <xf numFmtId="0" fontId="70" fillId="0" borderId="10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vertical="center"/>
    </xf>
    <xf numFmtId="0" fontId="86" fillId="0" borderId="28" xfId="0" applyNumberFormat="1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center" vertical="center"/>
    </xf>
    <xf numFmtId="0" fontId="98" fillId="0" borderId="0" xfId="0" applyFont="1" applyFill="1"/>
    <xf numFmtId="0" fontId="86" fillId="0" borderId="27" xfId="0" applyNumberFormat="1" applyFont="1" applyFill="1" applyBorder="1" applyAlignment="1">
      <alignment horizontal="center" vertical="center"/>
    </xf>
    <xf numFmtId="0" fontId="86" fillId="0" borderId="2" xfId="0" applyFont="1" applyFill="1" applyBorder="1" applyAlignment="1">
      <alignment horizontal="center" vertical="center"/>
    </xf>
    <xf numFmtId="1" fontId="85" fillId="0" borderId="0" xfId="1" applyNumberFormat="1" applyFont="1" applyFill="1"/>
    <xf numFmtId="1" fontId="86" fillId="0" borderId="2" xfId="1" applyNumberFormat="1" applyFont="1" applyFill="1" applyBorder="1" applyAlignment="1">
      <alignment horizontal="center" vertical="center"/>
    </xf>
    <xf numFmtId="1" fontId="86" fillId="0" borderId="2" xfId="98" applyNumberFormat="1" applyFont="1" applyFill="1" applyBorder="1" applyAlignment="1">
      <alignment horizontal="center" vertical="center"/>
    </xf>
    <xf numFmtId="1" fontId="86" fillId="0" borderId="2" xfId="98" applyNumberFormat="1" applyFont="1" applyFill="1" applyBorder="1" applyAlignment="1">
      <alignment horizontal="center" vertical="center" wrapText="1"/>
    </xf>
    <xf numFmtId="3" fontId="70" fillId="0" borderId="0" xfId="1" applyNumberFormat="1" applyFont="1"/>
    <xf numFmtId="3" fontId="70" fillId="0" borderId="0" xfId="1" applyNumberFormat="1" applyFont="1" applyAlignment="1">
      <alignment horizontal="center"/>
    </xf>
    <xf numFmtId="0" fontId="91" fillId="0" borderId="2" xfId="1" applyFont="1" applyFill="1" applyBorder="1" applyAlignment="1">
      <alignment horizontal="center" vertical="center"/>
    </xf>
    <xf numFmtId="1" fontId="72" fillId="0" borderId="2" xfId="1" applyNumberFormat="1" applyFont="1" applyFill="1" applyBorder="1" applyAlignment="1">
      <alignment horizontal="center" vertical="center"/>
    </xf>
    <xf numFmtId="3" fontId="70" fillId="0" borderId="0" xfId="1" applyNumberFormat="1" applyFont="1" applyFill="1" applyBorder="1" applyAlignment="1">
      <alignment horizontal="center" vertical="center"/>
    </xf>
    <xf numFmtId="49" fontId="96" fillId="0" borderId="2" xfId="1" applyNumberFormat="1" applyFont="1" applyFill="1" applyBorder="1" applyAlignment="1">
      <alignment horizontal="center" vertical="center" wrapText="1"/>
    </xf>
    <xf numFmtId="0" fontId="96" fillId="0" borderId="2" xfId="1" applyFont="1" applyFill="1" applyBorder="1" applyAlignment="1">
      <alignment horizontal="center" vertical="center" wrapText="1"/>
    </xf>
    <xf numFmtId="1" fontId="86" fillId="0" borderId="2" xfId="1" applyNumberFormat="1" applyFont="1" applyFill="1" applyBorder="1" applyAlignment="1">
      <alignment horizontal="center" vertical="center" wrapText="1"/>
    </xf>
    <xf numFmtId="49" fontId="86" fillId="0" borderId="9" xfId="0" applyNumberFormat="1" applyFont="1" applyBorder="1" applyAlignment="1">
      <alignment horizontal="center" vertical="center" wrapText="1"/>
    </xf>
    <xf numFmtId="49" fontId="85" fillId="0" borderId="9" xfId="0" applyNumberFormat="1" applyFont="1" applyBorder="1" applyAlignment="1">
      <alignment horizontal="center" vertical="center" wrapText="1"/>
    </xf>
    <xf numFmtId="0" fontId="98" fillId="0" borderId="9" xfId="0" applyFont="1" applyBorder="1" applyAlignment="1">
      <alignment horizontal="center" vertical="center" wrapText="1"/>
    </xf>
    <xf numFmtId="0" fontId="70" fillId="0" borderId="21" xfId="0" applyFont="1" applyFill="1" applyBorder="1" applyAlignment="1">
      <alignment horizontal="center" vertical="center"/>
    </xf>
    <xf numFmtId="0" fontId="102" fillId="0" borderId="10" xfId="0" applyNumberFormat="1" applyFont="1" applyFill="1" applyBorder="1" applyAlignment="1">
      <alignment horizontal="center" vertical="center" wrapText="1"/>
    </xf>
    <xf numFmtId="0" fontId="85" fillId="0" borderId="0" xfId="1" applyFont="1" applyFill="1" applyBorder="1"/>
    <xf numFmtId="0" fontId="86" fillId="0" borderId="0" xfId="1" applyNumberFormat="1" applyFont="1" applyFill="1" applyBorder="1"/>
    <xf numFmtId="0" fontId="70" fillId="0" borderId="0" xfId="1" applyNumberFormat="1" applyFont="1" applyFill="1" applyBorder="1"/>
    <xf numFmtId="0" fontId="70" fillId="0" borderId="0" xfId="1" applyFont="1" applyFill="1" applyBorder="1"/>
    <xf numFmtId="0" fontId="70" fillId="0" borderId="23" xfId="0" applyFont="1" applyFill="1" applyBorder="1" applyAlignment="1">
      <alignment horizontal="center" vertical="center"/>
    </xf>
    <xf numFmtId="0" fontId="102" fillId="0" borderId="2" xfId="0" applyNumberFormat="1" applyFont="1" applyFill="1" applyBorder="1" applyAlignment="1">
      <alignment horizontal="center" vertical="center" wrapText="1"/>
    </xf>
    <xf numFmtId="0" fontId="70" fillId="0" borderId="29" xfId="0" applyFont="1" applyFill="1" applyBorder="1" applyAlignment="1">
      <alignment horizontal="center" vertical="center"/>
    </xf>
    <xf numFmtId="0" fontId="86" fillId="0" borderId="6" xfId="0" applyFont="1" applyFill="1" applyBorder="1" applyAlignment="1">
      <alignment vertical="center"/>
    </xf>
    <xf numFmtId="3" fontId="81" fillId="0" borderId="2" xfId="0" applyNumberFormat="1" applyFont="1" applyFill="1" applyBorder="1" applyAlignment="1">
      <alignment horizontal="center" vertical="center" wrapText="1"/>
    </xf>
    <xf numFmtId="0" fontId="85" fillId="0" borderId="5" xfId="1" applyFont="1" applyFill="1" applyBorder="1"/>
    <xf numFmtId="0" fontId="86" fillId="0" borderId="5" xfId="1" applyNumberFormat="1" applyFont="1" applyFill="1" applyBorder="1"/>
    <xf numFmtId="0" fontId="86" fillId="0" borderId="5" xfId="1" applyFont="1" applyFill="1" applyBorder="1"/>
    <xf numFmtId="3" fontId="81" fillId="0" borderId="2" xfId="1" applyNumberFormat="1" applyFont="1" applyFill="1" applyBorder="1" applyAlignment="1">
      <alignment horizontal="center" vertical="center" wrapText="1"/>
    </xf>
    <xf numFmtId="0" fontId="94" fillId="0" borderId="2" xfId="1" applyFont="1" applyFill="1" applyBorder="1" applyAlignment="1">
      <alignment horizontal="center" vertical="center" wrapText="1"/>
    </xf>
    <xf numFmtId="0" fontId="70" fillId="0" borderId="0" xfId="1" applyFont="1" applyAlignment="1">
      <alignment horizontal="center" vertical="center" wrapText="1"/>
    </xf>
    <xf numFmtId="0" fontId="96" fillId="0" borderId="9" xfId="1" applyFont="1" applyBorder="1" applyAlignment="1">
      <alignment horizontal="center" vertical="center" wrapText="1"/>
    </xf>
    <xf numFmtId="0" fontId="96" fillId="0" borderId="9" xfId="1" applyFont="1" applyFill="1" applyBorder="1" applyAlignment="1">
      <alignment horizontal="center" vertical="center" wrapText="1"/>
    </xf>
    <xf numFmtId="0" fontId="93" fillId="0" borderId="10" xfId="1" applyFont="1" applyBorder="1" applyAlignment="1">
      <alignment horizontal="center" vertical="center" wrapText="1"/>
    </xf>
    <xf numFmtId="0" fontId="93" fillId="0" borderId="10" xfId="1" applyFont="1" applyFill="1" applyBorder="1" applyAlignment="1">
      <alignment horizontal="center" vertical="center" wrapText="1"/>
    </xf>
    <xf numFmtId="0" fontId="93" fillId="0" borderId="2" xfId="1" applyFont="1" applyFill="1" applyBorder="1" applyAlignment="1">
      <alignment horizontal="center" vertical="center" wrapText="1"/>
    </xf>
    <xf numFmtId="0" fontId="104" fillId="0" borderId="0" xfId="1" applyFont="1" applyAlignment="1">
      <alignment horizontal="center" vertical="center" wrapText="1"/>
    </xf>
    <xf numFmtId="0" fontId="70" fillId="0" borderId="2" xfId="1" applyFont="1" applyBorder="1" applyAlignment="1">
      <alignment horizontal="center" vertical="center" wrapText="1"/>
    </xf>
    <xf numFmtId="0" fontId="91" fillId="0" borderId="2" xfId="1" applyFont="1" applyBorder="1" applyAlignment="1">
      <alignment horizontal="center" vertical="center" wrapText="1"/>
    </xf>
    <xf numFmtId="0" fontId="92" fillId="0" borderId="2" xfId="1" applyFont="1" applyBorder="1" applyAlignment="1">
      <alignment horizontal="center" vertical="center" wrapText="1"/>
    </xf>
    <xf numFmtId="0" fontId="91" fillId="0" borderId="2" xfId="1" applyFont="1" applyFill="1" applyBorder="1" applyAlignment="1">
      <alignment horizontal="center" vertical="center" wrapText="1"/>
    </xf>
    <xf numFmtId="0" fontId="92" fillId="0" borderId="2" xfId="1" applyFont="1" applyFill="1" applyBorder="1" applyAlignment="1">
      <alignment horizontal="center" vertical="center" wrapText="1"/>
    </xf>
    <xf numFmtId="0" fontId="72" fillId="0" borderId="2" xfId="1" applyFont="1" applyFill="1" applyBorder="1" applyAlignment="1">
      <alignment horizontal="center" vertical="center" wrapText="1"/>
    </xf>
    <xf numFmtId="0" fontId="70" fillId="0" borderId="0" xfId="1" applyFont="1" applyFill="1" applyAlignment="1">
      <alignment horizontal="center" vertical="center"/>
    </xf>
    <xf numFmtId="0" fontId="86" fillId="0" borderId="2" xfId="1" applyFont="1" applyFill="1" applyBorder="1" applyAlignment="1">
      <alignment horizontal="center" vertical="center" wrapText="1"/>
    </xf>
    <xf numFmtId="3" fontId="72" fillId="0" borderId="2" xfId="1" applyNumberFormat="1" applyFont="1" applyFill="1" applyBorder="1" applyAlignment="1">
      <alignment horizontal="center" vertical="center" wrapText="1"/>
    </xf>
    <xf numFmtId="0" fontId="91" fillId="0" borderId="0" xfId="1" applyFont="1" applyFill="1" applyAlignment="1">
      <alignment horizontal="center" vertical="center"/>
    </xf>
    <xf numFmtId="0" fontId="70" fillId="0" borderId="0" xfId="1" applyFont="1" applyAlignment="1">
      <alignment horizontal="left"/>
    </xf>
    <xf numFmtId="0" fontId="85" fillId="0" borderId="0" xfId="1" applyFont="1" applyAlignment="1">
      <alignment horizontal="left"/>
    </xf>
    <xf numFmtId="0" fontId="91" fillId="0" borderId="0" xfId="1" applyFont="1" applyAlignment="1">
      <alignment horizontal="center" vertical="center" wrapText="1"/>
    </xf>
    <xf numFmtId="0" fontId="91" fillId="0" borderId="0" xfId="1" applyFont="1" applyAlignment="1">
      <alignment horizontal="left"/>
    </xf>
    <xf numFmtId="0" fontId="8" fillId="0" borderId="10" xfId="105" applyFont="1" applyFill="1" applyBorder="1" applyAlignment="1">
      <alignment horizontal="center" vertical="center"/>
    </xf>
    <xf numFmtId="0" fontId="5" fillId="0" borderId="10" xfId="105" applyFont="1" applyFill="1" applyBorder="1" applyAlignment="1">
      <alignment vertical="center"/>
    </xf>
    <xf numFmtId="0" fontId="8" fillId="0" borderId="2" xfId="105" applyFont="1" applyFill="1" applyBorder="1" applyAlignment="1">
      <alignment horizontal="center" vertical="center"/>
    </xf>
    <xf numFmtId="0" fontId="5" fillId="0" borderId="2" xfId="105" applyFont="1" applyFill="1" applyBorder="1" applyAlignment="1">
      <alignment vertical="center"/>
    </xf>
    <xf numFmtId="0" fontId="4" fillId="0" borderId="2" xfId="105" applyNumberFormat="1" applyFont="1" applyFill="1" applyBorder="1" applyAlignment="1">
      <alignment horizontal="center" vertical="center"/>
    </xf>
    <xf numFmtId="0" fontId="76" fillId="0" borderId="0" xfId="105" applyFont="1" applyFill="1"/>
    <xf numFmtId="0" fontId="71" fillId="0" borderId="0" xfId="105" applyFont="1" applyFill="1"/>
    <xf numFmtId="0" fontId="7" fillId="0" borderId="10" xfId="1" applyNumberFormat="1" applyFont="1" applyFill="1" applyBorder="1" applyAlignment="1">
      <alignment horizontal="center" vertical="center"/>
    </xf>
    <xf numFmtId="0" fontId="42" fillId="0" borderId="0" xfId="1" applyFont="1" applyFill="1"/>
    <xf numFmtId="0" fontId="7" fillId="0" borderId="2" xfId="1" applyNumberFormat="1" applyFont="1" applyFill="1" applyBorder="1" applyAlignment="1">
      <alignment horizontal="center" vertical="center"/>
    </xf>
    <xf numFmtId="0" fontId="103" fillId="0" borderId="5" xfId="0" applyFont="1" applyBorder="1" applyAlignment="1">
      <alignment horizontal="center" vertical="center" wrapText="1"/>
    </xf>
    <xf numFmtId="0" fontId="93" fillId="0" borderId="2" xfId="1" applyFont="1" applyFill="1" applyBorder="1" applyAlignment="1">
      <alignment horizontal="center" vertical="center" wrapText="1"/>
    </xf>
    <xf numFmtId="0" fontId="91" fillId="0" borderId="0" xfId="1" applyFont="1" applyBorder="1" applyAlignment="1">
      <alignment horizontal="center" vertical="center" wrapText="1"/>
    </xf>
    <xf numFmtId="0" fontId="85" fillId="0" borderId="0" xfId="1" applyFont="1" applyBorder="1" applyAlignment="1">
      <alignment horizontal="center" vertical="center" wrapText="1"/>
    </xf>
    <xf numFmtId="0" fontId="91" fillId="0" borderId="5" xfId="1" applyFont="1" applyBorder="1" applyAlignment="1">
      <alignment horizontal="center" vertical="top" wrapText="1"/>
    </xf>
    <xf numFmtId="0" fontId="85" fillId="0" borderId="5" xfId="1" applyFont="1" applyBorder="1" applyAlignment="1">
      <alignment horizontal="center" vertical="top" wrapText="1"/>
    </xf>
    <xf numFmtId="0" fontId="85" fillId="0" borderId="0" xfId="1" applyFont="1" applyBorder="1" applyAlignment="1">
      <alignment horizontal="center" vertical="top" wrapText="1"/>
    </xf>
    <xf numFmtId="0" fontId="88" fillId="0" borderId="2" xfId="1" applyFont="1" applyBorder="1" applyAlignment="1">
      <alignment horizontal="center" vertical="center" wrapText="1"/>
    </xf>
    <xf numFmtId="0" fontId="88" fillId="0" borderId="9" xfId="1" applyFont="1" applyBorder="1" applyAlignment="1">
      <alignment horizontal="center" vertical="center" wrapText="1"/>
    </xf>
    <xf numFmtId="0" fontId="92" fillId="0" borderId="2" xfId="1" applyFont="1" applyBorder="1" applyAlignment="1">
      <alignment horizontal="center" vertical="center" wrapText="1"/>
    </xf>
    <xf numFmtId="0" fontId="92" fillId="0" borderId="9" xfId="1" applyFont="1" applyBorder="1" applyAlignment="1">
      <alignment horizontal="center" vertical="center" wrapText="1"/>
    </xf>
    <xf numFmtId="0" fontId="94" fillId="0" borderId="2" xfId="1" applyFont="1" applyBorder="1" applyAlignment="1">
      <alignment horizontal="center" vertical="center" wrapText="1"/>
    </xf>
    <xf numFmtId="0" fontId="94" fillId="0" borderId="2" xfId="1" applyFont="1" applyFill="1" applyBorder="1" applyAlignment="1">
      <alignment horizontal="center" vertical="center" wrapText="1"/>
    </xf>
    <xf numFmtId="0" fontId="93" fillId="0" borderId="2" xfId="1" applyFont="1" applyBorder="1" applyAlignment="1">
      <alignment horizontal="center" vertical="center" wrapText="1"/>
    </xf>
    <xf numFmtId="0" fontId="93" fillId="0" borderId="9" xfId="1" applyFont="1" applyBorder="1" applyAlignment="1">
      <alignment horizontal="center" vertical="center" wrapText="1"/>
    </xf>
    <xf numFmtId="0" fontId="95" fillId="0" borderId="2" xfId="1" applyFont="1" applyBorder="1" applyAlignment="1">
      <alignment horizontal="center" vertical="center" wrapText="1"/>
    </xf>
    <xf numFmtId="0" fontId="93" fillId="0" borderId="9" xfId="1" applyFont="1" applyFill="1" applyBorder="1" applyAlignment="1">
      <alignment horizontal="center" vertical="center" wrapText="1"/>
    </xf>
    <xf numFmtId="0" fontId="95" fillId="0" borderId="2" xfId="1" applyFont="1" applyFill="1" applyBorder="1" applyAlignment="1">
      <alignment horizontal="center" vertical="center" wrapText="1"/>
    </xf>
    <xf numFmtId="49" fontId="85" fillId="0" borderId="0" xfId="1" applyNumberFormat="1" applyFont="1" applyAlignment="1">
      <alignment vertical="top" wrapText="1"/>
    </xf>
    <xf numFmtId="0" fontId="86" fillId="0" borderId="0" xfId="1" applyFont="1" applyBorder="1" applyAlignment="1">
      <alignment horizontal="center" vertical="center" wrapText="1"/>
    </xf>
    <xf numFmtId="0" fontId="85" fillId="0" borderId="2" xfId="1" applyFont="1" applyBorder="1" applyAlignment="1">
      <alignment horizontal="center" vertical="center" wrapText="1"/>
    </xf>
    <xf numFmtId="49" fontId="70" fillId="0" borderId="2" xfId="1" applyNumberFormat="1" applyFont="1" applyBorder="1" applyAlignment="1">
      <alignment horizontal="center" vertical="center" wrapText="1"/>
    </xf>
    <xf numFmtId="0" fontId="70" fillId="0" borderId="2" xfId="1" applyFont="1" applyBorder="1" applyAlignment="1">
      <alignment horizontal="center" vertical="center" wrapText="1"/>
    </xf>
    <xf numFmtId="49" fontId="95" fillId="0" borderId="2" xfId="1" applyNumberFormat="1" applyFont="1" applyBorder="1" applyAlignment="1">
      <alignment horizontal="center" vertical="center" wrapText="1"/>
    </xf>
    <xf numFmtId="49" fontId="85" fillId="0" borderId="2" xfId="1" applyNumberFormat="1" applyFont="1" applyBorder="1" applyAlignment="1">
      <alignment horizontal="center" vertical="center" wrapText="1"/>
    </xf>
    <xf numFmtId="0" fontId="95" fillId="0" borderId="2" xfId="1" applyNumberFormat="1" applyFont="1" applyBorder="1" applyAlignment="1">
      <alignment horizontal="center" vertical="center" wrapText="1"/>
    </xf>
    <xf numFmtId="49" fontId="96" fillId="0" borderId="2" xfId="1" applyNumberFormat="1" applyFont="1" applyBorder="1" applyAlignment="1">
      <alignment horizontal="center" vertical="center" wrapText="1"/>
    </xf>
    <xf numFmtId="49" fontId="96" fillId="0" borderId="2" xfId="1" applyNumberFormat="1" applyFont="1" applyFill="1" applyBorder="1" applyAlignment="1">
      <alignment horizontal="center" vertical="center" wrapText="1"/>
    </xf>
    <xf numFmtId="0" fontId="96" fillId="0" borderId="2" xfId="1" applyFont="1" applyFill="1" applyBorder="1" applyAlignment="1">
      <alignment horizontal="center" vertical="center" wrapText="1"/>
    </xf>
    <xf numFmtId="0" fontId="70" fillId="0" borderId="2" xfId="1" applyNumberFormat="1" applyFont="1" applyFill="1" applyBorder="1" applyAlignment="1">
      <alignment horizontal="center" vertical="center"/>
    </xf>
    <xf numFmtId="0" fontId="72" fillId="0" borderId="0" xfId="83" applyFont="1" applyAlignment="1">
      <alignment horizontal="center" wrapText="1"/>
    </xf>
    <xf numFmtId="0" fontId="86" fillId="0" borderId="2" xfId="83" applyFont="1" applyBorder="1" applyAlignment="1">
      <alignment horizontal="center" vertical="center" wrapText="1"/>
    </xf>
    <xf numFmtId="49" fontId="85" fillId="0" borderId="24" xfId="0" applyNumberFormat="1" applyFont="1" applyBorder="1" applyAlignment="1">
      <alignment horizontal="center" vertical="center" wrapText="1"/>
    </xf>
    <xf numFmtId="49" fontId="85" fillId="0" borderId="26" xfId="0" applyNumberFormat="1" applyFont="1" applyBorder="1" applyAlignment="1">
      <alignment horizontal="center" vertical="center" wrapText="1"/>
    </xf>
    <xf numFmtId="49" fontId="97" fillId="0" borderId="0" xfId="0" applyNumberFormat="1" applyFont="1" applyAlignment="1">
      <alignment horizontal="center" vertical="top" wrapText="1"/>
    </xf>
    <xf numFmtId="49" fontId="98" fillId="0" borderId="2" xfId="0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81" fillId="0" borderId="0" xfId="85" applyFont="1" applyAlignment="1">
      <alignment horizontal="center" vertical="center" wrapText="1"/>
    </xf>
    <xf numFmtId="49" fontId="78" fillId="0" borderId="5" xfId="85" applyNumberFormat="1" applyFont="1" applyBorder="1" applyAlignment="1">
      <alignment horizontal="center" vertical="center" wrapText="1"/>
    </xf>
    <xf numFmtId="0" fontId="80" fillId="0" borderId="2" xfId="85" applyNumberFormat="1" applyFont="1" applyBorder="1" applyAlignment="1">
      <alignment horizontal="center" vertical="center"/>
    </xf>
    <xf numFmtId="0" fontId="78" fillId="0" borderId="2" xfId="85" applyFont="1" applyBorder="1" applyAlignment="1">
      <alignment horizontal="center" vertical="center"/>
    </xf>
    <xf numFmtId="0" fontId="78" fillId="0" borderId="2" xfId="85" applyNumberFormat="1" applyFont="1" applyBorder="1" applyAlignment="1">
      <alignment horizontal="center" vertical="center" wrapText="1"/>
    </xf>
    <xf numFmtId="0" fontId="65" fillId="0" borderId="2" xfId="105" applyFont="1" applyFill="1" applyBorder="1" applyAlignment="1">
      <alignment horizontal="center" vertical="center"/>
    </xf>
    <xf numFmtId="0" fontId="78" fillId="0" borderId="0" xfId="85" applyFont="1" applyAlignment="1">
      <alignment horizontal="center" wrapText="1"/>
    </xf>
    <xf numFmtId="49" fontId="78" fillId="0" borderId="0" xfId="85" applyNumberFormat="1" applyFont="1" applyAlignment="1">
      <alignment horizontal="center" wrapText="1"/>
    </xf>
    <xf numFmtId="0" fontId="40" fillId="0" borderId="2" xfId="85" applyNumberFormat="1" applyBorder="1" applyAlignment="1">
      <alignment horizontal="center"/>
    </xf>
    <xf numFmtId="0" fontId="79" fillId="0" borderId="2" xfId="85" applyFont="1" applyBorder="1" applyAlignment="1">
      <alignment horizontal="center" vertical="center"/>
    </xf>
    <xf numFmtId="0" fontId="79" fillId="0" borderId="2" xfId="85" applyNumberFormat="1" applyFont="1" applyBorder="1" applyAlignment="1">
      <alignment horizontal="center" vertical="center" wrapText="1"/>
    </xf>
    <xf numFmtId="0" fontId="65" fillId="0" borderId="2" xfId="105" applyFont="1" applyBorder="1" applyAlignment="1">
      <alignment horizontal="center" vertical="center"/>
    </xf>
    <xf numFmtId="0" fontId="64" fillId="0" borderId="2" xfId="105" applyFont="1" applyBorder="1" applyAlignment="1">
      <alignment horizontal="center" vertical="center" wrapText="1"/>
    </xf>
    <xf numFmtId="0" fontId="74" fillId="0" borderId="2" xfId="105" applyBorder="1" applyAlignment="1">
      <alignment horizontal="center" vertical="center" wrapText="1"/>
    </xf>
    <xf numFmtId="0" fontId="71" fillId="0" borderId="0" xfId="105" applyFont="1" applyAlignment="1">
      <alignment horizontal="center" textRotation="90" wrapText="1"/>
    </xf>
    <xf numFmtId="0" fontId="42" fillId="0" borderId="2" xfId="105" applyFont="1" applyBorder="1" applyAlignment="1">
      <alignment horizontal="center" vertical="center" wrapText="1"/>
    </xf>
    <xf numFmtId="0" fontId="42" fillId="0" borderId="6" xfId="105" applyFont="1" applyBorder="1" applyAlignment="1">
      <alignment horizontal="center" vertical="center" wrapText="1"/>
    </xf>
    <xf numFmtId="0" fontId="42" fillId="0" borderId="10" xfId="105" applyFont="1" applyBorder="1" applyAlignment="1">
      <alignment horizontal="center" vertical="center" wrapText="1"/>
    </xf>
    <xf numFmtId="0" fontId="7" fillId="0" borderId="0" xfId="105" applyFont="1" applyBorder="1" applyAlignment="1">
      <alignment horizontal="center" vertical="center" wrapText="1"/>
    </xf>
    <xf numFmtId="0" fontId="42" fillId="0" borderId="2" xfId="105" applyFont="1" applyBorder="1" applyAlignment="1">
      <alignment horizontal="center" vertical="center"/>
    </xf>
    <xf numFmtId="0" fontId="42" fillId="0" borderId="6" xfId="105" applyFont="1" applyBorder="1" applyAlignment="1">
      <alignment horizontal="center" vertical="center"/>
    </xf>
    <xf numFmtId="0" fontId="5" fillId="0" borderId="2" xfId="105" applyFont="1" applyBorder="1" applyAlignment="1">
      <alignment horizontal="center" vertical="center"/>
    </xf>
    <xf numFmtId="0" fontId="5" fillId="0" borderId="6" xfId="105" applyFont="1" applyBorder="1" applyAlignment="1">
      <alignment horizontal="center" vertical="center"/>
    </xf>
    <xf numFmtId="0" fontId="63" fillId="0" borderId="24" xfId="105" applyFont="1" applyBorder="1" applyAlignment="1">
      <alignment horizontal="center" vertical="center" wrapText="1"/>
    </xf>
    <xf numFmtId="0" fontId="74" fillId="0" borderId="25" xfId="105" applyBorder="1" applyAlignment="1">
      <alignment horizontal="center" vertical="center" wrapText="1"/>
    </xf>
    <xf numFmtId="0" fontId="42" fillId="0" borderId="24" xfId="105" applyFont="1" applyBorder="1" applyAlignment="1">
      <alignment horizontal="center" vertical="center" wrapText="1"/>
    </xf>
    <xf numFmtId="0" fontId="42" fillId="0" borderId="26" xfId="105" applyFont="1" applyBorder="1" applyAlignment="1">
      <alignment horizontal="center" vertical="center" wrapText="1"/>
    </xf>
    <xf numFmtId="0" fontId="74" fillId="0" borderId="6" xfId="105" applyBorder="1" applyAlignment="1">
      <alignment horizontal="center" vertical="center" wrapText="1"/>
    </xf>
    <xf numFmtId="0" fontId="34" fillId="0" borderId="2" xfId="105" applyFont="1" applyBorder="1" applyAlignment="1">
      <alignment horizontal="center" vertical="center" wrapText="1"/>
    </xf>
    <xf numFmtId="0" fontId="33" fillId="0" borderId="2" xfId="105" applyFont="1" applyBorder="1" applyAlignment="1">
      <alignment horizontal="center" vertical="center" wrapText="1"/>
    </xf>
    <xf numFmtId="0" fontId="66" fillId="0" borderId="5" xfId="1" applyFont="1" applyBorder="1" applyAlignment="1">
      <alignment horizontal="center" vertical="center" wrapText="1"/>
    </xf>
    <xf numFmtId="0" fontId="69" fillId="0" borderId="4" xfId="1" applyFont="1" applyFill="1" applyBorder="1" applyAlignment="1">
      <alignment horizontal="center" vertical="center"/>
    </xf>
    <xf numFmtId="0" fontId="69" fillId="0" borderId="3" xfId="1" applyFont="1" applyFill="1" applyBorder="1" applyAlignment="1">
      <alignment horizontal="center" vertical="center"/>
    </xf>
    <xf numFmtId="49" fontId="48" fillId="0" borderId="0" xfId="0" applyNumberFormat="1" applyFont="1" applyAlignment="1">
      <alignment horizontal="center" vertical="center" wrapText="1"/>
    </xf>
    <xf numFmtId="49" fontId="98" fillId="0" borderId="0" xfId="0" applyNumberFormat="1" applyFont="1" applyAlignment="1">
      <alignment horizontal="center" vertical="center" wrapText="1"/>
    </xf>
    <xf numFmtId="0" fontId="98" fillId="0" borderId="2" xfId="0" applyFont="1" applyBorder="1" applyAlignment="1">
      <alignment horizontal="center" vertical="center" wrapText="1"/>
    </xf>
    <xf numFmtId="49" fontId="97" fillId="0" borderId="2" xfId="0" applyNumberFormat="1" applyFont="1" applyBorder="1" applyAlignment="1">
      <alignment horizontal="center" vertical="center" wrapText="1"/>
    </xf>
    <xf numFmtId="0" fontId="97" fillId="0" borderId="2" xfId="0" applyFont="1" applyBorder="1" applyAlignment="1">
      <alignment horizontal="center" vertical="center" wrapText="1"/>
    </xf>
    <xf numFmtId="0" fontId="97" fillId="0" borderId="4" xfId="0" applyFont="1" applyBorder="1" applyAlignment="1">
      <alignment horizontal="center" vertical="center" wrapText="1"/>
    </xf>
    <xf numFmtId="49" fontId="97" fillId="0" borderId="27" xfId="0" applyNumberFormat="1" applyFont="1" applyBorder="1" applyAlignment="1">
      <alignment horizontal="center" vertical="center" wrapText="1"/>
    </xf>
    <xf numFmtId="0" fontId="53" fillId="0" borderId="2" xfId="85" applyFont="1" applyFill="1" applyBorder="1" applyAlignment="1">
      <alignment horizontal="center" vertical="center" wrapText="1"/>
    </xf>
    <xf numFmtId="0" fontId="53" fillId="0" borderId="9" xfId="85" applyFont="1" applyFill="1" applyBorder="1" applyAlignment="1">
      <alignment horizontal="center" vertical="center" wrapText="1"/>
    </xf>
    <xf numFmtId="0" fontId="56" fillId="0" borderId="6" xfId="85" applyNumberFormat="1" applyFont="1" applyFill="1" applyBorder="1" applyAlignment="1">
      <alignment horizontal="center" vertical="center" wrapText="1"/>
    </xf>
    <xf numFmtId="0" fontId="56" fillId="0" borderId="8" xfId="85" applyNumberFormat="1" applyFont="1" applyFill="1" applyBorder="1" applyAlignment="1">
      <alignment horizontal="center" vertical="center" wrapText="1"/>
    </xf>
    <xf numFmtId="0" fontId="55" fillId="0" borderId="2" xfId="85" applyNumberFormat="1" applyFont="1" applyFill="1" applyBorder="1" applyAlignment="1">
      <alignment horizontal="center" vertical="center" wrapText="1"/>
    </xf>
    <xf numFmtId="0" fontId="51" fillId="0" borderId="0" xfId="85" applyFont="1" applyBorder="1" applyAlignment="1">
      <alignment horizontal="center" vertical="center" wrapText="1"/>
    </xf>
    <xf numFmtId="0" fontId="52" fillId="0" borderId="5" xfId="85" applyNumberFormat="1" applyFont="1" applyFill="1" applyBorder="1" applyAlignment="1">
      <alignment horizontal="center" vertical="center"/>
    </xf>
    <xf numFmtId="0" fontId="53" fillId="0" borderId="2" xfId="85" applyFont="1" applyFill="1" applyBorder="1" applyAlignment="1">
      <alignment vertical="center" wrapText="1"/>
    </xf>
    <xf numFmtId="0" fontId="53" fillId="0" borderId="9" xfId="85" applyFont="1" applyFill="1" applyBorder="1" applyAlignment="1">
      <alignment vertical="center" wrapText="1"/>
    </xf>
    <xf numFmtId="0" fontId="53" fillId="0" borderId="2" xfId="85" applyFont="1" applyFill="1" applyBorder="1" applyAlignment="1">
      <alignment horizontal="center" vertical="center"/>
    </xf>
    <xf numFmtId="0" fontId="53" fillId="0" borderId="9" xfId="85" applyFont="1" applyFill="1" applyBorder="1" applyAlignment="1">
      <alignment horizontal="center" vertical="center"/>
    </xf>
    <xf numFmtId="0" fontId="54" fillId="0" borderId="2" xfId="85" applyNumberFormat="1" applyFont="1" applyFill="1" applyBorder="1" applyAlignment="1">
      <alignment horizontal="center" vertical="center"/>
    </xf>
    <xf numFmtId="0" fontId="54" fillId="0" borderId="6" xfId="85" applyNumberFormat="1" applyFont="1" applyFill="1" applyBorder="1" applyAlignment="1">
      <alignment horizontal="center" vertical="center" wrapText="1"/>
    </xf>
    <xf numFmtId="0" fontId="54" fillId="0" borderId="7" xfId="85" applyNumberFormat="1" applyFont="1" applyFill="1" applyBorder="1" applyAlignment="1">
      <alignment horizontal="center" vertical="center" wrapText="1"/>
    </xf>
    <xf numFmtId="0" fontId="54" fillId="0" borderId="8" xfId="85" applyNumberFormat="1" applyFont="1" applyFill="1" applyBorder="1" applyAlignment="1">
      <alignment horizontal="center" vertical="center" wrapText="1"/>
    </xf>
    <xf numFmtId="0" fontId="10" fillId="0" borderId="4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0" fontId="44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70" fillId="0" borderId="2" xfId="1" applyFont="1" applyBorder="1" applyAlignment="1">
      <alignment horizontal="center" vertical="center"/>
    </xf>
    <xf numFmtId="0" fontId="70" fillId="0" borderId="9" xfId="1" applyFont="1" applyBorder="1" applyAlignment="1">
      <alignment horizontal="center" vertical="center"/>
    </xf>
    <xf numFmtId="0" fontId="70" fillId="0" borderId="9" xfId="1" applyFont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 wrapText="1"/>
    </xf>
    <xf numFmtId="0" fontId="70" fillId="0" borderId="3" xfId="1" applyFont="1" applyBorder="1" applyAlignment="1">
      <alignment horizontal="center" vertical="center" wrapText="1"/>
    </xf>
    <xf numFmtId="0" fontId="70" fillId="0" borderId="6" xfId="1" applyFont="1" applyBorder="1" applyAlignment="1">
      <alignment horizontal="center" vertical="center" wrapText="1"/>
    </xf>
    <xf numFmtId="0" fontId="70" fillId="0" borderId="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86" fillId="0" borderId="4" xfId="1" applyNumberFormat="1" applyFont="1" applyFill="1" applyBorder="1" applyAlignment="1">
      <alignment horizontal="center" vertical="center"/>
    </xf>
    <xf numFmtId="0" fontId="86" fillId="0" borderId="3" xfId="1" applyNumberFormat="1" applyFont="1" applyFill="1" applyBorder="1" applyAlignment="1">
      <alignment horizontal="center" vertical="center"/>
    </xf>
    <xf numFmtId="0" fontId="86" fillId="0" borderId="5" xfId="1" applyFont="1" applyFill="1" applyBorder="1" applyAlignment="1">
      <alignment horizontal="center" vertical="center" wrapText="1"/>
    </xf>
    <xf numFmtId="0" fontId="86" fillId="0" borderId="6" xfId="1" applyFont="1" applyFill="1" applyBorder="1" applyAlignment="1">
      <alignment horizontal="center" vertical="center" wrapText="1"/>
    </xf>
    <xf numFmtId="0" fontId="86" fillId="0" borderId="7" xfId="1" applyFont="1" applyFill="1" applyBorder="1" applyAlignment="1">
      <alignment horizontal="center" vertical="center"/>
    </xf>
    <xf numFmtId="0" fontId="86" fillId="0" borderId="8" xfId="1" applyFont="1" applyFill="1" applyBorder="1" applyAlignment="1">
      <alignment horizontal="center" vertical="center"/>
    </xf>
    <xf numFmtId="0" fontId="86" fillId="0" borderId="7" xfId="1" applyFont="1" applyFill="1" applyBorder="1" applyAlignment="1">
      <alignment horizontal="center" vertical="center" wrapText="1"/>
    </xf>
    <xf numFmtId="0" fontId="86" fillId="0" borderId="8" xfId="1" applyFont="1" applyFill="1" applyBorder="1" applyAlignment="1">
      <alignment horizontal="center" vertical="center" wrapText="1"/>
    </xf>
    <xf numFmtId="0" fontId="86" fillId="0" borderId="4" xfId="1" applyFont="1" applyFill="1" applyBorder="1" applyAlignment="1">
      <alignment horizontal="center"/>
    </xf>
    <xf numFmtId="0" fontId="86" fillId="0" borderId="3" xfId="1" applyFont="1" applyFill="1" applyBorder="1" applyAlignment="1">
      <alignment horizontal="center"/>
    </xf>
    <xf numFmtId="49" fontId="86" fillId="0" borderId="2" xfId="1" applyNumberFormat="1" applyFont="1" applyFill="1" applyBorder="1" applyAlignment="1">
      <alignment horizontal="center"/>
    </xf>
    <xf numFmtId="0" fontId="105" fillId="0" borderId="0" xfId="106"/>
  </cellXfs>
  <cellStyles count="107">
    <cellStyle name="20% - Акцент1 2" xfId="2" xr:uid="{00000000-0005-0000-0000-000000000000}"/>
    <cellStyle name="20% - Акцент1 2 2" xfId="47" xr:uid="{00000000-0005-0000-0000-000001000000}"/>
    <cellStyle name="20% - Акцент2 2" xfId="3" xr:uid="{00000000-0005-0000-0000-000002000000}"/>
    <cellStyle name="20% - Акцент2 2 2" xfId="48" xr:uid="{00000000-0005-0000-0000-000003000000}"/>
    <cellStyle name="20% - Акцент3 2" xfId="4" xr:uid="{00000000-0005-0000-0000-000004000000}"/>
    <cellStyle name="20% - Акцент3 2 2" xfId="49" xr:uid="{00000000-0005-0000-0000-000005000000}"/>
    <cellStyle name="20% - Акцент4 2" xfId="5" xr:uid="{00000000-0005-0000-0000-000006000000}"/>
    <cellStyle name="20% - Акцент4 2 2" xfId="50" xr:uid="{00000000-0005-0000-0000-000007000000}"/>
    <cellStyle name="20% - Акцент5 2" xfId="6" xr:uid="{00000000-0005-0000-0000-000008000000}"/>
    <cellStyle name="20% - Акцент5 2 2" xfId="51" xr:uid="{00000000-0005-0000-0000-000009000000}"/>
    <cellStyle name="20% - Акцент6 2" xfId="7" xr:uid="{00000000-0005-0000-0000-00000A000000}"/>
    <cellStyle name="20% - Акцент6 2 2" xfId="52" xr:uid="{00000000-0005-0000-0000-00000B000000}"/>
    <cellStyle name="40% - Акцент1 2" xfId="8" xr:uid="{00000000-0005-0000-0000-00000C000000}"/>
    <cellStyle name="40% - Акцент1 2 2" xfId="53" xr:uid="{00000000-0005-0000-0000-00000D000000}"/>
    <cellStyle name="40% - Акцент2 2" xfId="9" xr:uid="{00000000-0005-0000-0000-00000E000000}"/>
    <cellStyle name="40% - Акцент2 2 2" xfId="54" xr:uid="{00000000-0005-0000-0000-00000F000000}"/>
    <cellStyle name="40% - Акцент3 2" xfId="10" xr:uid="{00000000-0005-0000-0000-000010000000}"/>
    <cellStyle name="40% - Акцент3 2 2" xfId="55" xr:uid="{00000000-0005-0000-0000-000011000000}"/>
    <cellStyle name="40% - Акцент4 2" xfId="11" xr:uid="{00000000-0005-0000-0000-000012000000}"/>
    <cellStyle name="40% - Акцент4 2 2" xfId="56" xr:uid="{00000000-0005-0000-0000-000013000000}"/>
    <cellStyle name="40% - Акцент5 2" xfId="12" xr:uid="{00000000-0005-0000-0000-000014000000}"/>
    <cellStyle name="40% - Акцент5 2 2" xfId="57" xr:uid="{00000000-0005-0000-0000-000015000000}"/>
    <cellStyle name="40% - Акцент6 2" xfId="13" xr:uid="{00000000-0005-0000-0000-000016000000}"/>
    <cellStyle name="40% - Акцент6 2 2" xfId="58" xr:uid="{00000000-0005-0000-0000-000017000000}"/>
    <cellStyle name="60% - Акцент1 2" xfId="14" xr:uid="{00000000-0005-0000-0000-000018000000}"/>
    <cellStyle name="60% - Акцент1 2 2" xfId="59" xr:uid="{00000000-0005-0000-0000-000019000000}"/>
    <cellStyle name="60% - Акцент2 2" xfId="15" xr:uid="{00000000-0005-0000-0000-00001A000000}"/>
    <cellStyle name="60% - Акцент2 2 2" xfId="60" xr:uid="{00000000-0005-0000-0000-00001B000000}"/>
    <cellStyle name="60% - Акцент3 2" xfId="16" xr:uid="{00000000-0005-0000-0000-00001C000000}"/>
    <cellStyle name="60% - Акцент3 2 2" xfId="61" xr:uid="{00000000-0005-0000-0000-00001D000000}"/>
    <cellStyle name="60% - Акцент4 2" xfId="17" xr:uid="{00000000-0005-0000-0000-00001E000000}"/>
    <cellStyle name="60% - Акцент4 2 2" xfId="62" xr:uid="{00000000-0005-0000-0000-00001F000000}"/>
    <cellStyle name="60% - Акцент5 2" xfId="18" xr:uid="{00000000-0005-0000-0000-000020000000}"/>
    <cellStyle name="60% - Акцент5 2 2" xfId="63" xr:uid="{00000000-0005-0000-0000-000021000000}"/>
    <cellStyle name="60% - Акцент6 2" xfId="19" xr:uid="{00000000-0005-0000-0000-000022000000}"/>
    <cellStyle name="60% - Акцент6 2 2" xfId="64" xr:uid="{00000000-0005-0000-0000-000023000000}"/>
    <cellStyle name="Акцент1 2" xfId="24" xr:uid="{00000000-0005-0000-0000-00002E000000}"/>
    <cellStyle name="Акцент1 2 2" xfId="65" xr:uid="{00000000-0005-0000-0000-00002F000000}"/>
    <cellStyle name="Акцент2 2" xfId="25" xr:uid="{00000000-0005-0000-0000-000030000000}"/>
    <cellStyle name="Акцент2 2 2" xfId="66" xr:uid="{00000000-0005-0000-0000-000031000000}"/>
    <cellStyle name="Акцент3 2" xfId="26" xr:uid="{00000000-0005-0000-0000-000032000000}"/>
    <cellStyle name="Акцент3 2 2" xfId="67" xr:uid="{00000000-0005-0000-0000-000033000000}"/>
    <cellStyle name="Акцент4 2" xfId="27" xr:uid="{00000000-0005-0000-0000-000034000000}"/>
    <cellStyle name="Акцент4 2 2" xfId="68" xr:uid="{00000000-0005-0000-0000-000035000000}"/>
    <cellStyle name="Акцент5 2" xfId="28" xr:uid="{00000000-0005-0000-0000-000036000000}"/>
    <cellStyle name="Акцент5 2 2" xfId="69" xr:uid="{00000000-0005-0000-0000-000037000000}"/>
    <cellStyle name="Акцент6 2" xfId="29" xr:uid="{00000000-0005-0000-0000-000038000000}"/>
    <cellStyle name="Акцент6 2 2" xfId="70" xr:uid="{00000000-0005-0000-0000-000039000000}"/>
    <cellStyle name="Ввод  2" xfId="30" xr:uid="{00000000-0005-0000-0000-00003A000000}"/>
    <cellStyle name="Ввод  2 2" xfId="71" xr:uid="{00000000-0005-0000-0000-00003B000000}"/>
    <cellStyle name="Вывод 2" xfId="31" xr:uid="{00000000-0005-0000-0000-00003C000000}"/>
    <cellStyle name="Вывод 2 2" xfId="72" xr:uid="{00000000-0005-0000-0000-00003D000000}"/>
    <cellStyle name="Вычисление 2" xfId="32" xr:uid="{00000000-0005-0000-0000-00003E000000}"/>
    <cellStyle name="Вычисление 2 2" xfId="73" xr:uid="{00000000-0005-0000-0000-00003F000000}"/>
    <cellStyle name="Гиперссылка" xfId="106" builtinId="8"/>
    <cellStyle name="Заголовок 1 2" xfId="33" xr:uid="{00000000-0005-0000-0000-000040000000}"/>
    <cellStyle name="Заголовок 1 2 2" xfId="74" xr:uid="{00000000-0005-0000-0000-000041000000}"/>
    <cellStyle name="Заголовок 2 2" xfId="34" xr:uid="{00000000-0005-0000-0000-000042000000}"/>
    <cellStyle name="Заголовок 2 2 2" xfId="75" xr:uid="{00000000-0005-0000-0000-000043000000}"/>
    <cellStyle name="Заголовок 3 2" xfId="35" xr:uid="{00000000-0005-0000-0000-000044000000}"/>
    <cellStyle name="Заголовок 3 2 2" xfId="76" xr:uid="{00000000-0005-0000-0000-000045000000}"/>
    <cellStyle name="Заголовок 4 2" xfId="36" xr:uid="{00000000-0005-0000-0000-000046000000}"/>
    <cellStyle name="Заголовок 4 2 2" xfId="77" xr:uid="{00000000-0005-0000-0000-000047000000}"/>
    <cellStyle name="Итог 2" xfId="37" xr:uid="{00000000-0005-0000-0000-000048000000}"/>
    <cellStyle name="Итог 2 2" xfId="78" xr:uid="{00000000-0005-0000-0000-000049000000}"/>
    <cellStyle name="Контрольная ячейка 2" xfId="38" xr:uid="{00000000-0005-0000-0000-00004A000000}"/>
    <cellStyle name="Контрольная ячейка 2 2" xfId="79" xr:uid="{00000000-0005-0000-0000-00004B000000}"/>
    <cellStyle name="Название 2" xfId="39" xr:uid="{00000000-0005-0000-0000-00004C000000}"/>
    <cellStyle name="Название 2 2" xfId="80" xr:uid="{00000000-0005-0000-0000-00004D000000}"/>
    <cellStyle name="Название 3" xfId="81" xr:uid="{00000000-0005-0000-0000-00004E000000}"/>
    <cellStyle name="Нейтральный 2" xfId="40" xr:uid="{00000000-0005-0000-0000-00004F000000}"/>
    <cellStyle name="Нейтральный 2 2" xfId="82" xr:uid="{00000000-0005-0000-0000-000050000000}"/>
    <cellStyle name="Обычный" xfId="0" builtinId="0"/>
    <cellStyle name="Обычный 2" xfId="1" xr:uid="{00000000-0005-0000-0000-000052000000}"/>
    <cellStyle name="Обычный 2 2" xfId="83" xr:uid="{00000000-0005-0000-0000-000053000000}"/>
    <cellStyle name="Обычный 2 3" xfId="84" xr:uid="{00000000-0005-0000-0000-000054000000}"/>
    <cellStyle name="Обычный 3" xfId="85" xr:uid="{00000000-0005-0000-0000-000055000000}"/>
    <cellStyle name="Обычный 4" xfId="86" xr:uid="{00000000-0005-0000-0000-000056000000}"/>
    <cellStyle name="Обычный 5" xfId="87" xr:uid="{00000000-0005-0000-0000-000057000000}"/>
    <cellStyle name="Обычный 6" xfId="88" xr:uid="{00000000-0005-0000-0000-000058000000}"/>
    <cellStyle name="Обычный 7" xfId="105" xr:uid="{00000000-0005-0000-0000-000059000000}"/>
    <cellStyle name="Плохой 2" xfId="41" xr:uid="{00000000-0005-0000-0000-00005A000000}"/>
    <cellStyle name="Плохой 2 2" xfId="89" xr:uid="{00000000-0005-0000-0000-00005B000000}"/>
    <cellStyle name="Пояснение 2" xfId="42" xr:uid="{00000000-0005-0000-0000-00005C000000}"/>
    <cellStyle name="Пояснение 2 2" xfId="90" xr:uid="{00000000-0005-0000-0000-00005D000000}"/>
    <cellStyle name="Примечание 2" xfId="43" xr:uid="{00000000-0005-0000-0000-00005E000000}"/>
    <cellStyle name="Примечание 2 2" xfId="91" xr:uid="{00000000-0005-0000-0000-00005F000000}"/>
    <cellStyle name="Примечание 3" xfId="92" xr:uid="{00000000-0005-0000-0000-000060000000}"/>
    <cellStyle name="Примечание 4" xfId="93" xr:uid="{00000000-0005-0000-0000-000061000000}"/>
    <cellStyle name="Процентный 2" xfId="94" xr:uid="{00000000-0005-0000-0000-000062000000}"/>
    <cellStyle name="Процентный 3" xfId="98" xr:uid="{00000000-0005-0000-0000-000063000000}"/>
    <cellStyle name="Связанная ячейка 2" xfId="44" xr:uid="{00000000-0005-0000-0000-000064000000}"/>
    <cellStyle name="Связанная ячейка 2 2" xfId="95" xr:uid="{00000000-0005-0000-0000-000065000000}"/>
    <cellStyle name="Текст предупреждения 2" xfId="45" xr:uid="{00000000-0005-0000-0000-000066000000}"/>
    <cellStyle name="Текст предупреждения 2 2" xfId="96" xr:uid="{00000000-0005-0000-0000-000067000000}"/>
    <cellStyle name="Хороший 2" xfId="46" xr:uid="{00000000-0005-0000-0000-000068000000}"/>
    <cellStyle name="Хороший 2 2" xfId="97" xr:uid="{00000000-0005-0000-0000-000069000000}"/>
    <cellStyle name="Comma" xfId="99" xr:uid="{00000000-0005-0000-0000-000024000000}"/>
    <cellStyle name="Comma [0]" xfId="100" xr:uid="{00000000-0005-0000-0000-000025000000}"/>
    <cellStyle name="Currency" xfId="101" xr:uid="{00000000-0005-0000-0000-000026000000}"/>
    <cellStyle name="Currency [0]" xfId="102" xr:uid="{00000000-0005-0000-0000-000027000000}"/>
    <cellStyle name="Heading" xfId="20" xr:uid="{00000000-0005-0000-0000-000028000000}"/>
    <cellStyle name="Heading1" xfId="21" xr:uid="{00000000-0005-0000-0000-000029000000}"/>
    <cellStyle name="Normal" xfId="103" xr:uid="{00000000-0005-0000-0000-00002A000000}"/>
    <cellStyle name="Percent" xfId="104" xr:uid="{00000000-0005-0000-0000-00002B000000}"/>
    <cellStyle name="Result" xfId="22" xr:uid="{00000000-0005-0000-0000-00002C000000}"/>
    <cellStyle name="Result2" xfId="23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9525</xdr:colOff>
      <xdr:row>5</xdr:row>
      <xdr:rowOff>314325</xdr:rowOff>
    </xdr:from>
    <xdr:to>
      <xdr:col>2</xdr:col>
      <xdr:colOff>85725</xdr:colOff>
      <xdr:row>6</xdr:row>
      <xdr:rowOff>161925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9525</xdr:colOff>
      <xdr:row>5</xdr:row>
      <xdr:rowOff>314325</xdr:rowOff>
    </xdr:from>
    <xdr:ext cx="76200" cy="200025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9525</xdr:colOff>
      <xdr:row>5</xdr:row>
      <xdr:rowOff>314325</xdr:rowOff>
    </xdr:from>
    <xdr:ext cx="76200" cy="200025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9525</xdr:colOff>
      <xdr:row>5</xdr:row>
      <xdr:rowOff>314325</xdr:rowOff>
    </xdr:from>
    <xdr:ext cx="76200" cy="200025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9525</xdr:colOff>
      <xdr:row>5</xdr:row>
      <xdr:rowOff>314325</xdr:rowOff>
    </xdr:from>
    <xdr:ext cx="76200" cy="200025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>
          <a:spLocks noChangeArrowheads="1"/>
        </xdr:cNvSpPr>
      </xdr:nvSpPr>
      <xdr:spPr bwMode="auto">
        <a:xfrm>
          <a:off x="393382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11</xdr:row>
      <xdr:rowOff>314325</xdr:rowOff>
    </xdr:from>
    <xdr:ext cx="76200" cy="200025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>
          <a:spLocks noChangeArrowheads="1"/>
        </xdr:cNvSpPr>
      </xdr:nvSpPr>
      <xdr:spPr bwMode="auto">
        <a:xfrm>
          <a:off x="8296275" y="44386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5</xdr:col>
      <xdr:colOff>57150</xdr:colOff>
      <xdr:row>5</xdr:row>
      <xdr:rowOff>266700</xdr:rowOff>
    </xdr:from>
    <xdr:to>
      <xdr:col>5</xdr:col>
      <xdr:colOff>133350</xdr:colOff>
      <xdr:row>6</xdr:row>
      <xdr:rowOff>114300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>
          <a:spLocks noChangeArrowheads="1"/>
        </xdr:cNvSpPr>
      </xdr:nvSpPr>
      <xdr:spPr bwMode="auto">
        <a:xfrm>
          <a:off x="4905375" y="2276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140494</xdr:colOff>
      <xdr:row>5</xdr:row>
      <xdr:rowOff>314325</xdr:rowOff>
    </xdr:from>
    <xdr:ext cx="76200" cy="200025"/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SpPr txBox="1">
          <a:spLocks noChangeArrowheads="1"/>
        </xdr:cNvSpPr>
      </xdr:nvSpPr>
      <xdr:spPr bwMode="auto">
        <a:xfrm>
          <a:off x="5998369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161925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F00-000038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9525</xdr:colOff>
      <xdr:row>5</xdr:row>
      <xdr:rowOff>314325</xdr:rowOff>
    </xdr:from>
    <xdr:ext cx="76200" cy="200025"/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F00-000039000000}"/>
            </a:ext>
          </a:extLst>
        </xdr:cNvPr>
        <xdr:cNvSpPr txBox="1">
          <a:spLocks noChangeArrowheads="1"/>
        </xdr:cNvSpPr>
      </xdr:nvSpPr>
      <xdr:spPr bwMode="auto">
        <a:xfrm>
          <a:off x="485775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F00-00003A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</xdr:col>
      <xdr:colOff>9525</xdr:colOff>
      <xdr:row>5</xdr:row>
      <xdr:rowOff>314325</xdr:rowOff>
    </xdr:from>
    <xdr:to>
      <xdr:col>2</xdr:col>
      <xdr:colOff>85725</xdr:colOff>
      <xdr:row>6</xdr:row>
      <xdr:rowOff>160564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F00-00003B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</xdr:col>
      <xdr:colOff>9525</xdr:colOff>
      <xdr:row>5</xdr:row>
      <xdr:rowOff>314325</xdr:rowOff>
    </xdr:from>
    <xdr:to>
      <xdr:col>2</xdr:col>
      <xdr:colOff>85725</xdr:colOff>
      <xdr:row>6</xdr:row>
      <xdr:rowOff>160564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</xdr:col>
      <xdr:colOff>9525</xdr:colOff>
      <xdr:row>5</xdr:row>
      <xdr:rowOff>314325</xdr:rowOff>
    </xdr:from>
    <xdr:to>
      <xdr:col>2</xdr:col>
      <xdr:colOff>85725</xdr:colOff>
      <xdr:row>6</xdr:row>
      <xdr:rowOff>160564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2</xdr:col>
      <xdr:colOff>9525</xdr:colOff>
      <xdr:row>5</xdr:row>
      <xdr:rowOff>314325</xdr:rowOff>
    </xdr:from>
    <xdr:to>
      <xdr:col>2</xdr:col>
      <xdr:colOff>85725</xdr:colOff>
      <xdr:row>6</xdr:row>
      <xdr:rowOff>160564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 txBox="1">
          <a:spLocks noChangeArrowheads="1"/>
        </xdr:cNvSpPr>
      </xdr:nvSpPr>
      <xdr:spPr bwMode="auto">
        <a:xfrm>
          <a:off x="22383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F00-000047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9525</xdr:colOff>
      <xdr:row>5</xdr:row>
      <xdr:rowOff>314325</xdr:rowOff>
    </xdr:from>
    <xdr:to>
      <xdr:col>4</xdr:col>
      <xdr:colOff>85725</xdr:colOff>
      <xdr:row>6</xdr:row>
      <xdr:rowOff>160564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 txBox="1">
          <a:spLocks noChangeArrowheads="1"/>
        </xdr:cNvSpPr>
      </xdr:nvSpPr>
      <xdr:spPr bwMode="auto">
        <a:xfrm>
          <a:off x="4181475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57150</xdr:colOff>
      <xdr:row>5</xdr:row>
      <xdr:rowOff>266700</xdr:rowOff>
    </xdr:from>
    <xdr:to>
      <xdr:col>5</xdr:col>
      <xdr:colOff>133350</xdr:colOff>
      <xdr:row>6</xdr:row>
      <xdr:rowOff>112939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 txBox="1">
          <a:spLocks noChangeArrowheads="1"/>
        </xdr:cNvSpPr>
      </xdr:nvSpPr>
      <xdr:spPr bwMode="auto">
        <a:xfrm>
          <a:off x="5153025" y="2276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F00-00004E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F00-00004F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F00-000051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F00-000052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00000000-0008-0000-0F00-000054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F00-000055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F00-000056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F00-000057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F00-00005A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1" name="Text Box 1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F00-00005D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F00-00005E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5" name="Text Box 1">
          <a:extLst>
            <a:ext uri="{FF2B5EF4-FFF2-40B4-BE49-F238E27FC236}">
              <a16:creationId xmlns:a16="http://schemas.microsoft.com/office/drawing/2014/main" id="{00000000-0008-0000-0F00-00005F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9525</xdr:colOff>
      <xdr:row>5</xdr:row>
      <xdr:rowOff>314325</xdr:rowOff>
    </xdr:from>
    <xdr:to>
      <xdr:col>5</xdr:col>
      <xdr:colOff>85725</xdr:colOff>
      <xdr:row>6</xdr:row>
      <xdr:rowOff>160564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F00-000060000000}"/>
            </a:ext>
          </a:extLst>
        </xdr:cNvPr>
        <xdr:cNvSpPr txBox="1">
          <a:spLocks noChangeArrowheads="1"/>
        </xdr:cNvSpPr>
      </xdr:nvSpPr>
      <xdr:spPr bwMode="auto">
        <a:xfrm>
          <a:off x="5105400" y="23241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cial.lenobl.ru/ru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03" zoomScaleNormal="75" workbookViewId="0">
      <selection activeCell="E1" sqref="E1"/>
    </sheetView>
  </sheetViews>
  <sheetFormatPr baseColWidth="10" defaultColWidth="8.83203125" defaultRowHeight="13"/>
  <cols>
    <col min="1" max="1" width="5.6640625" style="98" customWidth="1"/>
    <col min="2" max="2" width="28.1640625" style="98" customWidth="1"/>
    <col min="3" max="3" width="30.83203125" style="109" customWidth="1"/>
    <col min="4" max="4" width="30.5" style="109" customWidth="1"/>
    <col min="5" max="5" width="49.83203125" style="98" customWidth="1"/>
    <col min="6" max="6" width="12.33203125" style="98" bestFit="1" customWidth="1"/>
    <col min="7" max="7" width="10.6640625" style="98" bestFit="1" customWidth="1"/>
    <col min="8" max="8" width="18.5" style="98" customWidth="1"/>
    <col min="9" max="256" width="9.1640625" style="98"/>
    <col min="257" max="257" width="5.6640625" style="98" customWidth="1"/>
    <col min="258" max="258" width="28.1640625" style="98" customWidth="1"/>
    <col min="259" max="259" width="23.5" style="98" customWidth="1"/>
    <col min="260" max="260" width="27" style="98" customWidth="1"/>
    <col min="261" max="261" width="9.1640625" style="98"/>
    <col min="262" max="262" width="12.33203125" style="98" bestFit="1" customWidth="1"/>
    <col min="263" max="263" width="10.6640625" style="98" bestFit="1" customWidth="1"/>
    <col min="264" max="264" width="18.5" style="98" customWidth="1"/>
    <col min="265" max="512" width="9.1640625" style="98"/>
    <col min="513" max="513" width="5.6640625" style="98" customWidth="1"/>
    <col min="514" max="514" width="28.1640625" style="98" customWidth="1"/>
    <col min="515" max="515" width="23.5" style="98" customWidth="1"/>
    <col min="516" max="516" width="27" style="98" customWidth="1"/>
    <col min="517" max="517" width="9.1640625" style="98"/>
    <col min="518" max="518" width="12.33203125" style="98" bestFit="1" customWidth="1"/>
    <col min="519" max="519" width="10.6640625" style="98" bestFit="1" customWidth="1"/>
    <col min="520" max="520" width="18.5" style="98" customWidth="1"/>
    <col min="521" max="768" width="9.1640625" style="98"/>
    <col min="769" max="769" width="5.6640625" style="98" customWidth="1"/>
    <col min="770" max="770" width="28.1640625" style="98" customWidth="1"/>
    <col min="771" max="771" width="23.5" style="98" customWidth="1"/>
    <col min="772" max="772" width="27" style="98" customWidth="1"/>
    <col min="773" max="773" width="9.1640625" style="98"/>
    <col min="774" max="774" width="12.33203125" style="98" bestFit="1" customWidth="1"/>
    <col min="775" max="775" width="10.6640625" style="98" bestFit="1" customWidth="1"/>
    <col min="776" max="776" width="18.5" style="98" customWidth="1"/>
    <col min="777" max="1024" width="9.1640625" style="98"/>
    <col min="1025" max="1025" width="5.6640625" style="98" customWidth="1"/>
    <col min="1026" max="1026" width="28.1640625" style="98" customWidth="1"/>
    <col min="1027" max="1027" width="23.5" style="98" customWidth="1"/>
    <col min="1028" max="1028" width="27" style="98" customWidth="1"/>
    <col min="1029" max="1029" width="9.1640625" style="98"/>
    <col min="1030" max="1030" width="12.33203125" style="98" bestFit="1" customWidth="1"/>
    <col min="1031" max="1031" width="10.6640625" style="98" bestFit="1" customWidth="1"/>
    <col min="1032" max="1032" width="18.5" style="98" customWidth="1"/>
    <col min="1033" max="1280" width="9.1640625" style="98"/>
    <col min="1281" max="1281" width="5.6640625" style="98" customWidth="1"/>
    <col min="1282" max="1282" width="28.1640625" style="98" customWidth="1"/>
    <col min="1283" max="1283" width="23.5" style="98" customWidth="1"/>
    <col min="1284" max="1284" width="27" style="98" customWidth="1"/>
    <col min="1285" max="1285" width="9.1640625" style="98"/>
    <col min="1286" max="1286" width="12.33203125" style="98" bestFit="1" customWidth="1"/>
    <col min="1287" max="1287" width="10.6640625" style="98" bestFit="1" customWidth="1"/>
    <col min="1288" max="1288" width="18.5" style="98" customWidth="1"/>
    <col min="1289" max="1536" width="9.1640625" style="98"/>
    <col min="1537" max="1537" width="5.6640625" style="98" customWidth="1"/>
    <col min="1538" max="1538" width="28.1640625" style="98" customWidth="1"/>
    <col min="1539" max="1539" width="23.5" style="98" customWidth="1"/>
    <col min="1540" max="1540" width="27" style="98" customWidth="1"/>
    <col min="1541" max="1541" width="9.1640625" style="98"/>
    <col min="1542" max="1542" width="12.33203125" style="98" bestFit="1" customWidth="1"/>
    <col min="1543" max="1543" width="10.6640625" style="98" bestFit="1" customWidth="1"/>
    <col min="1544" max="1544" width="18.5" style="98" customWidth="1"/>
    <col min="1545" max="1792" width="9.1640625" style="98"/>
    <col min="1793" max="1793" width="5.6640625" style="98" customWidth="1"/>
    <col min="1794" max="1794" width="28.1640625" style="98" customWidth="1"/>
    <col min="1795" max="1795" width="23.5" style="98" customWidth="1"/>
    <col min="1796" max="1796" width="27" style="98" customWidth="1"/>
    <col min="1797" max="1797" width="9.1640625" style="98"/>
    <col min="1798" max="1798" width="12.33203125" style="98" bestFit="1" customWidth="1"/>
    <col min="1799" max="1799" width="10.6640625" style="98" bestFit="1" customWidth="1"/>
    <col min="1800" max="1800" width="18.5" style="98" customWidth="1"/>
    <col min="1801" max="2048" width="9.1640625" style="98"/>
    <col min="2049" max="2049" width="5.6640625" style="98" customWidth="1"/>
    <col min="2050" max="2050" width="28.1640625" style="98" customWidth="1"/>
    <col min="2051" max="2051" width="23.5" style="98" customWidth="1"/>
    <col min="2052" max="2052" width="27" style="98" customWidth="1"/>
    <col min="2053" max="2053" width="9.1640625" style="98"/>
    <col min="2054" max="2054" width="12.33203125" style="98" bestFit="1" customWidth="1"/>
    <col min="2055" max="2055" width="10.6640625" style="98" bestFit="1" customWidth="1"/>
    <col min="2056" max="2056" width="18.5" style="98" customWidth="1"/>
    <col min="2057" max="2304" width="9.1640625" style="98"/>
    <col min="2305" max="2305" width="5.6640625" style="98" customWidth="1"/>
    <col min="2306" max="2306" width="28.1640625" style="98" customWidth="1"/>
    <col min="2307" max="2307" width="23.5" style="98" customWidth="1"/>
    <col min="2308" max="2308" width="27" style="98" customWidth="1"/>
    <col min="2309" max="2309" width="9.1640625" style="98"/>
    <col min="2310" max="2310" width="12.33203125" style="98" bestFit="1" customWidth="1"/>
    <col min="2311" max="2311" width="10.6640625" style="98" bestFit="1" customWidth="1"/>
    <col min="2312" max="2312" width="18.5" style="98" customWidth="1"/>
    <col min="2313" max="2560" width="9.1640625" style="98"/>
    <col min="2561" max="2561" width="5.6640625" style="98" customWidth="1"/>
    <col min="2562" max="2562" width="28.1640625" style="98" customWidth="1"/>
    <col min="2563" max="2563" width="23.5" style="98" customWidth="1"/>
    <col min="2564" max="2564" width="27" style="98" customWidth="1"/>
    <col min="2565" max="2565" width="9.1640625" style="98"/>
    <col min="2566" max="2566" width="12.33203125" style="98" bestFit="1" customWidth="1"/>
    <col min="2567" max="2567" width="10.6640625" style="98" bestFit="1" customWidth="1"/>
    <col min="2568" max="2568" width="18.5" style="98" customWidth="1"/>
    <col min="2569" max="2816" width="9.1640625" style="98"/>
    <col min="2817" max="2817" width="5.6640625" style="98" customWidth="1"/>
    <col min="2818" max="2818" width="28.1640625" style="98" customWidth="1"/>
    <col min="2819" max="2819" width="23.5" style="98" customWidth="1"/>
    <col min="2820" max="2820" width="27" style="98" customWidth="1"/>
    <col min="2821" max="2821" width="9.1640625" style="98"/>
    <col min="2822" max="2822" width="12.33203125" style="98" bestFit="1" customWidth="1"/>
    <col min="2823" max="2823" width="10.6640625" style="98" bestFit="1" customWidth="1"/>
    <col min="2824" max="2824" width="18.5" style="98" customWidth="1"/>
    <col min="2825" max="3072" width="9.1640625" style="98"/>
    <col min="3073" max="3073" width="5.6640625" style="98" customWidth="1"/>
    <col min="3074" max="3074" width="28.1640625" style="98" customWidth="1"/>
    <col min="3075" max="3075" width="23.5" style="98" customWidth="1"/>
    <col min="3076" max="3076" width="27" style="98" customWidth="1"/>
    <col min="3077" max="3077" width="9.1640625" style="98"/>
    <col min="3078" max="3078" width="12.33203125" style="98" bestFit="1" customWidth="1"/>
    <col min="3079" max="3079" width="10.6640625" style="98" bestFit="1" customWidth="1"/>
    <col min="3080" max="3080" width="18.5" style="98" customWidth="1"/>
    <col min="3081" max="3328" width="9.1640625" style="98"/>
    <col min="3329" max="3329" width="5.6640625" style="98" customWidth="1"/>
    <col min="3330" max="3330" width="28.1640625" style="98" customWidth="1"/>
    <col min="3331" max="3331" width="23.5" style="98" customWidth="1"/>
    <col min="3332" max="3332" width="27" style="98" customWidth="1"/>
    <col min="3333" max="3333" width="9.1640625" style="98"/>
    <col min="3334" max="3334" width="12.33203125" style="98" bestFit="1" customWidth="1"/>
    <col min="3335" max="3335" width="10.6640625" style="98" bestFit="1" customWidth="1"/>
    <col min="3336" max="3336" width="18.5" style="98" customWidth="1"/>
    <col min="3337" max="3584" width="9.1640625" style="98"/>
    <col min="3585" max="3585" width="5.6640625" style="98" customWidth="1"/>
    <col min="3586" max="3586" width="28.1640625" style="98" customWidth="1"/>
    <col min="3587" max="3587" width="23.5" style="98" customWidth="1"/>
    <col min="3588" max="3588" width="27" style="98" customWidth="1"/>
    <col min="3589" max="3589" width="9.1640625" style="98"/>
    <col min="3590" max="3590" width="12.33203125" style="98" bestFit="1" customWidth="1"/>
    <col min="3591" max="3591" width="10.6640625" style="98" bestFit="1" customWidth="1"/>
    <col min="3592" max="3592" width="18.5" style="98" customWidth="1"/>
    <col min="3593" max="3840" width="9.1640625" style="98"/>
    <col min="3841" max="3841" width="5.6640625" style="98" customWidth="1"/>
    <col min="3842" max="3842" width="28.1640625" style="98" customWidth="1"/>
    <col min="3843" max="3843" width="23.5" style="98" customWidth="1"/>
    <col min="3844" max="3844" width="27" style="98" customWidth="1"/>
    <col min="3845" max="3845" width="9.1640625" style="98"/>
    <col min="3846" max="3846" width="12.33203125" style="98" bestFit="1" customWidth="1"/>
    <col min="3847" max="3847" width="10.6640625" style="98" bestFit="1" customWidth="1"/>
    <col min="3848" max="3848" width="18.5" style="98" customWidth="1"/>
    <col min="3849" max="4096" width="9.1640625" style="98"/>
    <col min="4097" max="4097" width="5.6640625" style="98" customWidth="1"/>
    <col min="4098" max="4098" width="28.1640625" style="98" customWidth="1"/>
    <col min="4099" max="4099" width="23.5" style="98" customWidth="1"/>
    <col min="4100" max="4100" width="27" style="98" customWidth="1"/>
    <col min="4101" max="4101" width="9.1640625" style="98"/>
    <col min="4102" max="4102" width="12.33203125" style="98" bestFit="1" customWidth="1"/>
    <col min="4103" max="4103" width="10.6640625" style="98" bestFit="1" customWidth="1"/>
    <col min="4104" max="4104" width="18.5" style="98" customWidth="1"/>
    <col min="4105" max="4352" width="9.1640625" style="98"/>
    <col min="4353" max="4353" width="5.6640625" style="98" customWidth="1"/>
    <col min="4354" max="4354" width="28.1640625" style="98" customWidth="1"/>
    <col min="4355" max="4355" width="23.5" style="98" customWidth="1"/>
    <col min="4356" max="4356" width="27" style="98" customWidth="1"/>
    <col min="4357" max="4357" width="9.1640625" style="98"/>
    <col min="4358" max="4358" width="12.33203125" style="98" bestFit="1" customWidth="1"/>
    <col min="4359" max="4359" width="10.6640625" style="98" bestFit="1" customWidth="1"/>
    <col min="4360" max="4360" width="18.5" style="98" customWidth="1"/>
    <col min="4361" max="4608" width="9.1640625" style="98"/>
    <col min="4609" max="4609" width="5.6640625" style="98" customWidth="1"/>
    <col min="4610" max="4610" width="28.1640625" style="98" customWidth="1"/>
    <col min="4611" max="4611" width="23.5" style="98" customWidth="1"/>
    <col min="4612" max="4612" width="27" style="98" customWidth="1"/>
    <col min="4613" max="4613" width="9.1640625" style="98"/>
    <col min="4614" max="4614" width="12.33203125" style="98" bestFit="1" customWidth="1"/>
    <col min="4615" max="4615" width="10.6640625" style="98" bestFit="1" customWidth="1"/>
    <col min="4616" max="4616" width="18.5" style="98" customWidth="1"/>
    <col min="4617" max="4864" width="9.1640625" style="98"/>
    <col min="4865" max="4865" width="5.6640625" style="98" customWidth="1"/>
    <col min="4866" max="4866" width="28.1640625" style="98" customWidth="1"/>
    <col min="4867" max="4867" width="23.5" style="98" customWidth="1"/>
    <col min="4868" max="4868" width="27" style="98" customWidth="1"/>
    <col min="4869" max="4869" width="9.1640625" style="98"/>
    <col min="4870" max="4870" width="12.33203125" style="98" bestFit="1" customWidth="1"/>
    <col min="4871" max="4871" width="10.6640625" style="98" bestFit="1" customWidth="1"/>
    <col min="4872" max="4872" width="18.5" style="98" customWidth="1"/>
    <col min="4873" max="5120" width="9.1640625" style="98"/>
    <col min="5121" max="5121" width="5.6640625" style="98" customWidth="1"/>
    <col min="5122" max="5122" width="28.1640625" style="98" customWidth="1"/>
    <col min="5123" max="5123" width="23.5" style="98" customWidth="1"/>
    <col min="5124" max="5124" width="27" style="98" customWidth="1"/>
    <col min="5125" max="5125" width="9.1640625" style="98"/>
    <col min="5126" max="5126" width="12.33203125" style="98" bestFit="1" customWidth="1"/>
    <col min="5127" max="5127" width="10.6640625" style="98" bestFit="1" customWidth="1"/>
    <col min="5128" max="5128" width="18.5" style="98" customWidth="1"/>
    <col min="5129" max="5376" width="9.1640625" style="98"/>
    <col min="5377" max="5377" width="5.6640625" style="98" customWidth="1"/>
    <col min="5378" max="5378" width="28.1640625" style="98" customWidth="1"/>
    <col min="5379" max="5379" width="23.5" style="98" customWidth="1"/>
    <col min="5380" max="5380" width="27" style="98" customWidth="1"/>
    <col min="5381" max="5381" width="9.1640625" style="98"/>
    <col min="5382" max="5382" width="12.33203125" style="98" bestFit="1" customWidth="1"/>
    <col min="5383" max="5383" width="10.6640625" style="98" bestFit="1" customWidth="1"/>
    <col min="5384" max="5384" width="18.5" style="98" customWidth="1"/>
    <col min="5385" max="5632" width="9.1640625" style="98"/>
    <col min="5633" max="5633" width="5.6640625" style="98" customWidth="1"/>
    <col min="5634" max="5634" width="28.1640625" style="98" customWidth="1"/>
    <col min="5635" max="5635" width="23.5" style="98" customWidth="1"/>
    <col min="5636" max="5636" width="27" style="98" customWidth="1"/>
    <col min="5637" max="5637" width="9.1640625" style="98"/>
    <col min="5638" max="5638" width="12.33203125" style="98" bestFit="1" customWidth="1"/>
    <col min="5639" max="5639" width="10.6640625" style="98" bestFit="1" customWidth="1"/>
    <col min="5640" max="5640" width="18.5" style="98" customWidth="1"/>
    <col min="5641" max="5888" width="9.1640625" style="98"/>
    <col min="5889" max="5889" width="5.6640625" style="98" customWidth="1"/>
    <col min="5890" max="5890" width="28.1640625" style="98" customWidth="1"/>
    <col min="5891" max="5891" width="23.5" style="98" customWidth="1"/>
    <col min="5892" max="5892" width="27" style="98" customWidth="1"/>
    <col min="5893" max="5893" width="9.1640625" style="98"/>
    <col min="5894" max="5894" width="12.33203125" style="98" bestFit="1" customWidth="1"/>
    <col min="5895" max="5895" width="10.6640625" style="98" bestFit="1" customWidth="1"/>
    <col min="5896" max="5896" width="18.5" style="98" customWidth="1"/>
    <col min="5897" max="6144" width="9.1640625" style="98"/>
    <col min="6145" max="6145" width="5.6640625" style="98" customWidth="1"/>
    <col min="6146" max="6146" width="28.1640625" style="98" customWidth="1"/>
    <col min="6147" max="6147" width="23.5" style="98" customWidth="1"/>
    <col min="6148" max="6148" width="27" style="98" customWidth="1"/>
    <col min="6149" max="6149" width="9.1640625" style="98"/>
    <col min="6150" max="6150" width="12.33203125" style="98" bestFit="1" customWidth="1"/>
    <col min="6151" max="6151" width="10.6640625" style="98" bestFit="1" customWidth="1"/>
    <col min="6152" max="6152" width="18.5" style="98" customWidth="1"/>
    <col min="6153" max="6400" width="9.1640625" style="98"/>
    <col min="6401" max="6401" width="5.6640625" style="98" customWidth="1"/>
    <col min="6402" max="6402" width="28.1640625" style="98" customWidth="1"/>
    <col min="6403" max="6403" width="23.5" style="98" customWidth="1"/>
    <col min="6404" max="6404" width="27" style="98" customWidth="1"/>
    <col min="6405" max="6405" width="9.1640625" style="98"/>
    <col min="6406" max="6406" width="12.33203125" style="98" bestFit="1" customWidth="1"/>
    <col min="6407" max="6407" width="10.6640625" style="98" bestFit="1" customWidth="1"/>
    <col min="6408" max="6408" width="18.5" style="98" customWidth="1"/>
    <col min="6409" max="6656" width="9.1640625" style="98"/>
    <col min="6657" max="6657" width="5.6640625" style="98" customWidth="1"/>
    <col min="6658" max="6658" width="28.1640625" style="98" customWidth="1"/>
    <col min="6659" max="6659" width="23.5" style="98" customWidth="1"/>
    <col min="6660" max="6660" width="27" style="98" customWidth="1"/>
    <col min="6661" max="6661" width="9.1640625" style="98"/>
    <col min="6662" max="6662" width="12.33203125" style="98" bestFit="1" customWidth="1"/>
    <col min="6663" max="6663" width="10.6640625" style="98" bestFit="1" customWidth="1"/>
    <col min="6664" max="6664" width="18.5" style="98" customWidth="1"/>
    <col min="6665" max="6912" width="9.1640625" style="98"/>
    <col min="6913" max="6913" width="5.6640625" style="98" customWidth="1"/>
    <col min="6914" max="6914" width="28.1640625" style="98" customWidth="1"/>
    <col min="6915" max="6915" width="23.5" style="98" customWidth="1"/>
    <col min="6916" max="6916" width="27" style="98" customWidth="1"/>
    <col min="6917" max="6917" width="9.1640625" style="98"/>
    <col min="6918" max="6918" width="12.33203125" style="98" bestFit="1" customWidth="1"/>
    <col min="6919" max="6919" width="10.6640625" style="98" bestFit="1" customWidth="1"/>
    <col min="6920" max="6920" width="18.5" style="98" customWidth="1"/>
    <col min="6921" max="7168" width="9.1640625" style="98"/>
    <col min="7169" max="7169" width="5.6640625" style="98" customWidth="1"/>
    <col min="7170" max="7170" width="28.1640625" style="98" customWidth="1"/>
    <col min="7171" max="7171" width="23.5" style="98" customWidth="1"/>
    <col min="7172" max="7172" width="27" style="98" customWidth="1"/>
    <col min="7173" max="7173" width="9.1640625" style="98"/>
    <col min="7174" max="7174" width="12.33203125" style="98" bestFit="1" customWidth="1"/>
    <col min="7175" max="7175" width="10.6640625" style="98" bestFit="1" customWidth="1"/>
    <col min="7176" max="7176" width="18.5" style="98" customWidth="1"/>
    <col min="7177" max="7424" width="9.1640625" style="98"/>
    <col min="7425" max="7425" width="5.6640625" style="98" customWidth="1"/>
    <col min="7426" max="7426" width="28.1640625" style="98" customWidth="1"/>
    <col min="7427" max="7427" width="23.5" style="98" customWidth="1"/>
    <col min="7428" max="7428" width="27" style="98" customWidth="1"/>
    <col min="7429" max="7429" width="9.1640625" style="98"/>
    <col min="7430" max="7430" width="12.33203125" style="98" bestFit="1" customWidth="1"/>
    <col min="7431" max="7431" width="10.6640625" style="98" bestFit="1" customWidth="1"/>
    <col min="7432" max="7432" width="18.5" style="98" customWidth="1"/>
    <col min="7433" max="7680" width="9.1640625" style="98"/>
    <col min="7681" max="7681" width="5.6640625" style="98" customWidth="1"/>
    <col min="7682" max="7682" width="28.1640625" style="98" customWidth="1"/>
    <col min="7683" max="7683" width="23.5" style="98" customWidth="1"/>
    <col min="7684" max="7684" width="27" style="98" customWidth="1"/>
    <col min="7685" max="7685" width="9.1640625" style="98"/>
    <col min="7686" max="7686" width="12.33203125" style="98" bestFit="1" customWidth="1"/>
    <col min="7687" max="7687" width="10.6640625" style="98" bestFit="1" customWidth="1"/>
    <col min="7688" max="7688" width="18.5" style="98" customWidth="1"/>
    <col min="7689" max="7936" width="9.1640625" style="98"/>
    <col min="7937" max="7937" width="5.6640625" style="98" customWidth="1"/>
    <col min="7938" max="7938" width="28.1640625" style="98" customWidth="1"/>
    <col min="7939" max="7939" width="23.5" style="98" customWidth="1"/>
    <col min="7940" max="7940" width="27" style="98" customWidth="1"/>
    <col min="7941" max="7941" width="9.1640625" style="98"/>
    <col min="7942" max="7942" width="12.33203125" style="98" bestFit="1" customWidth="1"/>
    <col min="7943" max="7943" width="10.6640625" style="98" bestFit="1" customWidth="1"/>
    <col min="7944" max="7944" width="18.5" style="98" customWidth="1"/>
    <col min="7945" max="8192" width="9.1640625" style="98"/>
    <col min="8193" max="8193" width="5.6640625" style="98" customWidth="1"/>
    <col min="8194" max="8194" width="28.1640625" style="98" customWidth="1"/>
    <col min="8195" max="8195" width="23.5" style="98" customWidth="1"/>
    <col min="8196" max="8196" width="27" style="98" customWidth="1"/>
    <col min="8197" max="8197" width="9.1640625" style="98"/>
    <col min="8198" max="8198" width="12.33203125" style="98" bestFit="1" customWidth="1"/>
    <col min="8199" max="8199" width="10.6640625" style="98" bestFit="1" customWidth="1"/>
    <col min="8200" max="8200" width="18.5" style="98" customWidth="1"/>
    <col min="8201" max="8448" width="9.1640625" style="98"/>
    <col min="8449" max="8449" width="5.6640625" style="98" customWidth="1"/>
    <col min="8450" max="8450" width="28.1640625" style="98" customWidth="1"/>
    <col min="8451" max="8451" width="23.5" style="98" customWidth="1"/>
    <col min="8452" max="8452" width="27" style="98" customWidth="1"/>
    <col min="8453" max="8453" width="9.1640625" style="98"/>
    <col min="8454" max="8454" width="12.33203125" style="98" bestFit="1" customWidth="1"/>
    <col min="8455" max="8455" width="10.6640625" style="98" bestFit="1" customWidth="1"/>
    <col min="8456" max="8456" width="18.5" style="98" customWidth="1"/>
    <col min="8457" max="8704" width="9.1640625" style="98"/>
    <col min="8705" max="8705" width="5.6640625" style="98" customWidth="1"/>
    <col min="8706" max="8706" width="28.1640625" style="98" customWidth="1"/>
    <col min="8707" max="8707" width="23.5" style="98" customWidth="1"/>
    <col min="8708" max="8708" width="27" style="98" customWidth="1"/>
    <col min="8709" max="8709" width="9.1640625" style="98"/>
    <col min="8710" max="8710" width="12.33203125" style="98" bestFit="1" customWidth="1"/>
    <col min="8711" max="8711" width="10.6640625" style="98" bestFit="1" customWidth="1"/>
    <col min="8712" max="8712" width="18.5" style="98" customWidth="1"/>
    <col min="8713" max="8960" width="9.1640625" style="98"/>
    <col min="8961" max="8961" width="5.6640625" style="98" customWidth="1"/>
    <col min="8962" max="8962" width="28.1640625" style="98" customWidth="1"/>
    <col min="8963" max="8963" width="23.5" style="98" customWidth="1"/>
    <col min="8964" max="8964" width="27" style="98" customWidth="1"/>
    <col min="8965" max="8965" width="9.1640625" style="98"/>
    <col min="8966" max="8966" width="12.33203125" style="98" bestFit="1" customWidth="1"/>
    <col min="8967" max="8967" width="10.6640625" style="98" bestFit="1" customWidth="1"/>
    <col min="8968" max="8968" width="18.5" style="98" customWidth="1"/>
    <col min="8969" max="9216" width="9.1640625" style="98"/>
    <col min="9217" max="9217" width="5.6640625" style="98" customWidth="1"/>
    <col min="9218" max="9218" width="28.1640625" style="98" customWidth="1"/>
    <col min="9219" max="9219" width="23.5" style="98" customWidth="1"/>
    <col min="9220" max="9220" width="27" style="98" customWidth="1"/>
    <col min="9221" max="9221" width="9.1640625" style="98"/>
    <col min="9222" max="9222" width="12.33203125" style="98" bestFit="1" customWidth="1"/>
    <col min="9223" max="9223" width="10.6640625" style="98" bestFit="1" customWidth="1"/>
    <col min="9224" max="9224" width="18.5" style="98" customWidth="1"/>
    <col min="9225" max="9472" width="9.1640625" style="98"/>
    <col min="9473" max="9473" width="5.6640625" style="98" customWidth="1"/>
    <col min="9474" max="9474" width="28.1640625" style="98" customWidth="1"/>
    <col min="9475" max="9475" width="23.5" style="98" customWidth="1"/>
    <col min="9476" max="9476" width="27" style="98" customWidth="1"/>
    <col min="9477" max="9477" width="9.1640625" style="98"/>
    <col min="9478" max="9478" width="12.33203125" style="98" bestFit="1" customWidth="1"/>
    <col min="9479" max="9479" width="10.6640625" style="98" bestFit="1" customWidth="1"/>
    <col min="9480" max="9480" width="18.5" style="98" customWidth="1"/>
    <col min="9481" max="9728" width="9.1640625" style="98"/>
    <col min="9729" max="9729" width="5.6640625" style="98" customWidth="1"/>
    <col min="9730" max="9730" width="28.1640625" style="98" customWidth="1"/>
    <col min="9731" max="9731" width="23.5" style="98" customWidth="1"/>
    <col min="9732" max="9732" width="27" style="98" customWidth="1"/>
    <col min="9733" max="9733" width="9.1640625" style="98"/>
    <col min="9734" max="9734" width="12.33203125" style="98" bestFit="1" customWidth="1"/>
    <col min="9735" max="9735" width="10.6640625" style="98" bestFit="1" customWidth="1"/>
    <col min="9736" max="9736" width="18.5" style="98" customWidth="1"/>
    <col min="9737" max="9984" width="9.1640625" style="98"/>
    <col min="9985" max="9985" width="5.6640625" style="98" customWidth="1"/>
    <col min="9986" max="9986" width="28.1640625" style="98" customWidth="1"/>
    <col min="9987" max="9987" width="23.5" style="98" customWidth="1"/>
    <col min="9988" max="9988" width="27" style="98" customWidth="1"/>
    <col min="9989" max="9989" width="9.1640625" style="98"/>
    <col min="9990" max="9990" width="12.33203125" style="98" bestFit="1" customWidth="1"/>
    <col min="9991" max="9991" width="10.6640625" style="98" bestFit="1" customWidth="1"/>
    <col min="9992" max="9992" width="18.5" style="98" customWidth="1"/>
    <col min="9993" max="10240" width="9.1640625" style="98"/>
    <col min="10241" max="10241" width="5.6640625" style="98" customWidth="1"/>
    <col min="10242" max="10242" width="28.1640625" style="98" customWidth="1"/>
    <col min="10243" max="10243" width="23.5" style="98" customWidth="1"/>
    <col min="10244" max="10244" width="27" style="98" customWidth="1"/>
    <col min="10245" max="10245" width="9.1640625" style="98"/>
    <col min="10246" max="10246" width="12.33203125" style="98" bestFit="1" customWidth="1"/>
    <col min="10247" max="10247" width="10.6640625" style="98" bestFit="1" customWidth="1"/>
    <col min="10248" max="10248" width="18.5" style="98" customWidth="1"/>
    <col min="10249" max="10496" width="9.1640625" style="98"/>
    <col min="10497" max="10497" width="5.6640625" style="98" customWidth="1"/>
    <col min="10498" max="10498" width="28.1640625" style="98" customWidth="1"/>
    <col min="10499" max="10499" width="23.5" style="98" customWidth="1"/>
    <col min="10500" max="10500" width="27" style="98" customWidth="1"/>
    <col min="10501" max="10501" width="9.1640625" style="98"/>
    <col min="10502" max="10502" width="12.33203125" style="98" bestFit="1" customWidth="1"/>
    <col min="10503" max="10503" width="10.6640625" style="98" bestFit="1" customWidth="1"/>
    <col min="10504" max="10504" width="18.5" style="98" customWidth="1"/>
    <col min="10505" max="10752" width="9.1640625" style="98"/>
    <col min="10753" max="10753" width="5.6640625" style="98" customWidth="1"/>
    <col min="10754" max="10754" width="28.1640625" style="98" customWidth="1"/>
    <col min="10755" max="10755" width="23.5" style="98" customWidth="1"/>
    <col min="10756" max="10756" width="27" style="98" customWidth="1"/>
    <col min="10757" max="10757" width="9.1640625" style="98"/>
    <col min="10758" max="10758" width="12.33203125" style="98" bestFit="1" customWidth="1"/>
    <col min="10759" max="10759" width="10.6640625" style="98" bestFit="1" customWidth="1"/>
    <col min="10760" max="10760" width="18.5" style="98" customWidth="1"/>
    <col min="10761" max="11008" width="9.1640625" style="98"/>
    <col min="11009" max="11009" width="5.6640625" style="98" customWidth="1"/>
    <col min="11010" max="11010" width="28.1640625" style="98" customWidth="1"/>
    <col min="11011" max="11011" width="23.5" style="98" customWidth="1"/>
    <col min="11012" max="11012" width="27" style="98" customWidth="1"/>
    <col min="11013" max="11013" width="9.1640625" style="98"/>
    <col min="11014" max="11014" width="12.33203125" style="98" bestFit="1" customWidth="1"/>
    <col min="11015" max="11015" width="10.6640625" style="98" bestFit="1" customWidth="1"/>
    <col min="11016" max="11016" width="18.5" style="98" customWidth="1"/>
    <col min="11017" max="11264" width="9.1640625" style="98"/>
    <col min="11265" max="11265" width="5.6640625" style="98" customWidth="1"/>
    <col min="11266" max="11266" width="28.1640625" style="98" customWidth="1"/>
    <col min="11267" max="11267" width="23.5" style="98" customWidth="1"/>
    <col min="11268" max="11268" width="27" style="98" customWidth="1"/>
    <col min="11269" max="11269" width="9.1640625" style="98"/>
    <col min="11270" max="11270" width="12.33203125" style="98" bestFit="1" customWidth="1"/>
    <col min="11271" max="11271" width="10.6640625" style="98" bestFit="1" customWidth="1"/>
    <col min="11272" max="11272" width="18.5" style="98" customWidth="1"/>
    <col min="11273" max="11520" width="9.1640625" style="98"/>
    <col min="11521" max="11521" width="5.6640625" style="98" customWidth="1"/>
    <col min="11522" max="11522" width="28.1640625" style="98" customWidth="1"/>
    <col min="11523" max="11523" width="23.5" style="98" customWidth="1"/>
    <col min="11524" max="11524" width="27" style="98" customWidth="1"/>
    <col min="11525" max="11525" width="9.1640625" style="98"/>
    <col min="11526" max="11526" width="12.33203125" style="98" bestFit="1" customWidth="1"/>
    <col min="11527" max="11527" width="10.6640625" style="98" bestFit="1" customWidth="1"/>
    <col min="11528" max="11528" width="18.5" style="98" customWidth="1"/>
    <col min="11529" max="11776" width="9.1640625" style="98"/>
    <col min="11777" max="11777" width="5.6640625" style="98" customWidth="1"/>
    <col min="11778" max="11778" width="28.1640625" style="98" customWidth="1"/>
    <col min="11779" max="11779" width="23.5" style="98" customWidth="1"/>
    <col min="11780" max="11780" width="27" style="98" customWidth="1"/>
    <col min="11781" max="11781" width="9.1640625" style="98"/>
    <col min="11782" max="11782" width="12.33203125" style="98" bestFit="1" customWidth="1"/>
    <col min="11783" max="11783" width="10.6640625" style="98" bestFit="1" customWidth="1"/>
    <col min="11784" max="11784" width="18.5" style="98" customWidth="1"/>
    <col min="11785" max="12032" width="9.1640625" style="98"/>
    <col min="12033" max="12033" width="5.6640625" style="98" customWidth="1"/>
    <col min="12034" max="12034" width="28.1640625" style="98" customWidth="1"/>
    <col min="12035" max="12035" width="23.5" style="98" customWidth="1"/>
    <col min="12036" max="12036" width="27" style="98" customWidth="1"/>
    <col min="12037" max="12037" width="9.1640625" style="98"/>
    <col min="12038" max="12038" width="12.33203125" style="98" bestFit="1" customWidth="1"/>
    <col min="12039" max="12039" width="10.6640625" style="98" bestFit="1" customWidth="1"/>
    <col min="12040" max="12040" width="18.5" style="98" customWidth="1"/>
    <col min="12041" max="12288" width="9.1640625" style="98"/>
    <col min="12289" max="12289" width="5.6640625" style="98" customWidth="1"/>
    <col min="12290" max="12290" width="28.1640625" style="98" customWidth="1"/>
    <col min="12291" max="12291" width="23.5" style="98" customWidth="1"/>
    <col min="12292" max="12292" width="27" style="98" customWidth="1"/>
    <col min="12293" max="12293" width="9.1640625" style="98"/>
    <col min="12294" max="12294" width="12.33203125" style="98" bestFit="1" customWidth="1"/>
    <col min="12295" max="12295" width="10.6640625" style="98" bestFit="1" customWidth="1"/>
    <col min="12296" max="12296" width="18.5" style="98" customWidth="1"/>
    <col min="12297" max="12544" width="9.1640625" style="98"/>
    <col min="12545" max="12545" width="5.6640625" style="98" customWidth="1"/>
    <col min="12546" max="12546" width="28.1640625" style="98" customWidth="1"/>
    <col min="12547" max="12547" width="23.5" style="98" customWidth="1"/>
    <col min="12548" max="12548" width="27" style="98" customWidth="1"/>
    <col min="12549" max="12549" width="9.1640625" style="98"/>
    <col min="12550" max="12550" width="12.33203125" style="98" bestFit="1" customWidth="1"/>
    <col min="12551" max="12551" width="10.6640625" style="98" bestFit="1" customWidth="1"/>
    <col min="12552" max="12552" width="18.5" style="98" customWidth="1"/>
    <col min="12553" max="12800" width="9.1640625" style="98"/>
    <col min="12801" max="12801" width="5.6640625" style="98" customWidth="1"/>
    <col min="12802" max="12802" width="28.1640625" style="98" customWidth="1"/>
    <col min="12803" max="12803" width="23.5" style="98" customWidth="1"/>
    <col min="12804" max="12804" width="27" style="98" customWidth="1"/>
    <col min="12805" max="12805" width="9.1640625" style="98"/>
    <col min="12806" max="12806" width="12.33203125" style="98" bestFit="1" customWidth="1"/>
    <col min="12807" max="12807" width="10.6640625" style="98" bestFit="1" customWidth="1"/>
    <col min="12808" max="12808" width="18.5" style="98" customWidth="1"/>
    <col min="12809" max="13056" width="9.1640625" style="98"/>
    <col min="13057" max="13057" width="5.6640625" style="98" customWidth="1"/>
    <col min="13058" max="13058" width="28.1640625" style="98" customWidth="1"/>
    <col min="13059" max="13059" width="23.5" style="98" customWidth="1"/>
    <col min="13060" max="13060" width="27" style="98" customWidth="1"/>
    <col min="13061" max="13061" width="9.1640625" style="98"/>
    <col min="13062" max="13062" width="12.33203125" style="98" bestFit="1" customWidth="1"/>
    <col min="13063" max="13063" width="10.6640625" style="98" bestFit="1" customWidth="1"/>
    <col min="13064" max="13064" width="18.5" style="98" customWidth="1"/>
    <col min="13065" max="13312" width="9.1640625" style="98"/>
    <col min="13313" max="13313" width="5.6640625" style="98" customWidth="1"/>
    <col min="13314" max="13314" width="28.1640625" style="98" customWidth="1"/>
    <col min="13315" max="13315" width="23.5" style="98" customWidth="1"/>
    <col min="13316" max="13316" width="27" style="98" customWidth="1"/>
    <col min="13317" max="13317" width="9.1640625" style="98"/>
    <col min="13318" max="13318" width="12.33203125" style="98" bestFit="1" customWidth="1"/>
    <col min="13319" max="13319" width="10.6640625" style="98" bestFit="1" customWidth="1"/>
    <col min="13320" max="13320" width="18.5" style="98" customWidth="1"/>
    <col min="13321" max="13568" width="9.1640625" style="98"/>
    <col min="13569" max="13569" width="5.6640625" style="98" customWidth="1"/>
    <col min="13570" max="13570" width="28.1640625" style="98" customWidth="1"/>
    <col min="13571" max="13571" width="23.5" style="98" customWidth="1"/>
    <col min="13572" max="13572" width="27" style="98" customWidth="1"/>
    <col min="13573" max="13573" width="9.1640625" style="98"/>
    <col min="13574" max="13574" width="12.33203125" style="98" bestFit="1" customWidth="1"/>
    <col min="13575" max="13575" width="10.6640625" style="98" bestFit="1" customWidth="1"/>
    <col min="13576" max="13576" width="18.5" style="98" customWidth="1"/>
    <col min="13577" max="13824" width="9.1640625" style="98"/>
    <col min="13825" max="13825" width="5.6640625" style="98" customWidth="1"/>
    <col min="13826" max="13826" width="28.1640625" style="98" customWidth="1"/>
    <col min="13827" max="13827" width="23.5" style="98" customWidth="1"/>
    <col min="13828" max="13828" width="27" style="98" customWidth="1"/>
    <col min="13829" max="13829" width="9.1640625" style="98"/>
    <col min="13830" max="13830" width="12.33203125" style="98" bestFit="1" customWidth="1"/>
    <col min="13831" max="13831" width="10.6640625" style="98" bestFit="1" customWidth="1"/>
    <col min="13832" max="13832" width="18.5" style="98" customWidth="1"/>
    <col min="13833" max="14080" width="9.1640625" style="98"/>
    <col min="14081" max="14081" width="5.6640625" style="98" customWidth="1"/>
    <col min="14082" max="14082" width="28.1640625" style="98" customWidth="1"/>
    <col min="14083" max="14083" width="23.5" style="98" customWidth="1"/>
    <col min="14084" max="14084" width="27" style="98" customWidth="1"/>
    <col min="14085" max="14085" width="9.1640625" style="98"/>
    <col min="14086" max="14086" width="12.33203125" style="98" bestFit="1" customWidth="1"/>
    <col min="14087" max="14087" width="10.6640625" style="98" bestFit="1" customWidth="1"/>
    <col min="14088" max="14088" width="18.5" style="98" customWidth="1"/>
    <col min="14089" max="14336" width="9.1640625" style="98"/>
    <col min="14337" max="14337" width="5.6640625" style="98" customWidth="1"/>
    <col min="14338" max="14338" width="28.1640625" style="98" customWidth="1"/>
    <col min="14339" max="14339" width="23.5" style="98" customWidth="1"/>
    <col min="14340" max="14340" width="27" style="98" customWidth="1"/>
    <col min="14341" max="14341" width="9.1640625" style="98"/>
    <col min="14342" max="14342" width="12.33203125" style="98" bestFit="1" customWidth="1"/>
    <col min="14343" max="14343" width="10.6640625" style="98" bestFit="1" customWidth="1"/>
    <col min="14344" max="14344" width="18.5" style="98" customWidth="1"/>
    <col min="14345" max="14592" width="9.1640625" style="98"/>
    <col min="14593" max="14593" width="5.6640625" style="98" customWidth="1"/>
    <col min="14594" max="14594" width="28.1640625" style="98" customWidth="1"/>
    <col min="14595" max="14595" width="23.5" style="98" customWidth="1"/>
    <col min="14596" max="14596" width="27" style="98" customWidth="1"/>
    <col min="14597" max="14597" width="9.1640625" style="98"/>
    <col min="14598" max="14598" width="12.33203125" style="98" bestFit="1" customWidth="1"/>
    <col min="14599" max="14599" width="10.6640625" style="98" bestFit="1" customWidth="1"/>
    <col min="14600" max="14600" width="18.5" style="98" customWidth="1"/>
    <col min="14601" max="14848" width="9.1640625" style="98"/>
    <col min="14849" max="14849" width="5.6640625" style="98" customWidth="1"/>
    <col min="14850" max="14850" width="28.1640625" style="98" customWidth="1"/>
    <col min="14851" max="14851" width="23.5" style="98" customWidth="1"/>
    <col min="14852" max="14852" width="27" style="98" customWidth="1"/>
    <col min="14853" max="14853" width="9.1640625" style="98"/>
    <col min="14854" max="14854" width="12.33203125" style="98" bestFit="1" customWidth="1"/>
    <col min="14855" max="14855" width="10.6640625" style="98" bestFit="1" customWidth="1"/>
    <col min="14856" max="14856" width="18.5" style="98" customWidth="1"/>
    <col min="14857" max="15104" width="9.1640625" style="98"/>
    <col min="15105" max="15105" width="5.6640625" style="98" customWidth="1"/>
    <col min="15106" max="15106" width="28.1640625" style="98" customWidth="1"/>
    <col min="15107" max="15107" width="23.5" style="98" customWidth="1"/>
    <col min="15108" max="15108" width="27" style="98" customWidth="1"/>
    <col min="15109" max="15109" width="9.1640625" style="98"/>
    <col min="15110" max="15110" width="12.33203125" style="98" bestFit="1" customWidth="1"/>
    <col min="15111" max="15111" width="10.6640625" style="98" bestFit="1" customWidth="1"/>
    <col min="15112" max="15112" width="18.5" style="98" customWidth="1"/>
    <col min="15113" max="15360" width="9.1640625" style="98"/>
    <col min="15361" max="15361" width="5.6640625" style="98" customWidth="1"/>
    <col min="15362" max="15362" width="28.1640625" style="98" customWidth="1"/>
    <col min="15363" max="15363" width="23.5" style="98" customWidth="1"/>
    <col min="15364" max="15364" width="27" style="98" customWidth="1"/>
    <col min="15365" max="15365" width="9.1640625" style="98"/>
    <col min="15366" max="15366" width="12.33203125" style="98" bestFit="1" customWidth="1"/>
    <col min="15367" max="15367" width="10.6640625" style="98" bestFit="1" customWidth="1"/>
    <col min="15368" max="15368" width="18.5" style="98" customWidth="1"/>
    <col min="15369" max="15616" width="9.1640625" style="98"/>
    <col min="15617" max="15617" width="5.6640625" style="98" customWidth="1"/>
    <col min="15618" max="15618" width="28.1640625" style="98" customWidth="1"/>
    <col min="15619" max="15619" width="23.5" style="98" customWidth="1"/>
    <col min="15620" max="15620" width="27" style="98" customWidth="1"/>
    <col min="15621" max="15621" width="9.1640625" style="98"/>
    <col min="15622" max="15622" width="12.33203125" style="98" bestFit="1" customWidth="1"/>
    <col min="15623" max="15623" width="10.6640625" style="98" bestFit="1" customWidth="1"/>
    <col min="15624" max="15624" width="18.5" style="98" customWidth="1"/>
    <col min="15625" max="15872" width="9.1640625" style="98"/>
    <col min="15873" max="15873" width="5.6640625" style="98" customWidth="1"/>
    <col min="15874" max="15874" width="28.1640625" style="98" customWidth="1"/>
    <col min="15875" max="15875" width="23.5" style="98" customWidth="1"/>
    <col min="15876" max="15876" width="27" style="98" customWidth="1"/>
    <col min="15877" max="15877" width="9.1640625" style="98"/>
    <col min="15878" max="15878" width="12.33203125" style="98" bestFit="1" customWidth="1"/>
    <col min="15879" max="15879" width="10.6640625" style="98" bestFit="1" customWidth="1"/>
    <col min="15880" max="15880" width="18.5" style="98" customWidth="1"/>
    <col min="15881" max="16128" width="9.1640625" style="98"/>
    <col min="16129" max="16129" width="5.6640625" style="98" customWidth="1"/>
    <col min="16130" max="16130" width="28.1640625" style="98" customWidth="1"/>
    <col min="16131" max="16131" width="23.5" style="98" customWidth="1"/>
    <col min="16132" max="16132" width="27" style="98" customWidth="1"/>
    <col min="16133" max="16133" width="9.1640625" style="98"/>
    <col min="16134" max="16134" width="12.33203125" style="98" bestFit="1" customWidth="1"/>
    <col min="16135" max="16135" width="10.6640625" style="98" bestFit="1" customWidth="1"/>
    <col min="16136" max="16136" width="18.5" style="98" customWidth="1"/>
    <col min="16137" max="16384" width="9.1640625" style="98"/>
  </cols>
  <sheetData>
    <row r="1" spans="1:10" ht="66.75" customHeight="1">
      <c r="A1" s="255" t="s">
        <v>221</v>
      </c>
      <c r="B1" s="255"/>
      <c r="C1" s="255"/>
      <c r="D1" s="255"/>
      <c r="E1" s="392" t="s">
        <v>226</v>
      </c>
    </row>
    <row r="2" spans="1:10" ht="72.75" customHeight="1" thickBot="1">
      <c r="A2" s="205" t="s">
        <v>20</v>
      </c>
      <c r="B2" s="205" t="s">
        <v>19</v>
      </c>
      <c r="C2" s="206" t="s">
        <v>222</v>
      </c>
      <c r="D2" s="207" t="s">
        <v>223</v>
      </c>
    </row>
    <row r="3" spans="1:10" s="210" customFormat="1" ht="28" customHeight="1" thickTop="1">
      <c r="A3" s="208">
        <v>1</v>
      </c>
      <c r="B3" s="187" t="s">
        <v>18</v>
      </c>
      <c r="C3" s="209">
        <v>32436</v>
      </c>
      <c r="D3" s="209">
        <v>12638</v>
      </c>
      <c r="F3" s="211"/>
      <c r="G3" s="121"/>
      <c r="H3" s="212"/>
      <c r="I3" s="213"/>
      <c r="J3" s="213"/>
    </row>
    <row r="4" spans="1:10" s="210" customFormat="1" ht="28" customHeight="1">
      <c r="A4" s="214">
        <v>2</v>
      </c>
      <c r="B4" s="153" t="s">
        <v>17</v>
      </c>
      <c r="C4" s="215">
        <v>34719</v>
      </c>
      <c r="D4" s="215">
        <v>11271</v>
      </c>
      <c r="F4" s="211"/>
      <c r="G4" s="121"/>
      <c r="H4" s="212"/>
      <c r="I4" s="213"/>
      <c r="J4" s="213"/>
    </row>
    <row r="5" spans="1:10" s="210" customFormat="1" ht="28" customHeight="1">
      <c r="A5" s="214">
        <v>3</v>
      </c>
      <c r="B5" s="153" t="s">
        <v>16</v>
      </c>
      <c r="C5" s="215">
        <v>51798</v>
      </c>
      <c r="D5" s="215">
        <v>21382</v>
      </c>
      <c r="F5" s="211"/>
      <c r="G5" s="121"/>
      <c r="H5" s="212"/>
      <c r="I5" s="213"/>
      <c r="J5" s="213"/>
    </row>
    <row r="6" spans="1:10" s="210" customFormat="1" ht="28" customHeight="1">
      <c r="A6" s="214">
        <v>4</v>
      </c>
      <c r="B6" s="153" t="s">
        <v>15</v>
      </c>
      <c r="C6" s="215">
        <v>244657</v>
      </c>
      <c r="D6" s="215">
        <v>60952</v>
      </c>
      <c r="F6" s="211"/>
      <c r="G6" s="121"/>
      <c r="H6" s="212"/>
      <c r="I6" s="213"/>
      <c r="J6" s="213"/>
    </row>
    <row r="7" spans="1:10" s="210" customFormat="1" ht="28" customHeight="1">
      <c r="A7" s="214">
        <v>5</v>
      </c>
      <c r="B7" s="153" t="s">
        <v>14</v>
      </c>
      <c r="C7" s="215">
        <v>101223</v>
      </c>
      <c r="D7" s="215">
        <v>40241</v>
      </c>
      <c r="F7" s="211"/>
      <c r="G7" s="121"/>
      <c r="H7" s="212"/>
      <c r="I7" s="213"/>
      <c r="J7" s="213"/>
    </row>
    <row r="8" spans="1:10" s="210" customFormat="1" ht="28" customHeight="1">
      <c r="A8" s="214">
        <v>6</v>
      </c>
      <c r="B8" s="153" t="s">
        <v>13</v>
      </c>
      <c r="C8" s="215">
        <v>146214</v>
      </c>
      <c r="D8" s="215">
        <v>47298</v>
      </c>
      <c r="F8" s="211"/>
      <c r="G8" s="121"/>
      <c r="H8" s="212"/>
      <c r="I8" s="213"/>
      <c r="J8" s="213"/>
    </row>
    <row r="9" spans="1:10" s="210" customFormat="1" ht="28" customHeight="1">
      <c r="A9" s="214">
        <v>7</v>
      </c>
      <c r="B9" s="153" t="s">
        <v>12</v>
      </c>
      <c r="C9" s="215">
        <v>50170</v>
      </c>
      <c r="D9" s="215">
        <v>19213</v>
      </c>
      <c r="F9" s="211"/>
      <c r="G9" s="121"/>
      <c r="H9" s="212"/>
      <c r="I9" s="213"/>
      <c r="J9" s="213"/>
    </row>
    <row r="10" spans="1:10" s="210" customFormat="1" ht="28" customHeight="1">
      <c r="A10" s="214">
        <v>8</v>
      </c>
      <c r="B10" s="153" t="s">
        <v>11</v>
      </c>
      <c r="C10" s="215">
        <v>47688</v>
      </c>
      <c r="D10" s="215">
        <v>15304</v>
      </c>
      <c r="F10" s="211"/>
      <c r="G10" s="121"/>
      <c r="H10" s="212"/>
      <c r="I10" s="213"/>
      <c r="J10" s="213"/>
    </row>
    <row r="11" spans="1:10" s="210" customFormat="1" ht="28" customHeight="1">
      <c r="A11" s="214">
        <v>9</v>
      </c>
      <c r="B11" s="153" t="s">
        <v>10</v>
      </c>
      <c r="C11" s="215">
        <v>57921</v>
      </c>
      <c r="D11" s="215">
        <v>20455</v>
      </c>
      <c r="F11" s="211"/>
      <c r="G11" s="121"/>
      <c r="H11" s="212"/>
      <c r="I11" s="213"/>
      <c r="J11" s="213"/>
    </row>
    <row r="12" spans="1:10" s="210" customFormat="1" ht="28" customHeight="1">
      <c r="A12" s="214">
        <v>10</v>
      </c>
      <c r="B12" s="153" t="s">
        <v>9</v>
      </c>
      <c r="C12" s="215">
        <v>20747</v>
      </c>
      <c r="D12" s="215">
        <v>7907</v>
      </c>
      <c r="F12" s="211"/>
      <c r="G12" s="121"/>
      <c r="H12" s="212"/>
      <c r="I12" s="213"/>
      <c r="J12" s="213"/>
    </row>
    <row r="13" spans="1:10" s="210" customFormat="1" ht="28" customHeight="1">
      <c r="A13" s="214">
        <v>11</v>
      </c>
      <c r="B13" s="153" t="s">
        <v>8</v>
      </c>
      <c r="C13" s="215">
        <v>44564</v>
      </c>
      <c r="D13" s="215">
        <v>13956</v>
      </c>
      <c r="F13" s="211"/>
      <c r="G13" s="121"/>
      <c r="H13" s="212"/>
      <c r="I13" s="213"/>
      <c r="J13" s="213"/>
    </row>
    <row r="14" spans="1:10" s="210" customFormat="1" ht="28" customHeight="1">
      <c r="A14" s="214">
        <v>12</v>
      </c>
      <c r="B14" s="153" t="s">
        <v>7</v>
      </c>
      <c r="C14" s="215">
        <v>43002</v>
      </c>
      <c r="D14" s="215">
        <v>17951</v>
      </c>
      <c r="F14" s="211"/>
      <c r="G14" s="121"/>
      <c r="H14" s="212"/>
      <c r="I14" s="213"/>
      <c r="J14" s="213"/>
    </row>
    <row r="15" spans="1:10" s="210" customFormat="1" ht="28" customHeight="1">
      <c r="A15" s="214">
        <v>13</v>
      </c>
      <c r="B15" s="153" t="s">
        <v>6</v>
      </c>
      <c r="C15" s="215">
        <v>24651</v>
      </c>
      <c r="D15" s="215">
        <v>9091</v>
      </c>
      <c r="F15" s="211"/>
      <c r="G15" s="121"/>
      <c r="H15" s="212"/>
      <c r="I15" s="213"/>
      <c r="J15" s="213"/>
    </row>
    <row r="16" spans="1:10" s="210" customFormat="1" ht="28" customHeight="1">
      <c r="A16" s="214">
        <v>14</v>
      </c>
      <c r="B16" s="153" t="s">
        <v>5</v>
      </c>
      <c r="C16" s="215">
        <v>41101</v>
      </c>
      <c r="D16" s="215">
        <v>14283</v>
      </c>
      <c r="F16" s="211"/>
      <c r="G16" s="121"/>
      <c r="H16" s="212"/>
      <c r="I16" s="213"/>
      <c r="J16" s="213"/>
    </row>
    <row r="17" spans="1:10" s="210" customFormat="1" ht="28" customHeight="1">
      <c r="A17" s="214">
        <v>15</v>
      </c>
      <c r="B17" s="153" t="s">
        <v>4</v>
      </c>
      <c r="C17" s="215">
        <v>29407</v>
      </c>
      <c r="D17" s="215">
        <v>11467</v>
      </c>
      <c r="F17" s="211"/>
      <c r="G17" s="121"/>
      <c r="H17" s="212"/>
      <c r="I17" s="213"/>
      <c r="J17" s="213"/>
    </row>
    <row r="18" spans="1:10" s="210" customFormat="1" ht="28" customHeight="1">
      <c r="A18" s="214">
        <v>16</v>
      </c>
      <c r="B18" s="153" t="s">
        <v>3</v>
      </c>
      <c r="C18" s="215">
        <v>46196</v>
      </c>
      <c r="D18" s="215">
        <v>16735</v>
      </c>
      <c r="F18" s="211"/>
      <c r="G18" s="121"/>
      <c r="H18" s="212"/>
      <c r="I18" s="213"/>
      <c r="J18" s="213"/>
    </row>
    <row r="19" spans="1:10" s="210" customFormat="1" ht="28" customHeight="1">
      <c r="A19" s="214">
        <v>17</v>
      </c>
      <c r="B19" s="153" t="s">
        <v>2</v>
      </c>
      <c r="C19" s="215">
        <v>55766</v>
      </c>
      <c r="D19" s="215">
        <v>18879</v>
      </c>
      <c r="F19" s="211"/>
      <c r="G19" s="121"/>
      <c r="H19" s="212"/>
      <c r="I19" s="213"/>
      <c r="J19" s="213"/>
    </row>
    <row r="20" spans="1:10" s="210" customFormat="1" ht="28" customHeight="1">
      <c r="A20" s="216">
        <v>18</v>
      </c>
      <c r="B20" s="217" t="s">
        <v>1</v>
      </c>
      <c r="C20" s="215">
        <v>76223</v>
      </c>
      <c r="D20" s="215">
        <v>24467</v>
      </c>
      <c r="F20" s="211"/>
      <c r="G20" s="121"/>
      <c r="H20" s="212"/>
      <c r="I20" s="213"/>
      <c r="J20" s="213"/>
    </row>
    <row r="21" spans="1:10" s="219" customFormat="1" ht="32.25" customHeight="1">
      <c r="A21" s="157"/>
      <c r="B21" s="158" t="s">
        <v>0</v>
      </c>
      <c r="C21" s="218">
        <f>SUM(C3:C20)</f>
        <v>1148483</v>
      </c>
      <c r="D21" s="218">
        <f>SUM(D3:D20)</f>
        <v>383490</v>
      </c>
      <c r="F21" s="220"/>
      <c r="G21" s="221"/>
      <c r="H21" s="222"/>
    </row>
    <row r="22" spans="1:10" ht="4.5" customHeight="1"/>
    <row r="23" spans="1:10" ht="27.75" customHeight="1">
      <c r="C23" s="110"/>
      <c r="D23" s="110"/>
      <c r="H23" s="110"/>
    </row>
  </sheetData>
  <mergeCells count="1">
    <mergeCell ref="A1:D1"/>
  </mergeCells>
  <hyperlinks>
    <hyperlink ref="E1" r:id="rId1" xr:uid="{354A0D3D-98D4-9043-AF3C-80CFCBB492AD}"/>
  </hyperlinks>
  <printOptions horizontalCentered="1"/>
  <pageMargins left="0.25" right="0.25" top="0.75" bottom="0.75" header="0.3" footer="0.3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24"/>
  <sheetViews>
    <sheetView zoomScale="70" zoomScaleNormal="70" workbookViewId="0">
      <selection activeCell="K19" sqref="K19:K20"/>
    </sheetView>
  </sheetViews>
  <sheetFormatPr baseColWidth="10" defaultColWidth="8.83203125" defaultRowHeight="13"/>
  <cols>
    <col min="1" max="1" width="3.6640625" style="1" customWidth="1"/>
    <col min="2" max="2" width="26" style="1" customWidth="1"/>
    <col min="3" max="4" width="22.33203125" style="1" customWidth="1"/>
    <col min="5" max="5" width="21.33203125" style="5" customWidth="1"/>
    <col min="6" max="6" width="19" style="1" customWidth="1"/>
    <col min="7" max="7" width="9.1640625" style="1" customWidth="1"/>
    <col min="8" max="8" width="3.6640625" style="1" customWidth="1"/>
    <col min="9" max="256" width="9.1640625" style="1"/>
    <col min="257" max="257" width="3.6640625" style="1" customWidth="1"/>
    <col min="258" max="258" width="26" style="1" customWidth="1"/>
    <col min="259" max="260" width="22.33203125" style="1" customWidth="1"/>
    <col min="261" max="261" width="21.33203125" style="1" customWidth="1"/>
    <col min="262" max="262" width="19" style="1" customWidth="1"/>
    <col min="263" max="263" width="9.1640625" style="1" customWidth="1"/>
    <col min="264" max="264" width="3.6640625" style="1" customWidth="1"/>
    <col min="265" max="512" width="9.1640625" style="1"/>
    <col min="513" max="513" width="3.6640625" style="1" customWidth="1"/>
    <col min="514" max="514" width="26" style="1" customWidth="1"/>
    <col min="515" max="516" width="22.33203125" style="1" customWidth="1"/>
    <col min="517" max="517" width="21.33203125" style="1" customWidth="1"/>
    <col min="518" max="518" width="19" style="1" customWidth="1"/>
    <col min="519" max="519" width="9.1640625" style="1" customWidth="1"/>
    <col min="520" max="520" width="3.6640625" style="1" customWidth="1"/>
    <col min="521" max="768" width="9.1640625" style="1"/>
    <col min="769" max="769" width="3.6640625" style="1" customWidth="1"/>
    <col min="770" max="770" width="26" style="1" customWidth="1"/>
    <col min="771" max="772" width="22.33203125" style="1" customWidth="1"/>
    <col min="773" max="773" width="21.33203125" style="1" customWidth="1"/>
    <col min="774" max="774" width="19" style="1" customWidth="1"/>
    <col min="775" max="775" width="9.1640625" style="1" customWidth="1"/>
    <col min="776" max="776" width="3.6640625" style="1" customWidth="1"/>
    <col min="777" max="1024" width="9.1640625" style="1"/>
    <col min="1025" max="1025" width="3.6640625" style="1" customWidth="1"/>
    <col min="1026" max="1026" width="26" style="1" customWidth="1"/>
    <col min="1027" max="1028" width="22.33203125" style="1" customWidth="1"/>
    <col min="1029" max="1029" width="21.33203125" style="1" customWidth="1"/>
    <col min="1030" max="1030" width="19" style="1" customWidth="1"/>
    <col min="1031" max="1031" width="9.1640625" style="1" customWidth="1"/>
    <col min="1032" max="1032" width="3.6640625" style="1" customWidth="1"/>
    <col min="1033" max="1280" width="9.1640625" style="1"/>
    <col min="1281" max="1281" width="3.6640625" style="1" customWidth="1"/>
    <col min="1282" max="1282" width="26" style="1" customWidth="1"/>
    <col min="1283" max="1284" width="22.33203125" style="1" customWidth="1"/>
    <col min="1285" max="1285" width="21.33203125" style="1" customWidth="1"/>
    <col min="1286" max="1286" width="19" style="1" customWidth="1"/>
    <col min="1287" max="1287" width="9.1640625" style="1" customWidth="1"/>
    <col min="1288" max="1288" width="3.6640625" style="1" customWidth="1"/>
    <col min="1289" max="1536" width="9.1640625" style="1"/>
    <col min="1537" max="1537" width="3.6640625" style="1" customWidth="1"/>
    <col min="1538" max="1538" width="26" style="1" customWidth="1"/>
    <col min="1539" max="1540" width="22.33203125" style="1" customWidth="1"/>
    <col min="1541" max="1541" width="21.33203125" style="1" customWidth="1"/>
    <col min="1542" max="1542" width="19" style="1" customWidth="1"/>
    <col min="1543" max="1543" width="9.1640625" style="1" customWidth="1"/>
    <col min="1544" max="1544" width="3.6640625" style="1" customWidth="1"/>
    <col min="1545" max="1792" width="9.1640625" style="1"/>
    <col min="1793" max="1793" width="3.6640625" style="1" customWidth="1"/>
    <col min="1794" max="1794" width="26" style="1" customWidth="1"/>
    <col min="1795" max="1796" width="22.33203125" style="1" customWidth="1"/>
    <col min="1797" max="1797" width="21.33203125" style="1" customWidth="1"/>
    <col min="1798" max="1798" width="19" style="1" customWidth="1"/>
    <col min="1799" max="1799" width="9.1640625" style="1" customWidth="1"/>
    <col min="1800" max="1800" width="3.6640625" style="1" customWidth="1"/>
    <col min="1801" max="2048" width="9.1640625" style="1"/>
    <col min="2049" max="2049" width="3.6640625" style="1" customWidth="1"/>
    <col min="2050" max="2050" width="26" style="1" customWidth="1"/>
    <col min="2051" max="2052" width="22.33203125" style="1" customWidth="1"/>
    <col min="2053" max="2053" width="21.33203125" style="1" customWidth="1"/>
    <col min="2054" max="2054" width="19" style="1" customWidth="1"/>
    <col min="2055" max="2055" width="9.1640625" style="1" customWidth="1"/>
    <col min="2056" max="2056" width="3.6640625" style="1" customWidth="1"/>
    <col min="2057" max="2304" width="9.1640625" style="1"/>
    <col min="2305" max="2305" width="3.6640625" style="1" customWidth="1"/>
    <col min="2306" max="2306" width="26" style="1" customWidth="1"/>
    <col min="2307" max="2308" width="22.33203125" style="1" customWidth="1"/>
    <col min="2309" max="2309" width="21.33203125" style="1" customWidth="1"/>
    <col min="2310" max="2310" width="19" style="1" customWidth="1"/>
    <col min="2311" max="2311" width="9.1640625" style="1" customWidth="1"/>
    <col min="2312" max="2312" width="3.6640625" style="1" customWidth="1"/>
    <col min="2313" max="2560" width="9.1640625" style="1"/>
    <col min="2561" max="2561" width="3.6640625" style="1" customWidth="1"/>
    <col min="2562" max="2562" width="26" style="1" customWidth="1"/>
    <col min="2563" max="2564" width="22.33203125" style="1" customWidth="1"/>
    <col min="2565" max="2565" width="21.33203125" style="1" customWidth="1"/>
    <col min="2566" max="2566" width="19" style="1" customWidth="1"/>
    <col min="2567" max="2567" width="9.1640625" style="1" customWidth="1"/>
    <col min="2568" max="2568" width="3.6640625" style="1" customWidth="1"/>
    <col min="2569" max="2816" width="9.1640625" style="1"/>
    <col min="2817" max="2817" width="3.6640625" style="1" customWidth="1"/>
    <col min="2818" max="2818" width="26" style="1" customWidth="1"/>
    <col min="2819" max="2820" width="22.33203125" style="1" customWidth="1"/>
    <col min="2821" max="2821" width="21.33203125" style="1" customWidth="1"/>
    <col min="2822" max="2822" width="19" style="1" customWidth="1"/>
    <col min="2823" max="2823" width="9.1640625" style="1" customWidth="1"/>
    <col min="2824" max="2824" width="3.6640625" style="1" customWidth="1"/>
    <col min="2825" max="3072" width="9.1640625" style="1"/>
    <col min="3073" max="3073" width="3.6640625" style="1" customWidth="1"/>
    <col min="3074" max="3074" width="26" style="1" customWidth="1"/>
    <col min="3075" max="3076" width="22.33203125" style="1" customWidth="1"/>
    <col min="3077" max="3077" width="21.33203125" style="1" customWidth="1"/>
    <col min="3078" max="3078" width="19" style="1" customWidth="1"/>
    <col min="3079" max="3079" width="9.1640625" style="1" customWidth="1"/>
    <col min="3080" max="3080" width="3.6640625" style="1" customWidth="1"/>
    <col min="3081" max="3328" width="9.1640625" style="1"/>
    <col min="3329" max="3329" width="3.6640625" style="1" customWidth="1"/>
    <col min="3330" max="3330" width="26" style="1" customWidth="1"/>
    <col min="3331" max="3332" width="22.33203125" style="1" customWidth="1"/>
    <col min="3333" max="3333" width="21.33203125" style="1" customWidth="1"/>
    <col min="3334" max="3334" width="19" style="1" customWidth="1"/>
    <col min="3335" max="3335" width="9.1640625" style="1" customWidth="1"/>
    <col min="3336" max="3336" width="3.6640625" style="1" customWidth="1"/>
    <col min="3337" max="3584" width="9.1640625" style="1"/>
    <col min="3585" max="3585" width="3.6640625" style="1" customWidth="1"/>
    <col min="3586" max="3586" width="26" style="1" customWidth="1"/>
    <col min="3587" max="3588" width="22.33203125" style="1" customWidth="1"/>
    <col min="3589" max="3589" width="21.33203125" style="1" customWidth="1"/>
    <col min="3590" max="3590" width="19" style="1" customWidth="1"/>
    <col min="3591" max="3591" width="9.1640625" style="1" customWidth="1"/>
    <col min="3592" max="3592" width="3.6640625" style="1" customWidth="1"/>
    <col min="3593" max="3840" width="9.1640625" style="1"/>
    <col min="3841" max="3841" width="3.6640625" style="1" customWidth="1"/>
    <col min="3842" max="3842" width="26" style="1" customWidth="1"/>
    <col min="3843" max="3844" width="22.33203125" style="1" customWidth="1"/>
    <col min="3845" max="3845" width="21.33203125" style="1" customWidth="1"/>
    <col min="3846" max="3846" width="19" style="1" customWidth="1"/>
    <col min="3847" max="3847" width="9.1640625" style="1" customWidth="1"/>
    <col min="3848" max="3848" width="3.6640625" style="1" customWidth="1"/>
    <col min="3849" max="4096" width="9.1640625" style="1"/>
    <col min="4097" max="4097" width="3.6640625" style="1" customWidth="1"/>
    <col min="4098" max="4098" width="26" style="1" customWidth="1"/>
    <col min="4099" max="4100" width="22.33203125" style="1" customWidth="1"/>
    <col min="4101" max="4101" width="21.33203125" style="1" customWidth="1"/>
    <col min="4102" max="4102" width="19" style="1" customWidth="1"/>
    <col min="4103" max="4103" width="9.1640625" style="1" customWidth="1"/>
    <col min="4104" max="4104" width="3.6640625" style="1" customWidth="1"/>
    <col min="4105" max="4352" width="9.1640625" style="1"/>
    <col min="4353" max="4353" width="3.6640625" style="1" customWidth="1"/>
    <col min="4354" max="4354" width="26" style="1" customWidth="1"/>
    <col min="4355" max="4356" width="22.33203125" style="1" customWidth="1"/>
    <col min="4357" max="4357" width="21.33203125" style="1" customWidth="1"/>
    <col min="4358" max="4358" width="19" style="1" customWidth="1"/>
    <col min="4359" max="4359" width="9.1640625" style="1" customWidth="1"/>
    <col min="4360" max="4360" width="3.6640625" style="1" customWidth="1"/>
    <col min="4361" max="4608" width="9.1640625" style="1"/>
    <col min="4609" max="4609" width="3.6640625" style="1" customWidth="1"/>
    <col min="4610" max="4610" width="26" style="1" customWidth="1"/>
    <col min="4611" max="4612" width="22.33203125" style="1" customWidth="1"/>
    <col min="4613" max="4613" width="21.33203125" style="1" customWidth="1"/>
    <col min="4614" max="4614" width="19" style="1" customWidth="1"/>
    <col min="4615" max="4615" width="9.1640625" style="1" customWidth="1"/>
    <col min="4616" max="4616" width="3.6640625" style="1" customWidth="1"/>
    <col min="4617" max="4864" width="9.1640625" style="1"/>
    <col min="4865" max="4865" width="3.6640625" style="1" customWidth="1"/>
    <col min="4866" max="4866" width="26" style="1" customWidth="1"/>
    <col min="4867" max="4868" width="22.33203125" style="1" customWidth="1"/>
    <col min="4869" max="4869" width="21.33203125" style="1" customWidth="1"/>
    <col min="4870" max="4870" width="19" style="1" customWidth="1"/>
    <col min="4871" max="4871" width="9.1640625" style="1" customWidth="1"/>
    <col min="4872" max="4872" width="3.6640625" style="1" customWidth="1"/>
    <col min="4873" max="5120" width="9.1640625" style="1"/>
    <col min="5121" max="5121" width="3.6640625" style="1" customWidth="1"/>
    <col min="5122" max="5122" width="26" style="1" customWidth="1"/>
    <col min="5123" max="5124" width="22.33203125" style="1" customWidth="1"/>
    <col min="5125" max="5125" width="21.33203125" style="1" customWidth="1"/>
    <col min="5126" max="5126" width="19" style="1" customWidth="1"/>
    <col min="5127" max="5127" width="9.1640625" style="1" customWidth="1"/>
    <col min="5128" max="5128" width="3.6640625" style="1" customWidth="1"/>
    <col min="5129" max="5376" width="9.1640625" style="1"/>
    <col min="5377" max="5377" width="3.6640625" style="1" customWidth="1"/>
    <col min="5378" max="5378" width="26" style="1" customWidth="1"/>
    <col min="5379" max="5380" width="22.33203125" style="1" customWidth="1"/>
    <col min="5381" max="5381" width="21.33203125" style="1" customWidth="1"/>
    <col min="5382" max="5382" width="19" style="1" customWidth="1"/>
    <col min="5383" max="5383" width="9.1640625" style="1" customWidth="1"/>
    <col min="5384" max="5384" width="3.6640625" style="1" customWidth="1"/>
    <col min="5385" max="5632" width="9.1640625" style="1"/>
    <col min="5633" max="5633" width="3.6640625" style="1" customWidth="1"/>
    <col min="5634" max="5634" width="26" style="1" customWidth="1"/>
    <col min="5635" max="5636" width="22.33203125" style="1" customWidth="1"/>
    <col min="5637" max="5637" width="21.33203125" style="1" customWidth="1"/>
    <col min="5638" max="5638" width="19" style="1" customWidth="1"/>
    <col min="5639" max="5639" width="9.1640625" style="1" customWidth="1"/>
    <col min="5640" max="5640" width="3.6640625" style="1" customWidth="1"/>
    <col min="5641" max="5888" width="9.1640625" style="1"/>
    <col min="5889" max="5889" width="3.6640625" style="1" customWidth="1"/>
    <col min="5890" max="5890" width="26" style="1" customWidth="1"/>
    <col min="5891" max="5892" width="22.33203125" style="1" customWidth="1"/>
    <col min="5893" max="5893" width="21.33203125" style="1" customWidth="1"/>
    <col min="5894" max="5894" width="19" style="1" customWidth="1"/>
    <col min="5895" max="5895" width="9.1640625" style="1" customWidth="1"/>
    <col min="5896" max="5896" width="3.6640625" style="1" customWidth="1"/>
    <col min="5897" max="6144" width="9.1640625" style="1"/>
    <col min="6145" max="6145" width="3.6640625" style="1" customWidth="1"/>
    <col min="6146" max="6146" width="26" style="1" customWidth="1"/>
    <col min="6147" max="6148" width="22.33203125" style="1" customWidth="1"/>
    <col min="6149" max="6149" width="21.33203125" style="1" customWidth="1"/>
    <col min="6150" max="6150" width="19" style="1" customWidth="1"/>
    <col min="6151" max="6151" width="9.1640625" style="1" customWidth="1"/>
    <col min="6152" max="6152" width="3.6640625" style="1" customWidth="1"/>
    <col min="6153" max="6400" width="9.1640625" style="1"/>
    <col min="6401" max="6401" width="3.6640625" style="1" customWidth="1"/>
    <col min="6402" max="6402" width="26" style="1" customWidth="1"/>
    <col min="6403" max="6404" width="22.33203125" style="1" customWidth="1"/>
    <col min="6405" max="6405" width="21.33203125" style="1" customWidth="1"/>
    <col min="6406" max="6406" width="19" style="1" customWidth="1"/>
    <col min="6407" max="6407" width="9.1640625" style="1" customWidth="1"/>
    <col min="6408" max="6408" width="3.6640625" style="1" customWidth="1"/>
    <col min="6409" max="6656" width="9.1640625" style="1"/>
    <col min="6657" max="6657" width="3.6640625" style="1" customWidth="1"/>
    <col min="6658" max="6658" width="26" style="1" customWidth="1"/>
    <col min="6659" max="6660" width="22.33203125" style="1" customWidth="1"/>
    <col min="6661" max="6661" width="21.33203125" style="1" customWidth="1"/>
    <col min="6662" max="6662" width="19" style="1" customWidth="1"/>
    <col min="6663" max="6663" width="9.1640625" style="1" customWidth="1"/>
    <col min="6664" max="6664" width="3.6640625" style="1" customWidth="1"/>
    <col min="6665" max="6912" width="9.1640625" style="1"/>
    <col min="6913" max="6913" width="3.6640625" style="1" customWidth="1"/>
    <col min="6914" max="6914" width="26" style="1" customWidth="1"/>
    <col min="6915" max="6916" width="22.33203125" style="1" customWidth="1"/>
    <col min="6917" max="6917" width="21.33203125" style="1" customWidth="1"/>
    <col min="6918" max="6918" width="19" style="1" customWidth="1"/>
    <col min="6919" max="6919" width="9.1640625" style="1" customWidth="1"/>
    <col min="6920" max="6920" width="3.6640625" style="1" customWidth="1"/>
    <col min="6921" max="7168" width="9.1640625" style="1"/>
    <col min="7169" max="7169" width="3.6640625" style="1" customWidth="1"/>
    <col min="7170" max="7170" width="26" style="1" customWidth="1"/>
    <col min="7171" max="7172" width="22.33203125" style="1" customWidth="1"/>
    <col min="7173" max="7173" width="21.33203125" style="1" customWidth="1"/>
    <col min="7174" max="7174" width="19" style="1" customWidth="1"/>
    <col min="7175" max="7175" width="9.1640625" style="1" customWidth="1"/>
    <col min="7176" max="7176" width="3.6640625" style="1" customWidth="1"/>
    <col min="7177" max="7424" width="9.1640625" style="1"/>
    <col min="7425" max="7425" width="3.6640625" style="1" customWidth="1"/>
    <col min="7426" max="7426" width="26" style="1" customWidth="1"/>
    <col min="7427" max="7428" width="22.33203125" style="1" customWidth="1"/>
    <col min="7429" max="7429" width="21.33203125" style="1" customWidth="1"/>
    <col min="7430" max="7430" width="19" style="1" customWidth="1"/>
    <col min="7431" max="7431" width="9.1640625" style="1" customWidth="1"/>
    <col min="7432" max="7432" width="3.6640625" style="1" customWidth="1"/>
    <col min="7433" max="7680" width="9.1640625" style="1"/>
    <col min="7681" max="7681" width="3.6640625" style="1" customWidth="1"/>
    <col min="7682" max="7682" width="26" style="1" customWidth="1"/>
    <col min="7683" max="7684" width="22.33203125" style="1" customWidth="1"/>
    <col min="7685" max="7685" width="21.33203125" style="1" customWidth="1"/>
    <col min="7686" max="7686" width="19" style="1" customWidth="1"/>
    <col min="7687" max="7687" width="9.1640625" style="1" customWidth="1"/>
    <col min="7688" max="7688" width="3.6640625" style="1" customWidth="1"/>
    <col min="7689" max="7936" width="9.1640625" style="1"/>
    <col min="7937" max="7937" width="3.6640625" style="1" customWidth="1"/>
    <col min="7938" max="7938" width="26" style="1" customWidth="1"/>
    <col min="7939" max="7940" width="22.33203125" style="1" customWidth="1"/>
    <col min="7941" max="7941" width="21.33203125" style="1" customWidth="1"/>
    <col min="7942" max="7942" width="19" style="1" customWidth="1"/>
    <col min="7943" max="7943" width="9.1640625" style="1" customWidth="1"/>
    <col min="7944" max="7944" width="3.6640625" style="1" customWidth="1"/>
    <col min="7945" max="8192" width="9.1640625" style="1"/>
    <col min="8193" max="8193" width="3.6640625" style="1" customWidth="1"/>
    <col min="8194" max="8194" width="26" style="1" customWidth="1"/>
    <col min="8195" max="8196" width="22.33203125" style="1" customWidth="1"/>
    <col min="8197" max="8197" width="21.33203125" style="1" customWidth="1"/>
    <col min="8198" max="8198" width="19" style="1" customWidth="1"/>
    <col min="8199" max="8199" width="9.1640625" style="1" customWidth="1"/>
    <col min="8200" max="8200" width="3.6640625" style="1" customWidth="1"/>
    <col min="8201" max="8448" width="9.1640625" style="1"/>
    <col min="8449" max="8449" width="3.6640625" style="1" customWidth="1"/>
    <col min="8450" max="8450" width="26" style="1" customWidth="1"/>
    <col min="8451" max="8452" width="22.33203125" style="1" customWidth="1"/>
    <col min="8453" max="8453" width="21.33203125" style="1" customWidth="1"/>
    <col min="8454" max="8454" width="19" style="1" customWidth="1"/>
    <col min="8455" max="8455" width="9.1640625" style="1" customWidth="1"/>
    <col min="8456" max="8456" width="3.6640625" style="1" customWidth="1"/>
    <col min="8457" max="8704" width="9.1640625" style="1"/>
    <col min="8705" max="8705" width="3.6640625" style="1" customWidth="1"/>
    <col min="8706" max="8706" width="26" style="1" customWidth="1"/>
    <col min="8707" max="8708" width="22.33203125" style="1" customWidth="1"/>
    <col min="8709" max="8709" width="21.33203125" style="1" customWidth="1"/>
    <col min="8710" max="8710" width="19" style="1" customWidth="1"/>
    <col min="8711" max="8711" width="9.1640625" style="1" customWidth="1"/>
    <col min="8712" max="8712" width="3.6640625" style="1" customWidth="1"/>
    <col min="8713" max="8960" width="9.1640625" style="1"/>
    <col min="8961" max="8961" width="3.6640625" style="1" customWidth="1"/>
    <col min="8962" max="8962" width="26" style="1" customWidth="1"/>
    <col min="8963" max="8964" width="22.33203125" style="1" customWidth="1"/>
    <col min="8965" max="8965" width="21.33203125" style="1" customWidth="1"/>
    <col min="8966" max="8966" width="19" style="1" customWidth="1"/>
    <col min="8967" max="8967" width="9.1640625" style="1" customWidth="1"/>
    <col min="8968" max="8968" width="3.6640625" style="1" customWidth="1"/>
    <col min="8969" max="9216" width="9.1640625" style="1"/>
    <col min="9217" max="9217" width="3.6640625" style="1" customWidth="1"/>
    <col min="9218" max="9218" width="26" style="1" customWidth="1"/>
    <col min="9219" max="9220" width="22.33203125" style="1" customWidth="1"/>
    <col min="9221" max="9221" width="21.33203125" style="1" customWidth="1"/>
    <col min="9222" max="9222" width="19" style="1" customWidth="1"/>
    <col min="9223" max="9223" width="9.1640625" style="1" customWidth="1"/>
    <col min="9224" max="9224" width="3.6640625" style="1" customWidth="1"/>
    <col min="9225" max="9472" width="9.1640625" style="1"/>
    <col min="9473" max="9473" width="3.6640625" style="1" customWidth="1"/>
    <col min="9474" max="9474" width="26" style="1" customWidth="1"/>
    <col min="9475" max="9476" width="22.33203125" style="1" customWidth="1"/>
    <col min="9477" max="9477" width="21.33203125" style="1" customWidth="1"/>
    <col min="9478" max="9478" width="19" style="1" customWidth="1"/>
    <col min="9479" max="9479" width="9.1640625" style="1" customWidth="1"/>
    <col min="9480" max="9480" width="3.6640625" style="1" customWidth="1"/>
    <col min="9481" max="9728" width="9.1640625" style="1"/>
    <col min="9729" max="9729" width="3.6640625" style="1" customWidth="1"/>
    <col min="9730" max="9730" width="26" style="1" customWidth="1"/>
    <col min="9731" max="9732" width="22.33203125" style="1" customWidth="1"/>
    <col min="9733" max="9733" width="21.33203125" style="1" customWidth="1"/>
    <col min="9734" max="9734" width="19" style="1" customWidth="1"/>
    <col min="9735" max="9735" width="9.1640625" style="1" customWidth="1"/>
    <col min="9736" max="9736" width="3.6640625" style="1" customWidth="1"/>
    <col min="9737" max="9984" width="9.1640625" style="1"/>
    <col min="9985" max="9985" width="3.6640625" style="1" customWidth="1"/>
    <col min="9986" max="9986" width="26" style="1" customWidth="1"/>
    <col min="9987" max="9988" width="22.33203125" style="1" customWidth="1"/>
    <col min="9989" max="9989" width="21.33203125" style="1" customWidth="1"/>
    <col min="9990" max="9990" width="19" style="1" customWidth="1"/>
    <col min="9991" max="9991" width="9.1640625" style="1" customWidth="1"/>
    <col min="9992" max="9992" width="3.6640625" style="1" customWidth="1"/>
    <col min="9993" max="10240" width="9.1640625" style="1"/>
    <col min="10241" max="10241" width="3.6640625" style="1" customWidth="1"/>
    <col min="10242" max="10242" width="26" style="1" customWidth="1"/>
    <col min="10243" max="10244" width="22.33203125" style="1" customWidth="1"/>
    <col min="10245" max="10245" width="21.33203125" style="1" customWidth="1"/>
    <col min="10246" max="10246" width="19" style="1" customWidth="1"/>
    <col min="10247" max="10247" width="9.1640625" style="1" customWidth="1"/>
    <col min="10248" max="10248" width="3.6640625" style="1" customWidth="1"/>
    <col min="10249" max="10496" width="9.1640625" style="1"/>
    <col min="10497" max="10497" width="3.6640625" style="1" customWidth="1"/>
    <col min="10498" max="10498" width="26" style="1" customWidth="1"/>
    <col min="10499" max="10500" width="22.33203125" style="1" customWidth="1"/>
    <col min="10501" max="10501" width="21.33203125" style="1" customWidth="1"/>
    <col min="10502" max="10502" width="19" style="1" customWidth="1"/>
    <col min="10503" max="10503" width="9.1640625" style="1" customWidth="1"/>
    <col min="10504" max="10504" width="3.6640625" style="1" customWidth="1"/>
    <col min="10505" max="10752" width="9.1640625" style="1"/>
    <col min="10753" max="10753" width="3.6640625" style="1" customWidth="1"/>
    <col min="10754" max="10754" width="26" style="1" customWidth="1"/>
    <col min="10755" max="10756" width="22.33203125" style="1" customWidth="1"/>
    <col min="10757" max="10757" width="21.33203125" style="1" customWidth="1"/>
    <col min="10758" max="10758" width="19" style="1" customWidth="1"/>
    <col min="10759" max="10759" width="9.1640625" style="1" customWidth="1"/>
    <col min="10760" max="10760" width="3.6640625" style="1" customWidth="1"/>
    <col min="10761" max="11008" width="9.1640625" style="1"/>
    <col min="11009" max="11009" width="3.6640625" style="1" customWidth="1"/>
    <col min="11010" max="11010" width="26" style="1" customWidth="1"/>
    <col min="11011" max="11012" width="22.33203125" style="1" customWidth="1"/>
    <col min="11013" max="11013" width="21.33203125" style="1" customWidth="1"/>
    <col min="11014" max="11014" width="19" style="1" customWidth="1"/>
    <col min="11015" max="11015" width="9.1640625" style="1" customWidth="1"/>
    <col min="11016" max="11016" width="3.6640625" style="1" customWidth="1"/>
    <col min="11017" max="11264" width="9.1640625" style="1"/>
    <col min="11265" max="11265" width="3.6640625" style="1" customWidth="1"/>
    <col min="11266" max="11266" width="26" style="1" customWidth="1"/>
    <col min="11267" max="11268" width="22.33203125" style="1" customWidth="1"/>
    <col min="11269" max="11269" width="21.33203125" style="1" customWidth="1"/>
    <col min="11270" max="11270" width="19" style="1" customWidth="1"/>
    <col min="11271" max="11271" width="9.1640625" style="1" customWidth="1"/>
    <col min="11272" max="11272" width="3.6640625" style="1" customWidth="1"/>
    <col min="11273" max="11520" width="9.1640625" style="1"/>
    <col min="11521" max="11521" width="3.6640625" style="1" customWidth="1"/>
    <col min="11522" max="11522" width="26" style="1" customWidth="1"/>
    <col min="11523" max="11524" width="22.33203125" style="1" customWidth="1"/>
    <col min="11525" max="11525" width="21.33203125" style="1" customWidth="1"/>
    <col min="11526" max="11526" width="19" style="1" customWidth="1"/>
    <col min="11527" max="11527" width="9.1640625" style="1" customWidth="1"/>
    <col min="11528" max="11528" width="3.6640625" style="1" customWidth="1"/>
    <col min="11529" max="11776" width="9.1640625" style="1"/>
    <col min="11777" max="11777" width="3.6640625" style="1" customWidth="1"/>
    <col min="11778" max="11778" width="26" style="1" customWidth="1"/>
    <col min="11779" max="11780" width="22.33203125" style="1" customWidth="1"/>
    <col min="11781" max="11781" width="21.33203125" style="1" customWidth="1"/>
    <col min="11782" max="11782" width="19" style="1" customWidth="1"/>
    <col min="11783" max="11783" width="9.1640625" style="1" customWidth="1"/>
    <col min="11784" max="11784" width="3.6640625" style="1" customWidth="1"/>
    <col min="11785" max="12032" width="9.1640625" style="1"/>
    <col min="12033" max="12033" width="3.6640625" style="1" customWidth="1"/>
    <col min="12034" max="12034" width="26" style="1" customWidth="1"/>
    <col min="12035" max="12036" width="22.33203125" style="1" customWidth="1"/>
    <col min="12037" max="12037" width="21.33203125" style="1" customWidth="1"/>
    <col min="12038" max="12038" width="19" style="1" customWidth="1"/>
    <col min="12039" max="12039" width="9.1640625" style="1" customWidth="1"/>
    <col min="12040" max="12040" width="3.6640625" style="1" customWidth="1"/>
    <col min="12041" max="12288" width="9.1640625" style="1"/>
    <col min="12289" max="12289" width="3.6640625" style="1" customWidth="1"/>
    <col min="12290" max="12290" width="26" style="1" customWidth="1"/>
    <col min="12291" max="12292" width="22.33203125" style="1" customWidth="1"/>
    <col min="12293" max="12293" width="21.33203125" style="1" customWidth="1"/>
    <col min="12294" max="12294" width="19" style="1" customWidth="1"/>
    <col min="12295" max="12295" width="9.1640625" style="1" customWidth="1"/>
    <col min="12296" max="12296" width="3.6640625" style="1" customWidth="1"/>
    <col min="12297" max="12544" width="9.1640625" style="1"/>
    <col min="12545" max="12545" width="3.6640625" style="1" customWidth="1"/>
    <col min="12546" max="12546" width="26" style="1" customWidth="1"/>
    <col min="12547" max="12548" width="22.33203125" style="1" customWidth="1"/>
    <col min="12549" max="12549" width="21.33203125" style="1" customWidth="1"/>
    <col min="12550" max="12550" width="19" style="1" customWidth="1"/>
    <col min="12551" max="12551" width="9.1640625" style="1" customWidth="1"/>
    <col min="12552" max="12552" width="3.6640625" style="1" customWidth="1"/>
    <col min="12553" max="12800" width="9.1640625" style="1"/>
    <col min="12801" max="12801" width="3.6640625" style="1" customWidth="1"/>
    <col min="12802" max="12802" width="26" style="1" customWidth="1"/>
    <col min="12803" max="12804" width="22.33203125" style="1" customWidth="1"/>
    <col min="12805" max="12805" width="21.33203125" style="1" customWidth="1"/>
    <col min="12806" max="12806" width="19" style="1" customWidth="1"/>
    <col min="12807" max="12807" width="9.1640625" style="1" customWidth="1"/>
    <col min="12808" max="12808" width="3.6640625" style="1" customWidth="1"/>
    <col min="12809" max="13056" width="9.1640625" style="1"/>
    <col min="13057" max="13057" width="3.6640625" style="1" customWidth="1"/>
    <col min="13058" max="13058" width="26" style="1" customWidth="1"/>
    <col min="13059" max="13060" width="22.33203125" style="1" customWidth="1"/>
    <col min="13061" max="13061" width="21.33203125" style="1" customWidth="1"/>
    <col min="13062" max="13062" width="19" style="1" customWidth="1"/>
    <col min="13063" max="13063" width="9.1640625" style="1" customWidth="1"/>
    <col min="13064" max="13064" width="3.6640625" style="1" customWidth="1"/>
    <col min="13065" max="13312" width="9.1640625" style="1"/>
    <col min="13313" max="13313" width="3.6640625" style="1" customWidth="1"/>
    <col min="13314" max="13314" width="26" style="1" customWidth="1"/>
    <col min="13315" max="13316" width="22.33203125" style="1" customWidth="1"/>
    <col min="13317" max="13317" width="21.33203125" style="1" customWidth="1"/>
    <col min="13318" max="13318" width="19" style="1" customWidth="1"/>
    <col min="13319" max="13319" width="9.1640625" style="1" customWidth="1"/>
    <col min="13320" max="13320" width="3.6640625" style="1" customWidth="1"/>
    <col min="13321" max="13568" width="9.1640625" style="1"/>
    <col min="13569" max="13569" width="3.6640625" style="1" customWidth="1"/>
    <col min="13570" max="13570" width="26" style="1" customWidth="1"/>
    <col min="13571" max="13572" width="22.33203125" style="1" customWidth="1"/>
    <col min="13573" max="13573" width="21.33203125" style="1" customWidth="1"/>
    <col min="13574" max="13574" width="19" style="1" customWidth="1"/>
    <col min="13575" max="13575" width="9.1640625" style="1" customWidth="1"/>
    <col min="13576" max="13576" width="3.6640625" style="1" customWidth="1"/>
    <col min="13577" max="13824" width="9.1640625" style="1"/>
    <col min="13825" max="13825" width="3.6640625" style="1" customWidth="1"/>
    <col min="13826" max="13826" width="26" style="1" customWidth="1"/>
    <col min="13827" max="13828" width="22.33203125" style="1" customWidth="1"/>
    <col min="13829" max="13829" width="21.33203125" style="1" customWidth="1"/>
    <col min="13830" max="13830" width="19" style="1" customWidth="1"/>
    <col min="13831" max="13831" width="9.1640625" style="1" customWidth="1"/>
    <col min="13832" max="13832" width="3.6640625" style="1" customWidth="1"/>
    <col min="13833" max="14080" width="9.1640625" style="1"/>
    <col min="14081" max="14081" width="3.6640625" style="1" customWidth="1"/>
    <col min="14082" max="14082" width="26" style="1" customWidth="1"/>
    <col min="14083" max="14084" width="22.33203125" style="1" customWidth="1"/>
    <col min="14085" max="14085" width="21.33203125" style="1" customWidth="1"/>
    <col min="14086" max="14086" width="19" style="1" customWidth="1"/>
    <col min="14087" max="14087" width="9.1640625" style="1" customWidth="1"/>
    <col min="14088" max="14088" width="3.6640625" style="1" customWidth="1"/>
    <col min="14089" max="14336" width="9.1640625" style="1"/>
    <col min="14337" max="14337" width="3.6640625" style="1" customWidth="1"/>
    <col min="14338" max="14338" width="26" style="1" customWidth="1"/>
    <col min="14339" max="14340" width="22.33203125" style="1" customWidth="1"/>
    <col min="14341" max="14341" width="21.33203125" style="1" customWidth="1"/>
    <col min="14342" max="14342" width="19" style="1" customWidth="1"/>
    <col min="14343" max="14343" width="9.1640625" style="1" customWidth="1"/>
    <col min="14344" max="14344" width="3.6640625" style="1" customWidth="1"/>
    <col min="14345" max="14592" width="9.1640625" style="1"/>
    <col min="14593" max="14593" width="3.6640625" style="1" customWidth="1"/>
    <col min="14594" max="14594" width="26" style="1" customWidth="1"/>
    <col min="14595" max="14596" width="22.33203125" style="1" customWidth="1"/>
    <col min="14597" max="14597" width="21.33203125" style="1" customWidth="1"/>
    <col min="14598" max="14598" width="19" style="1" customWidth="1"/>
    <col min="14599" max="14599" width="9.1640625" style="1" customWidth="1"/>
    <col min="14600" max="14600" width="3.6640625" style="1" customWidth="1"/>
    <col min="14601" max="14848" width="9.1640625" style="1"/>
    <col min="14849" max="14849" width="3.6640625" style="1" customWidth="1"/>
    <col min="14850" max="14850" width="26" style="1" customWidth="1"/>
    <col min="14851" max="14852" width="22.33203125" style="1" customWidth="1"/>
    <col min="14853" max="14853" width="21.33203125" style="1" customWidth="1"/>
    <col min="14854" max="14854" width="19" style="1" customWidth="1"/>
    <col min="14855" max="14855" width="9.1640625" style="1" customWidth="1"/>
    <col min="14856" max="14856" width="3.6640625" style="1" customWidth="1"/>
    <col min="14857" max="15104" width="9.1640625" style="1"/>
    <col min="15105" max="15105" width="3.6640625" style="1" customWidth="1"/>
    <col min="15106" max="15106" width="26" style="1" customWidth="1"/>
    <col min="15107" max="15108" width="22.33203125" style="1" customWidth="1"/>
    <col min="15109" max="15109" width="21.33203125" style="1" customWidth="1"/>
    <col min="15110" max="15110" width="19" style="1" customWidth="1"/>
    <col min="15111" max="15111" width="9.1640625" style="1" customWidth="1"/>
    <col min="15112" max="15112" width="3.6640625" style="1" customWidth="1"/>
    <col min="15113" max="15360" width="9.1640625" style="1"/>
    <col min="15361" max="15361" width="3.6640625" style="1" customWidth="1"/>
    <col min="15362" max="15362" width="26" style="1" customWidth="1"/>
    <col min="15363" max="15364" width="22.33203125" style="1" customWidth="1"/>
    <col min="15365" max="15365" width="21.33203125" style="1" customWidth="1"/>
    <col min="15366" max="15366" width="19" style="1" customWidth="1"/>
    <col min="15367" max="15367" width="9.1640625" style="1" customWidth="1"/>
    <col min="15368" max="15368" width="3.6640625" style="1" customWidth="1"/>
    <col min="15369" max="15616" width="9.1640625" style="1"/>
    <col min="15617" max="15617" width="3.6640625" style="1" customWidth="1"/>
    <col min="15618" max="15618" width="26" style="1" customWidth="1"/>
    <col min="15619" max="15620" width="22.33203125" style="1" customWidth="1"/>
    <col min="15621" max="15621" width="21.33203125" style="1" customWidth="1"/>
    <col min="15622" max="15622" width="19" style="1" customWidth="1"/>
    <col min="15623" max="15623" width="9.1640625" style="1" customWidth="1"/>
    <col min="15624" max="15624" width="3.6640625" style="1" customWidth="1"/>
    <col min="15625" max="15872" width="9.1640625" style="1"/>
    <col min="15873" max="15873" width="3.6640625" style="1" customWidth="1"/>
    <col min="15874" max="15874" width="26" style="1" customWidth="1"/>
    <col min="15875" max="15876" width="22.33203125" style="1" customWidth="1"/>
    <col min="15877" max="15877" width="21.33203125" style="1" customWidth="1"/>
    <col min="15878" max="15878" width="19" style="1" customWidth="1"/>
    <col min="15879" max="15879" width="9.1640625" style="1" customWidth="1"/>
    <col min="15880" max="15880" width="3.6640625" style="1" customWidth="1"/>
    <col min="15881" max="16128" width="9.1640625" style="1"/>
    <col min="16129" max="16129" width="3.6640625" style="1" customWidth="1"/>
    <col min="16130" max="16130" width="26" style="1" customWidth="1"/>
    <col min="16131" max="16132" width="22.33203125" style="1" customWidth="1"/>
    <col min="16133" max="16133" width="21.33203125" style="1" customWidth="1"/>
    <col min="16134" max="16134" width="19" style="1" customWidth="1"/>
    <col min="16135" max="16135" width="9.1640625" style="1" customWidth="1"/>
    <col min="16136" max="16136" width="3.6640625" style="1" customWidth="1"/>
    <col min="16137" max="16384" width="9.1640625" style="1"/>
  </cols>
  <sheetData>
    <row r="1" spans="1:10" ht="57" customHeight="1">
      <c r="A1" s="328" t="s">
        <v>202</v>
      </c>
      <c r="B1" s="328"/>
      <c r="C1" s="328"/>
      <c r="D1" s="328"/>
      <c r="E1" s="328"/>
      <c r="F1" s="328"/>
    </row>
    <row r="2" spans="1:10" ht="72" customHeight="1">
      <c r="A2" s="27" t="s">
        <v>20</v>
      </c>
      <c r="B2" s="28" t="s">
        <v>19</v>
      </c>
      <c r="C2" s="29" t="s">
        <v>201</v>
      </c>
      <c r="D2" s="29" t="s">
        <v>138</v>
      </c>
      <c r="E2" s="29" t="s">
        <v>139</v>
      </c>
      <c r="F2" s="29" t="s">
        <v>140</v>
      </c>
    </row>
    <row r="3" spans="1:10" s="66" customFormat="1" ht="28" customHeight="1">
      <c r="A3" s="91">
        <v>1</v>
      </c>
      <c r="B3" s="76" t="s">
        <v>18</v>
      </c>
      <c r="C3" s="92">
        <v>233</v>
      </c>
      <c r="D3" s="92">
        <v>754</v>
      </c>
      <c r="E3" s="92">
        <v>267</v>
      </c>
      <c r="F3" s="92">
        <v>469</v>
      </c>
      <c r="G3" s="93"/>
      <c r="H3" s="93"/>
      <c r="J3" s="94"/>
    </row>
    <row r="4" spans="1:10" s="66" customFormat="1" ht="30.5" customHeight="1">
      <c r="A4" s="73">
        <v>2</v>
      </c>
      <c r="B4" s="74" t="s">
        <v>17</v>
      </c>
      <c r="C4" s="95">
        <v>217</v>
      </c>
      <c r="D4" s="95">
        <v>734</v>
      </c>
      <c r="E4" s="95">
        <v>249</v>
      </c>
      <c r="F4" s="95">
        <v>574</v>
      </c>
      <c r="G4" s="93"/>
      <c r="H4" s="93"/>
      <c r="J4" s="94"/>
    </row>
    <row r="5" spans="1:10" s="66" customFormat="1" ht="28" customHeight="1">
      <c r="A5" s="73">
        <v>3</v>
      </c>
      <c r="B5" s="74" t="s">
        <v>16</v>
      </c>
      <c r="C5" s="95">
        <v>394</v>
      </c>
      <c r="D5" s="95">
        <v>1208</v>
      </c>
      <c r="E5" s="95">
        <v>440</v>
      </c>
      <c r="F5" s="95">
        <v>697</v>
      </c>
      <c r="G5" s="93"/>
      <c r="H5" s="93"/>
      <c r="J5" s="94"/>
    </row>
    <row r="6" spans="1:10" s="66" customFormat="1" ht="28" customHeight="1">
      <c r="A6" s="73">
        <v>4</v>
      </c>
      <c r="B6" s="74" t="s">
        <v>15</v>
      </c>
      <c r="C6" s="95">
        <v>1290</v>
      </c>
      <c r="D6" s="95">
        <v>4049</v>
      </c>
      <c r="E6" s="95">
        <v>1497</v>
      </c>
      <c r="F6" s="95">
        <v>2671</v>
      </c>
      <c r="G6" s="93"/>
      <c r="H6" s="93"/>
      <c r="J6" s="94"/>
    </row>
    <row r="7" spans="1:10" s="66" customFormat="1" ht="28" customHeight="1">
      <c r="A7" s="73">
        <v>5</v>
      </c>
      <c r="B7" s="74" t="s">
        <v>14</v>
      </c>
      <c r="C7" s="95">
        <v>844</v>
      </c>
      <c r="D7" s="95">
        <v>2615</v>
      </c>
      <c r="E7" s="95">
        <v>981</v>
      </c>
      <c r="F7" s="95">
        <v>1317</v>
      </c>
      <c r="G7" s="93"/>
      <c r="H7" s="93"/>
      <c r="J7" s="94"/>
    </row>
    <row r="8" spans="1:10" s="66" customFormat="1" ht="28" customHeight="1">
      <c r="A8" s="73">
        <v>6</v>
      </c>
      <c r="B8" s="74" t="s">
        <v>13</v>
      </c>
      <c r="C8" s="95">
        <v>1026</v>
      </c>
      <c r="D8" s="95">
        <v>3261</v>
      </c>
      <c r="E8" s="95">
        <v>1168</v>
      </c>
      <c r="F8" s="95">
        <v>1929</v>
      </c>
      <c r="G8" s="93"/>
      <c r="H8" s="93"/>
      <c r="J8" s="94"/>
    </row>
    <row r="9" spans="1:10" s="66" customFormat="1" ht="28" customHeight="1">
      <c r="A9" s="73">
        <v>7</v>
      </c>
      <c r="B9" s="74" t="s">
        <v>12</v>
      </c>
      <c r="C9" s="92">
        <v>354</v>
      </c>
      <c r="D9" s="92">
        <v>1089</v>
      </c>
      <c r="E9" s="95">
        <v>405</v>
      </c>
      <c r="F9" s="95">
        <v>683</v>
      </c>
      <c r="G9" s="93"/>
      <c r="H9" s="93"/>
      <c r="J9" s="94"/>
    </row>
    <row r="10" spans="1:10" s="66" customFormat="1" ht="28" customHeight="1">
      <c r="A10" s="73">
        <v>8</v>
      </c>
      <c r="B10" s="74" t="s">
        <v>11</v>
      </c>
      <c r="C10" s="95">
        <v>320</v>
      </c>
      <c r="D10" s="95">
        <v>979</v>
      </c>
      <c r="E10" s="95">
        <v>355</v>
      </c>
      <c r="F10" s="95">
        <v>535</v>
      </c>
      <c r="G10" s="93"/>
      <c r="H10" s="93"/>
      <c r="J10" s="94"/>
    </row>
    <row r="11" spans="1:10" s="66" customFormat="1" ht="28" customHeight="1">
      <c r="A11" s="73">
        <v>9</v>
      </c>
      <c r="B11" s="74" t="s">
        <v>10</v>
      </c>
      <c r="C11" s="95">
        <v>398</v>
      </c>
      <c r="D11" s="95">
        <v>1266</v>
      </c>
      <c r="E11" s="95">
        <v>465</v>
      </c>
      <c r="F11" s="95">
        <v>752</v>
      </c>
      <c r="G11" s="93"/>
      <c r="H11" s="93"/>
      <c r="J11" s="94"/>
    </row>
    <row r="12" spans="1:10" s="66" customFormat="1" ht="28" customHeight="1">
      <c r="A12" s="73">
        <v>10</v>
      </c>
      <c r="B12" s="74" t="s">
        <v>9</v>
      </c>
      <c r="C12" s="95">
        <v>196</v>
      </c>
      <c r="D12" s="95">
        <v>612</v>
      </c>
      <c r="E12" s="95">
        <v>224</v>
      </c>
      <c r="F12" s="95">
        <v>266</v>
      </c>
      <c r="G12" s="93"/>
      <c r="H12" s="93"/>
      <c r="J12" s="94"/>
    </row>
    <row r="13" spans="1:10" s="66" customFormat="1" ht="28" customHeight="1">
      <c r="A13" s="73">
        <v>11</v>
      </c>
      <c r="B13" s="74" t="s">
        <v>8</v>
      </c>
      <c r="C13" s="95">
        <v>302</v>
      </c>
      <c r="D13" s="95">
        <v>956</v>
      </c>
      <c r="E13" s="95">
        <v>353</v>
      </c>
      <c r="F13" s="95">
        <v>632</v>
      </c>
      <c r="G13" s="93"/>
      <c r="H13" s="93"/>
      <c r="J13" s="94"/>
    </row>
    <row r="14" spans="1:10" s="66" customFormat="1" ht="28" customHeight="1">
      <c r="A14" s="73">
        <v>12</v>
      </c>
      <c r="B14" s="74" t="s">
        <v>7</v>
      </c>
      <c r="C14" s="95">
        <v>284</v>
      </c>
      <c r="D14" s="95">
        <v>899</v>
      </c>
      <c r="E14" s="95">
        <v>323</v>
      </c>
      <c r="F14" s="95">
        <v>664</v>
      </c>
      <c r="G14" s="93"/>
      <c r="H14" s="93"/>
      <c r="J14" s="94"/>
    </row>
    <row r="15" spans="1:10" s="66" customFormat="1" ht="28" customHeight="1">
      <c r="A15" s="73">
        <v>13</v>
      </c>
      <c r="B15" s="74" t="s">
        <v>6</v>
      </c>
      <c r="C15" s="95">
        <v>219</v>
      </c>
      <c r="D15" s="95">
        <v>679</v>
      </c>
      <c r="E15" s="95">
        <v>242</v>
      </c>
      <c r="F15" s="95">
        <v>354</v>
      </c>
      <c r="G15" s="93"/>
      <c r="H15" s="93"/>
      <c r="J15" s="94"/>
    </row>
    <row r="16" spans="1:10" s="66" customFormat="1" ht="28" customHeight="1">
      <c r="A16" s="73">
        <v>14</v>
      </c>
      <c r="B16" s="74" t="s">
        <v>5</v>
      </c>
      <c r="C16" s="95">
        <v>466</v>
      </c>
      <c r="D16" s="95">
        <v>1483</v>
      </c>
      <c r="E16" s="95">
        <v>526</v>
      </c>
      <c r="F16" s="95">
        <v>603</v>
      </c>
      <c r="G16" s="93"/>
      <c r="H16" s="93"/>
      <c r="J16" s="94"/>
    </row>
    <row r="17" spans="1:10" s="66" customFormat="1" ht="28" customHeight="1">
      <c r="A17" s="73">
        <v>15</v>
      </c>
      <c r="B17" s="74" t="s">
        <v>4</v>
      </c>
      <c r="C17" s="95">
        <v>172</v>
      </c>
      <c r="D17" s="95">
        <v>547</v>
      </c>
      <c r="E17" s="95">
        <v>212</v>
      </c>
      <c r="F17" s="95">
        <v>472</v>
      </c>
      <c r="G17" s="93"/>
      <c r="H17" s="93"/>
      <c r="J17" s="94"/>
    </row>
    <row r="18" spans="1:10" s="66" customFormat="1" ht="28" customHeight="1">
      <c r="A18" s="73">
        <v>16</v>
      </c>
      <c r="B18" s="74" t="s">
        <v>3</v>
      </c>
      <c r="C18" s="95">
        <v>234</v>
      </c>
      <c r="D18" s="95">
        <v>722</v>
      </c>
      <c r="E18" s="95">
        <v>255</v>
      </c>
      <c r="F18" s="95">
        <v>477</v>
      </c>
      <c r="G18" s="93"/>
      <c r="H18" s="93"/>
      <c r="J18" s="94"/>
    </row>
    <row r="19" spans="1:10" s="66" customFormat="1" ht="28" customHeight="1">
      <c r="A19" s="73">
        <v>17</v>
      </c>
      <c r="B19" s="74" t="s">
        <v>2</v>
      </c>
      <c r="C19" s="95">
        <v>385</v>
      </c>
      <c r="D19" s="95">
        <v>1171</v>
      </c>
      <c r="E19" s="95">
        <v>415</v>
      </c>
      <c r="F19" s="95">
        <v>577</v>
      </c>
      <c r="G19" s="93"/>
      <c r="H19" s="93"/>
      <c r="J19" s="94"/>
    </row>
    <row r="20" spans="1:10" s="66" customFormat="1" ht="28" customHeight="1">
      <c r="A20" s="73">
        <v>18</v>
      </c>
      <c r="B20" s="74" t="s">
        <v>1</v>
      </c>
      <c r="C20" s="95">
        <v>492</v>
      </c>
      <c r="D20" s="95">
        <v>1556</v>
      </c>
      <c r="E20" s="95">
        <v>566</v>
      </c>
      <c r="F20" s="95">
        <v>937</v>
      </c>
      <c r="G20" s="93"/>
      <c r="H20" s="93"/>
      <c r="J20" s="94"/>
    </row>
    <row r="21" spans="1:10" s="66" customFormat="1" ht="28" customHeight="1">
      <c r="A21" s="329" t="s">
        <v>0</v>
      </c>
      <c r="B21" s="330"/>
      <c r="C21" s="96">
        <v>7826</v>
      </c>
      <c r="D21" s="96">
        <v>24580</v>
      </c>
      <c r="E21" s="96">
        <v>8943</v>
      </c>
      <c r="F21" s="96">
        <v>14609</v>
      </c>
      <c r="G21" s="97"/>
      <c r="J21" s="94"/>
    </row>
    <row r="22" spans="1:10" ht="14" hidden="1" customHeight="1"/>
    <row r="23" spans="1:10" ht="21.75" hidden="1" customHeight="1">
      <c r="B23" s="1" t="s">
        <v>141</v>
      </c>
    </row>
    <row r="24" spans="1:10" ht="23.25" customHeight="1">
      <c r="C24" s="30"/>
      <c r="D24" s="30"/>
      <c r="E24" s="30"/>
      <c r="F24" s="30"/>
    </row>
  </sheetData>
  <mergeCells count="2">
    <mergeCell ref="A1:F1"/>
    <mergeCell ref="A21:B21"/>
  </mergeCells>
  <pageMargins left="0.25" right="0.25" top="0.75" bottom="0.75" header="0.3" footer="0.3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zoomScale="90" zoomScaleNormal="90" workbookViewId="0">
      <selection activeCell="D3" sqref="D3"/>
    </sheetView>
  </sheetViews>
  <sheetFormatPr baseColWidth="10" defaultColWidth="9.1640625" defaultRowHeight="14"/>
  <cols>
    <col min="1" max="1" width="9" style="171" customWidth="1"/>
    <col min="2" max="2" width="32.33203125" style="171" bestFit="1" customWidth="1"/>
    <col min="3" max="3" width="12.6640625" style="171" customWidth="1"/>
    <col min="4" max="4" width="11.83203125" style="171" customWidth="1"/>
    <col min="5" max="5" width="14.1640625" style="171" customWidth="1"/>
    <col min="6" max="6" width="12.33203125" style="171" customWidth="1"/>
    <col min="7" max="7" width="13.1640625" style="171" customWidth="1"/>
    <col min="8" max="8" width="13.5" style="171" customWidth="1"/>
    <col min="9" max="9" width="13.6640625" style="171" customWidth="1"/>
    <col min="10" max="10" width="15.33203125" style="171" customWidth="1"/>
    <col min="11" max="11" width="16.33203125" style="171" customWidth="1"/>
    <col min="12" max="12" width="13.83203125" style="171" customWidth="1"/>
    <col min="13" max="13" width="13" style="171" customWidth="1"/>
    <col min="14" max="14" width="9.1640625" style="171"/>
    <col min="15" max="15" width="9.1640625" style="171" customWidth="1"/>
    <col min="16" max="16384" width="9.1640625" style="171"/>
  </cols>
  <sheetData>
    <row r="1" spans="1:12" ht="60.75" customHeight="1">
      <c r="B1" s="331" t="s">
        <v>218</v>
      </c>
      <c r="C1" s="332"/>
      <c r="D1" s="332"/>
      <c r="E1" s="332"/>
      <c r="F1" s="332"/>
      <c r="G1" s="332"/>
      <c r="H1" s="332"/>
      <c r="I1" s="332"/>
      <c r="J1" s="332"/>
      <c r="K1" s="332"/>
    </row>
    <row r="2" spans="1:12" ht="34.5" customHeight="1">
      <c r="A2" s="333" t="s">
        <v>32</v>
      </c>
      <c r="B2" s="333" t="s">
        <v>19</v>
      </c>
      <c r="C2" s="334" t="s">
        <v>219</v>
      </c>
      <c r="D2" s="335"/>
      <c r="E2" s="335"/>
      <c r="F2" s="335"/>
      <c r="G2" s="335"/>
      <c r="H2" s="335"/>
      <c r="I2" s="336"/>
      <c r="J2" s="337" t="s">
        <v>217</v>
      </c>
      <c r="K2" s="335"/>
      <c r="L2" s="335"/>
    </row>
    <row r="3" spans="1:12" ht="82.5" customHeight="1">
      <c r="A3" s="333"/>
      <c r="B3" s="333"/>
      <c r="C3" s="180" t="s">
        <v>114</v>
      </c>
      <c r="D3" s="180" t="s">
        <v>115</v>
      </c>
      <c r="E3" s="180" t="s">
        <v>116</v>
      </c>
      <c r="F3" s="180" t="s">
        <v>117</v>
      </c>
      <c r="G3" s="180" t="s">
        <v>220</v>
      </c>
      <c r="H3" s="180" t="s">
        <v>118</v>
      </c>
      <c r="I3" s="181" t="s">
        <v>119</v>
      </c>
      <c r="J3" s="182" t="s">
        <v>120</v>
      </c>
      <c r="K3" s="180" t="s">
        <v>121</v>
      </c>
      <c r="L3" s="183" t="s">
        <v>122</v>
      </c>
    </row>
    <row r="4" spans="1:12" s="190" customFormat="1" ht="15.75" customHeight="1">
      <c r="A4" s="186" t="s">
        <v>94</v>
      </c>
      <c r="B4" s="187" t="s">
        <v>40</v>
      </c>
      <c r="C4" s="172">
        <v>6</v>
      </c>
      <c r="D4" s="173">
        <v>0</v>
      </c>
      <c r="E4" s="173">
        <v>1</v>
      </c>
      <c r="F4" s="172">
        <v>1</v>
      </c>
      <c r="G4" s="173">
        <v>1524</v>
      </c>
      <c r="H4" s="172">
        <v>1295</v>
      </c>
      <c r="I4" s="174">
        <v>0</v>
      </c>
      <c r="J4" s="188">
        <v>0</v>
      </c>
      <c r="K4" s="189">
        <v>3</v>
      </c>
      <c r="L4" s="189">
        <v>0</v>
      </c>
    </row>
    <row r="5" spans="1:12" s="190" customFormat="1" ht="15.75" customHeight="1">
      <c r="A5" s="152" t="s">
        <v>95</v>
      </c>
      <c r="B5" s="153" t="s">
        <v>41</v>
      </c>
      <c r="C5" s="175">
        <v>3</v>
      </c>
      <c r="D5" s="176">
        <v>0</v>
      </c>
      <c r="E5" s="176">
        <v>0</v>
      </c>
      <c r="F5" s="175">
        <v>3</v>
      </c>
      <c r="G5" s="176">
        <v>650</v>
      </c>
      <c r="H5" s="175">
        <v>327</v>
      </c>
      <c r="I5" s="184">
        <v>0</v>
      </c>
      <c r="J5" s="191">
        <v>0</v>
      </c>
      <c r="K5" s="192">
        <v>7</v>
      </c>
      <c r="L5" s="192">
        <v>5</v>
      </c>
    </row>
    <row r="6" spans="1:12" s="190" customFormat="1" ht="18">
      <c r="A6" s="152" t="s">
        <v>96</v>
      </c>
      <c r="B6" s="153" t="s">
        <v>42</v>
      </c>
      <c r="C6" s="175">
        <v>39</v>
      </c>
      <c r="D6" s="176">
        <v>1</v>
      </c>
      <c r="E6" s="175">
        <v>5</v>
      </c>
      <c r="F6" s="175">
        <v>3</v>
      </c>
      <c r="G6" s="176">
        <v>1720</v>
      </c>
      <c r="H6" s="175">
        <v>1125</v>
      </c>
      <c r="I6" s="177">
        <v>3</v>
      </c>
      <c r="J6" s="191">
        <v>0</v>
      </c>
      <c r="K6" s="192">
        <v>12</v>
      </c>
      <c r="L6" s="192">
        <v>3</v>
      </c>
    </row>
    <row r="7" spans="1:12" s="190" customFormat="1" ht="18">
      <c r="A7" s="152" t="s">
        <v>97</v>
      </c>
      <c r="B7" s="153" t="s">
        <v>43</v>
      </c>
      <c r="C7" s="175">
        <v>18</v>
      </c>
      <c r="D7" s="176">
        <v>4</v>
      </c>
      <c r="E7" s="175">
        <v>10</v>
      </c>
      <c r="F7" s="175">
        <v>11</v>
      </c>
      <c r="G7" s="176">
        <v>3328</v>
      </c>
      <c r="H7" s="175">
        <v>1654</v>
      </c>
      <c r="I7" s="184">
        <v>0</v>
      </c>
      <c r="J7" s="191">
        <v>1</v>
      </c>
      <c r="K7" s="192">
        <v>1</v>
      </c>
      <c r="L7" s="192">
        <v>0</v>
      </c>
    </row>
    <row r="8" spans="1:12" s="190" customFormat="1" ht="18">
      <c r="A8" s="152" t="s">
        <v>98</v>
      </c>
      <c r="B8" s="153" t="s">
        <v>44</v>
      </c>
      <c r="C8" s="175">
        <v>15</v>
      </c>
      <c r="D8" s="176">
        <v>1</v>
      </c>
      <c r="E8" s="175">
        <v>6</v>
      </c>
      <c r="F8" s="175">
        <v>4</v>
      </c>
      <c r="G8" s="176">
        <v>3130</v>
      </c>
      <c r="H8" s="175">
        <v>1694</v>
      </c>
      <c r="I8" s="177">
        <v>0</v>
      </c>
      <c r="J8" s="191">
        <v>0</v>
      </c>
      <c r="K8" s="192">
        <v>4</v>
      </c>
      <c r="L8" s="192">
        <v>0</v>
      </c>
    </row>
    <row r="9" spans="1:12" s="190" customFormat="1" ht="18">
      <c r="A9" s="152" t="s">
        <v>99</v>
      </c>
      <c r="B9" s="153" t="s">
        <v>45</v>
      </c>
      <c r="C9" s="175">
        <v>54</v>
      </c>
      <c r="D9" s="176">
        <v>1</v>
      </c>
      <c r="E9" s="175">
        <v>9</v>
      </c>
      <c r="F9" s="175">
        <v>8</v>
      </c>
      <c r="G9" s="176">
        <v>3763</v>
      </c>
      <c r="H9" s="175">
        <v>1904</v>
      </c>
      <c r="I9" s="184">
        <v>0</v>
      </c>
      <c r="J9" s="191">
        <v>0</v>
      </c>
      <c r="K9" s="192">
        <v>22</v>
      </c>
      <c r="L9" s="155">
        <v>29</v>
      </c>
    </row>
    <row r="10" spans="1:12" s="190" customFormat="1" ht="18">
      <c r="A10" s="152" t="s">
        <v>100</v>
      </c>
      <c r="B10" s="153" t="s">
        <v>46</v>
      </c>
      <c r="C10" s="175">
        <v>16</v>
      </c>
      <c r="D10" s="176">
        <v>0</v>
      </c>
      <c r="E10" s="175">
        <v>5</v>
      </c>
      <c r="F10" s="175">
        <v>0</v>
      </c>
      <c r="G10" s="176">
        <v>1842</v>
      </c>
      <c r="H10" s="175">
        <v>1385</v>
      </c>
      <c r="I10" s="177">
        <v>1</v>
      </c>
      <c r="J10" s="191">
        <v>0</v>
      </c>
      <c r="K10" s="192">
        <v>6</v>
      </c>
      <c r="L10" s="155">
        <v>5</v>
      </c>
    </row>
    <row r="11" spans="1:12" s="190" customFormat="1" ht="15.75" customHeight="1">
      <c r="A11" s="152" t="s">
        <v>101</v>
      </c>
      <c r="B11" s="153" t="s">
        <v>47</v>
      </c>
      <c r="C11" s="175">
        <v>2</v>
      </c>
      <c r="D11" s="176">
        <v>0</v>
      </c>
      <c r="E11" s="175">
        <v>5</v>
      </c>
      <c r="F11" s="176">
        <v>0</v>
      </c>
      <c r="G11" s="176">
        <v>2219</v>
      </c>
      <c r="H11" s="175">
        <v>1848</v>
      </c>
      <c r="I11" s="184">
        <v>0</v>
      </c>
      <c r="J11" s="191">
        <v>0</v>
      </c>
      <c r="K11" s="192">
        <v>4</v>
      </c>
      <c r="L11" s="192">
        <v>2</v>
      </c>
    </row>
    <row r="12" spans="1:12" s="190" customFormat="1" ht="18">
      <c r="A12" s="152" t="s">
        <v>102</v>
      </c>
      <c r="B12" s="153" t="s">
        <v>48</v>
      </c>
      <c r="C12" s="175">
        <v>8</v>
      </c>
      <c r="D12" s="176">
        <v>0</v>
      </c>
      <c r="E12" s="175">
        <v>3</v>
      </c>
      <c r="F12" s="175">
        <v>0</v>
      </c>
      <c r="G12" s="176">
        <v>1614</v>
      </c>
      <c r="H12" s="175">
        <v>1108</v>
      </c>
      <c r="I12" s="177">
        <v>0</v>
      </c>
      <c r="J12" s="191">
        <v>1</v>
      </c>
      <c r="K12" s="192">
        <v>5</v>
      </c>
      <c r="L12" s="155">
        <v>1</v>
      </c>
    </row>
    <row r="13" spans="1:12" s="190" customFormat="1" ht="18">
      <c r="A13" s="152" t="s">
        <v>103</v>
      </c>
      <c r="B13" s="153" t="s">
        <v>49</v>
      </c>
      <c r="C13" s="175">
        <v>4</v>
      </c>
      <c r="D13" s="176">
        <v>2</v>
      </c>
      <c r="E13" s="175">
        <v>2</v>
      </c>
      <c r="F13" s="175">
        <v>1</v>
      </c>
      <c r="G13" s="176">
        <v>542</v>
      </c>
      <c r="H13" s="175">
        <v>292</v>
      </c>
      <c r="I13" s="184">
        <v>4</v>
      </c>
      <c r="J13" s="191">
        <v>0</v>
      </c>
      <c r="K13" s="192">
        <v>8</v>
      </c>
      <c r="L13" s="155">
        <v>4</v>
      </c>
    </row>
    <row r="14" spans="1:12" s="190" customFormat="1" ht="18">
      <c r="A14" s="152" t="s">
        <v>104</v>
      </c>
      <c r="B14" s="153" t="s">
        <v>50</v>
      </c>
      <c r="C14" s="175">
        <v>3</v>
      </c>
      <c r="D14" s="176">
        <v>0</v>
      </c>
      <c r="E14" s="175">
        <v>4</v>
      </c>
      <c r="F14" s="175">
        <v>1</v>
      </c>
      <c r="G14" s="176">
        <v>922</v>
      </c>
      <c r="H14" s="175">
        <v>510</v>
      </c>
      <c r="I14" s="177">
        <v>0</v>
      </c>
      <c r="J14" s="191">
        <v>1</v>
      </c>
      <c r="K14" s="192">
        <v>8</v>
      </c>
      <c r="L14" s="155">
        <v>2</v>
      </c>
    </row>
    <row r="15" spans="1:12" s="190" customFormat="1" ht="18">
      <c r="A15" s="152" t="s">
        <v>105</v>
      </c>
      <c r="B15" s="153" t="s">
        <v>51</v>
      </c>
      <c r="C15" s="175">
        <v>50</v>
      </c>
      <c r="D15" s="176">
        <v>1</v>
      </c>
      <c r="E15" s="175">
        <v>1</v>
      </c>
      <c r="F15" s="175">
        <v>0</v>
      </c>
      <c r="G15" s="176">
        <v>1402</v>
      </c>
      <c r="H15" s="175">
        <v>941</v>
      </c>
      <c r="I15" s="184">
        <v>0</v>
      </c>
      <c r="J15" s="191">
        <v>0</v>
      </c>
      <c r="K15" s="192">
        <v>2</v>
      </c>
      <c r="L15" s="192">
        <v>3</v>
      </c>
    </row>
    <row r="16" spans="1:12" s="190" customFormat="1" ht="18">
      <c r="A16" s="152" t="s">
        <v>106</v>
      </c>
      <c r="B16" s="153" t="s">
        <v>52</v>
      </c>
      <c r="C16" s="175">
        <v>4</v>
      </c>
      <c r="D16" s="176">
        <v>0</v>
      </c>
      <c r="E16" s="175">
        <v>2</v>
      </c>
      <c r="F16" s="175">
        <v>7</v>
      </c>
      <c r="G16" s="176">
        <v>859</v>
      </c>
      <c r="H16" s="175">
        <v>579</v>
      </c>
      <c r="I16" s="177">
        <v>2</v>
      </c>
      <c r="J16" s="191">
        <v>0</v>
      </c>
      <c r="K16" s="192">
        <v>22</v>
      </c>
      <c r="L16" s="192">
        <v>1</v>
      </c>
    </row>
    <row r="17" spans="1:12" s="190" customFormat="1" ht="18">
      <c r="A17" s="152" t="s">
        <v>107</v>
      </c>
      <c r="B17" s="153" t="s">
        <v>53</v>
      </c>
      <c r="C17" s="175">
        <v>2</v>
      </c>
      <c r="D17" s="176">
        <v>3</v>
      </c>
      <c r="E17" s="175">
        <v>7</v>
      </c>
      <c r="F17" s="175">
        <v>5</v>
      </c>
      <c r="G17" s="176">
        <v>1116</v>
      </c>
      <c r="H17" s="175">
        <v>716</v>
      </c>
      <c r="I17" s="184">
        <v>0</v>
      </c>
      <c r="J17" s="191">
        <v>0</v>
      </c>
      <c r="K17" s="192">
        <v>11</v>
      </c>
      <c r="L17" s="192">
        <v>1</v>
      </c>
    </row>
    <row r="18" spans="1:12" s="190" customFormat="1" ht="18">
      <c r="A18" s="152" t="s">
        <v>108</v>
      </c>
      <c r="B18" s="153" t="s">
        <v>54</v>
      </c>
      <c r="C18" s="175">
        <v>10</v>
      </c>
      <c r="D18" s="176">
        <v>1</v>
      </c>
      <c r="E18" s="175">
        <v>3</v>
      </c>
      <c r="F18" s="175">
        <v>1</v>
      </c>
      <c r="G18" s="176">
        <v>1253</v>
      </c>
      <c r="H18" s="175">
        <v>813</v>
      </c>
      <c r="I18" s="177">
        <v>3</v>
      </c>
      <c r="J18" s="191">
        <v>0</v>
      </c>
      <c r="K18" s="192">
        <v>13</v>
      </c>
      <c r="L18" s="192">
        <v>0</v>
      </c>
    </row>
    <row r="19" spans="1:12" s="190" customFormat="1" ht="18">
      <c r="A19" s="152" t="s">
        <v>109</v>
      </c>
      <c r="B19" s="153" t="s">
        <v>55</v>
      </c>
      <c r="C19" s="175">
        <v>5</v>
      </c>
      <c r="D19" s="176">
        <v>0</v>
      </c>
      <c r="E19" s="175">
        <v>1</v>
      </c>
      <c r="F19" s="175">
        <v>4</v>
      </c>
      <c r="G19" s="176">
        <v>2203</v>
      </c>
      <c r="H19" s="175">
        <v>1305</v>
      </c>
      <c r="I19" s="184">
        <v>0</v>
      </c>
      <c r="J19" s="191">
        <v>0</v>
      </c>
      <c r="K19" s="192">
        <v>0</v>
      </c>
      <c r="L19" s="192">
        <v>0</v>
      </c>
    </row>
    <row r="20" spans="1:12" s="190" customFormat="1" ht="18">
      <c r="A20" s="152" t="s">
        <v>110</v>
      </c>
      <c r="B20" s="153" t="s">
        <v>56</v>
      </c>
      <c r="C20" s="175">
        <v>13</v>
      </c>
      <c r="D20" s="176">
        <v>4</v>
      </c>
      <c r="E20" s="175">
        <v>8</v>
      </c>
      <c r="F20" s="175">
        <v>4</v>
      </c>
      <c r="G20" s="176">
        <v>2200</v>
      </c>
      <c r="H20" s="175">
        <v>1545</v>
      </c>
      <c r="I20" s="177">
        <v>0</v>
      </c>
      <c r="J20" s="191">
        <v>1</v>
      </c>
      <c r="K20" s="192">
        <v>4</v>
      </c>
      <c r="L20" s="192">
        <v>0</v>
      </c>
    </row>
    <row r="21" spans="1:12" s="190" customFormat="1" ht="18">
      <c r="A21" s="152" t="s">
        <v>111</v>
      </c>
      <c r="B21" s="153" t="s">
        <v>57</v>
      </c>
      <c r="C21" s="175">
        <v>5</v>
      </c>
      <c r="D21" s="176">
        <v>0</v>
      </c>
      <c r="E21" s="175">
        <v>9</v>
      </c>
      <c r="F21" s="175">
        <v>3</v>
      </c>
      <c r="G21" s="176">
        <v>1667</v>
      </c>
      <c r="H21" s="175">
        <v>896</v>
      </c>
      <c r="I21" s="184">
        <v>0</v>
      </c>
      <c r="J21" s="191">
        <v>0</v>
      </c>
      <c r="K21" s="192">
        <v>2</v>
      </c>
      <c r="L21" s="155">
        <v>4</v>
      </c>
    </row>
    <row r="22" spans="1:12" ht="27.75" customHeight="1">
      <c r="A22" s="150"/>
      <c r="B22" s="149" t="s">
        <v>123</v>
      </c>
      <c r="C22" s="176">
        <v>257</v>
      </c>
      <c r="D22" s="176">
        <v>18</v>
      </c>
      <c r="E22" s="176">
        <v>81</v>
      </c>
      <c r="F22" s="176">
        <v>56</v>
      </c>
      <c r="G22" s="176">
        <v>31954</v>
      </c>
      <c r="H22" s="176">
        <v>19937</v>
      </c>
      <c r="I22" s="184">
        <v>13</v>
      </c>
      <c r="J22" s="185">
        <v>4</v>
      </c>
      <c r="K22" s="176">
        <v>134</v>
      </c>
      <c r="L22" s="176">
        <v>60</v>
      </c>
    </row>
    <row r="25" spans="1:12" ht="20">
      <c r="C25" s="178"/>
      <c r="D25" s="178"/>
      <c r="E25" s="178"/>
      <c r="F25" s="178"/>
      <c r="G25" s="178"/>
      <c r="H25" s="178"/>
      <c r="I25" s="178"/>
      <c r="J25" s="178"/>
      <c r="K25" s="178"/>
      <c r="L25" s="179"/>
    </row>
  </sheetData>
  <mergeCells count="5">
    <mergeCell ref="B1:K1"/>
    <mergeCell ref="A2:A3"/>
    <mergeCell ref="B2:B3"/>
    <mergeCell ref="C2:I2"/>
    <mergeCell ref="J2:L2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25"/>
  <sheetViews>
    <sheetView topLeftCell="B1" zoomScale="76" zoomScaleNormal="60" workbookViewId="0">
      <selection activeCell="H3" sqref="H3:H5"/>
    </sheetView>
  </sheetViews>
  <sheetFormatPr baseColWidth="10" defaultColWidth="8.6640625" defaultRowHeight="26.25" customHeight="1"/>
  <cols>
    <col min="1" max="1" width="4.6640625" style="21" customWidth="1"/>
    <col min="2" max="2" width="33.5" style="21" customWidth="1"/>
    <col min="3" max="3" width="14" style="21" customWidth="1"/>
    <col min="4" max="4" width="13.5" style="26" customWidth="1"/>
    <col min="5" max="5" width="19.6640625" style="21" customWidth="1"/>
    <col min="6" max="7" width="13.5" style="21" customWidth="1"/>
    <col min="8" max="8" width="16.1640625" style="21" customWidth="1"/>
    <col min="9" max="9" width="18.1640625" style="21" customWidth="1"/>
    <col min="10" max="10" width="17" style="26" customWidth="1"/>
    <col min="11" max="12" width="16.6640625" style="21" customWidth="1"/>
    <col min="13" max="13" width="17.5" style="26" customWidth="1"/>
    <col min="14" max="14" width="15.5" style="21" customWidth="1"/>
    <col min="15" max="16384" width="8.6640625" style="21"/>
  </cols>
  <sheetData>
    <row r="1" spans="1:14" ht="26.25" customHeight="1">
      <c r="A1" s="343" t="s">
        <v>79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</row>
    <row r="2" spans="1:14" ht="25.5" customHeight="1">
      <c r="A2" s="344" t="s">
        <v>216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</row>
    <row r="3" spans="1:14" s="22" customFormat="1" ht="24.75" customHeight="1">
      <c r="A3" s="345" t="s">
        <v>32</v>
      </c>
      <c r="B3" s="347" t="s">
        <v>19</v>
      </c>
      <c r="C3" s="349" t="s">
        <v>80</v>
      </c>
      <c r="D3" s="349"/>
      <c r="E3" s="349"/>
      <c r="F3" s="349"/>
      <c r="G3" s="349"/>
      <c r="H3" s="350" t="s">
        <v>81</v>
      </c>
      <c r="I3" s="338" t="s">
        <v>82</v>
      </c>
      <c r="J3" s="338" t="s">
        <v>83</v>
      </c>
      <c r="K3" s="338" t="s">
        <v>84</v>
      </c>
      <c r="L3" s="338" t="s">
        <v>85</v>
      </c>
      <c r="M3" s="338" t="s">
        <v>86</v>
      </c>
      <c r="N3" s="338" t="s">
        <v>87</v>
      </c>
    </row>
    <row r="4" spans="1:14" s="22" customFormat="1" ht="33" customHeight="1">
      <c r="A4" s="345"/>
      <c r="B4" s="347"/>
      <c r="C4" s="340" t="s">
        <v>88</v>
      </c>
      <c r="D4" s="342" t="s">
        <v>89</v>
      </c>
      <c r="E4" s="342"/>
      <c r="F4" s="342"/>
      <c r="G4" s="342"/>
      <c r="H4" s="351"/>
      <c r="I4" s="338"/>
      <c r="J4" s="338"/>
      <c r="K4" s="338"/>
      <c r="L4" s="338"/>
      <c r="M4" s="338"/>
      <c r="N4" s="338"/>
    </row>
    <row r="5" spans="1:14" s="22" customFormat="1" ht="90" customHeight="1" thickBot="1">
      <c r="A5" s="346"/>
      <c r="B5" s="348"/>
      <c r="C5" s="341"/>
      <c r="D5" s="23" t="s">
        <v>90</v>
      </c>
      <c r="E5" s="23" t="s">
        <v>91</v>
      </c>
      <c r="F5" s="23" t="s">
        <v>92</v>
      </c>
      <c r="G5" s="23" t="s">
        <v>93</v>
      </c>
      <c r="H5" s="352"/>
      <c r="I5" s="339"/>
      <c r="J5" s="339"/>
      <c r="K5" s="339"/>
      <c r="L5" s="339"/>
      <c r="M5" s="339"/>
      <c r="N5" s="339"/>
    </row>
    <row r="6" spans="1:14" s="164" customFormat="1" ht="27" customHeight="1" thickTop="1">
      <c r="A6" s="160" t="s">
        <v>94</v>
      </c>
      <c r="B6" s="161" t="s">
        <v>40</v>
      </c>
      <c r="C6" s="162">
        <v>20</v>
      </c>
      <c r="D6" s="163">
        <v>2</v>
      </c>
      <c r="E6" s="163">
        <v>0</v>
      </c>
      <c r="F6" s="163">
        <v>18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163">
        <v>0</v>
      </c>
      <c r="N6" s="163">
        <v>20</v>
      </c>
    </row>
    <row r="7" spans="1:14" s="164" customFormat="1" ht="27" customHeight="1">
      <c r="A7" s="165" t="s">
        <v>95</v>
      </c>
      <c r="B7" s="166" t="s">
        <v>41</v>
      </c>
      <c r="C7" s="167">
        <v>22</v>
      </c>
      <c r="D7" s="168">
        <v>0</v>
      </c>
      <c r="E7" s="168">
        <v>10</v>
      </c>
      <c r="F7" s="168">
        <v>11</v>
      </c>
      <c r="G7" s="168">
        <v>1</v>
      </c>
      <c r="H7" s="168">
        <v>0</v>
      </c>
      <c r="I7" s="168">
        <v>3</v>
      </c>
      <c r="J7" s="168">
        <v>0</v>
      </c>
      <c r="K7" s="168">
        <v>0</v>
      </c>
      <c r="L7" s="168">
        <v>3</v>
      </c>
      <c r="M7" s="168">
        <v>0</v>
      </c>
      <c r="N7" s="168">
        <v>27</v>
      </c>
    </row>
    <row r="8" spans="1:14" s="164" customFormat="1" ht="27" customHeight="1">
      <c r="A8" s="165" t="s">
        <v>96</v>
      </c>
      <c r="B8" s="166" t="s">
        <v>42</v>
      </c>
      <c r="C8" s="167">
        <v>41</v>
      </c>
      <c r="D8" s="168">
        <v>26</v>
      </c>
      <c r="E8" s="168">
        <v>3</v>
      </c>
      <c r="F8" s="168">
        <v>12</v>
      </c>
      <c r="G8" s="168">
        <v>0</v>
      </c>
      <c r="H8" s="168">
        <v>0</v>
      </c>
      <c r="I8" s="168">
        <v>0</v>
      </c>
      <c r="J8" s="168">
        <v>0</v>
      </c>
      <c r="K8" s="168">
        <v>0</v>
      </c>
      <c r="L8" s="168">
        <v>1</v>
      </c>
      <c r="M8" s="168">
        <v>0</v>
      </c>
      <c r="N8" s="168">
        <v>42</v>
      </c>
    </row>
    <row r="9" spans="1:14" s="164" customFormat="1" ht="27" customHeight="1">
      <c r="A9" s="165" t="s">
        <v>97</v>
      </c>
      <c r="B9" s="166" t="s">
        <v>43</v>
      </c>
      <c r="C9" s="167">
        <v>117</v>
      </c>
      <c r="D9" s="168">
        <v>56</v>
      </c>
      <c r="E9" s="168">
        <v>32</v>
      </c>
      <c r="F9" s="168">
        <v>26</v>
      </c>
      <c r="G9" s="168">
        <v>3</v>
      </c>
      <c r="H9" s="168">
        <v>0</v>
      </c>
      <c r="I9" s="168">
        <v>7</v>
      </c>
      <c r="J9" s="168">
        <v>0</v>
      </c>
      <c r="K9" s="168">
        <v>0</v>
      </c>
      <c r="L9" s="168">
        <v>4</v>
      </c>
      <c r="M9" s="168">
        <v>0</v>
      </c>
      <c r="N9" s="168">
        <v>126</v>
      </c>
    </row>
    <row r="10" spans="1:14" s="164" customFormat="1" ht="27" customHeight="1">
      <c r="A10" s="165" t="s">
        <v>98</v>
      </c>
      <c r="B10" s="166" t="s">
        <v>44</v>
      </c>
      <c r="C10" s="167">
        <v>62</v>
      </c>
      <c r="D10" s="168">
        <v>2</v>
      </c>
      <c r="E10" s="168">
        <v>23</v>
      </c>
      <c r="F10" s="168">
        <v>36</v>
      </c>
      <c r="G10" s="168">
        <v>1</v>
      </c>
      <c r="H10" s="168">
        <v>0</v>
      </c>
      <c r="I10" s="168">
        <v>1</v>
      </c>
      <c r="J10" s="168">
        <v>1</v>
      </c>
      <c r="K10" s="168">
        <v>0</v>
      </c>
      <c r="L10" s="168">
        <v>4</v>
      </c>
      <c r="M10" s="168">
        <v>0</v>
      </c>
      <c r="N10" s="168">
        <v>68</v>
      </c>
    </row>
    <row r="11" spans="1:14" s="164" customFormat="1" ht="27" customHeight="1">
      <c r="A11" s="165" t="s">
        <v>99</v>
      </c>
      <c r="B11" s="166" t="s">
        <v>45</v>
      </c>
      <c r="C11" s="167">
        <v>118</v>
      </c>
      <c r="D11" s="168">
        <v>2</v>
      </c>
      <c r="E11" s="168">
        <v>39</v>
      </c>
      <c r="F11" s="168">
        <v>76</v>
      </c>
      <c r="G11" s="168">
        <v>1</v>
      </c>
      <c r="H11" s="168">
        <v>1</v>
      </c>
      <c r="I11" s="168">
        <v>2</v>
      </c>
      <c r="J11" s="168">
        <v>1</v>
      </c>
      <c r="K11" s="168">
        <v>0</v>
      </c>
      <c r="L11" s="168">
        <v>4</v>
      </c>
      <c r="M11" s="168">
        <v>0</v>
      </c>
      <c r="N11" s="168">
        <v>125</v>
      </c>
    </row>
    <row r="12" spans="1:14" s="164" customFormat="1" ht="27" customHeight="1">
      <c r="A12" s="165" t="s">
        <v>100</v>
      </c>
      <c r="B12" s="166" t="s">
        <v>46</v>
      </c>
      <c r="C12" s="167">
        <v>40</v>
      </c>
      <c r="D12" s="168">
        <v>10</v>
      </c>
      <c r="E12" s="168">
        <v>13</v>
      </c>
      <c r="F12" s="168">
        <v>17</v>
      </c>
      <c r="G12" s="168">
        <v>0</v>
      </c>
      <c r="H12" s="168">
        <v>0</v>
      </c>
      <c r="I12" s="168">
        <v>1</v>
      </c>
      <c r="J12" s="168">
        <v>0</v>
      </c>
      <c r="K12" s="168">
        <v>0</v>
      </c>
      <c r="L12" s="168">
        <v>1</v>
      </c>
      <c r="M12" s="168">
        <v>0</v>
      </c>
      <c r="N12" s="168">
        <v>42</v>
      </c>
    </row>
    <row r="13" spans="1:14" s="164" customFormat="1" ht="27" customHeight="1">
      <c r="A13" s="165" t="s">
        <v>101</v>
      </c>
      <c r="B13" s="166" t="s">
        <v>47</v>
      </c>
      <c r="C13" s="167">
        <v>30</v>
      </c>
      <c r="D13" s="168">
        <v>1</v>
      </c>
      <c r="E13" s="168">
        <v>10</v>
      </c>
      <c r="F13" s="168">
        <v>18</v>
      </c>
      <c r="G13" s="168">
        <v>1</v>
      </c>
      <c r="H13" s="168">
        <v>0</v>
      </c>
      <c r="I13" s="168">
        <v>3</v>
      </c>
      <c r="J13" s="168">
        <v>0</v>
      </c>
      <c r="K13" s="168">
        <v>0</v>
      </c>
      <c r="L13" s="168">
        <v>1</v>
      </c>
      <c r="M13" s="168">
        <v>0</v>
      </c>
      <c r="N13" s="168">
        <v>33</v>
      </c>
    </row>
    <row r="14" spans="1:14" s="164" customFormat="1" ht="27" customHeight="1">
      <c r="A14" s="165" t="s">
        <v>102</v>
      </c>
      <c r="B14" s="166" t="s">
        <v>48</v>
      </c>
      <c r="C14" s="167">
        <v>33</v>
      </c>
      <c r="D14" s="168">
        <v>2</v>
      </c>
      <c r="E14" s="168">
        <v>21</v>
      </c>
      <c r="F14" s="168">
        <v>10</v>
      </c>
      <c r="G14" s="168">
        <v>0</v>
      </c>
      <c r="H14" s="168">
        <v>0</v>
      </c>
      <c r="I14" s="168">
        <v>0</v>
      </c>
      <c r="J14" s="168">
        <v>0</v>
      </c>
      <c r="K14" s="168">
        <v>0</v>
      </c>
      <c r="L14" s="168">
        <v>0</v>
      </c>
      <c r="M14" s="168">
        <v>0</v>
      </c>
      <c r="N14" s="168">
        <v>33</v>
      </c>
    </row>
    <row r="15" spans="1:14" s="164" customFormat="1" ht="27" customHeight="1">
      <c r="A15" s="165" t="s">
        <v>103</v>
      </c>
      <c r="B15" s="166" t="s">
        <v>49</v>
      </c>
      <c r="C15" s="167">
        <v>9</v>
      </c>
      <c r="D15" s="168">
        <v>1</v>
      </c>
      <c r="E15" s="168">
        <v>2</v>
      </c>
      <c r="F15" s="168">
        <v>6</v>
      </c>
      <c r="G15" s="168">
        <v>0</v>
      </c>
      <c r="H15" s="168">
        <v>0</v>
      </c>
      <c r="I15" s="168">
        <v>0</v>
      </c>
      <c r="J15" s="168">
        <v>0</v>
      </c>
      <c r="K15" s="168">
        <v>0</v>
      </c>
      <c r="L15" s="168">
        <v>1</v>
      </c>
      <c r="M15" s="168">
        <v>0</v>
      </c>
      <c r="N15" s="168">
        <v>10</v>
      </c>
    </row>
    <row r="16" spans="1:14" s="164" customFormat="1" ht="27" customHeight="1">
      <c r="A16" s="165" t="s">
        <v>104</v>
      </c>
      <c r="B16" s="166" t="s">
        <v>50</v>
      </c>
      <c r="C16" s="167">
        <v>41</v>
      </c>
      <c r="D16" s="168">
        <v>8</v>
      </c>
      <c r="E16" s="168">
        <v>12</v>
      </c>
      <c r="F16" s="168">
        <v>21</v>
      </c>
      <c r="G16" s="168">
        <v>0</v>
      </c>
      <c r="H16" s="168">
        <v>0</v>
      </c>
      <c r="I16" s="168">
        <v>2</v>
      </c>
      <c r="J16" s="168">
        <v>0</v>
      </c>
      <c r="K16" s="168">
        <v>0</v>
      </c>
      <c r="L16" s="168">
        <v>1</v>
      </c>
      <c r="M16" s="168">
        <v>0</v>
      </c>
      <c r="N16" s="168">
        <v>44</v>
      </c>
    </row>
    <row r="17" spans="1:14" s="164" customFormat="1" ht="27" customHeight="1">
      <c r="A17" s="165" t="s">
        <v>105</v>
      </c>
      <c r="B17" s="166" t="s">
        <v>51</v>
      </c>
      <c r="C17" s="167">
        <v>40</v>
      </c>
      <c r="D17" s="168">
        <v>3</v>
      </c>
      <c r="E17" s="168">
        <v>13</v>
      </c>
      <c r="F17" s="168">
        <v>22</v>
      </c>
      <c r="G17" s="168">
        <v>2</v>
      </c>
      <c r="H17" s="168">
        <v>0</v>
      </c>
      <c r="I17" s="168">
        <v>0</v>
      </c>
      <c r="J17" s="168">
        <v>0</v>
      </c>
      <c r="K17" s="168">
        <v>0</v>
      </c>
      <c r="L17" s="168">
        <v>0</v>
      </c>
      <c r="M17" s="168">
        <v>0</v>
      </c>
      <c r="N17" s="168">
        <v>40</v>
      </c>
    </row>
    <row r="18" spans="1:14" s="164" customFormat="1" ht="27" customHeight="1">
      <c r="A18" s="165" t="s">
        <v>106</v>
      </c>
      <c r="B18" s="166" t="s">
        <v>52</v>
      </c>
      <c r="C18" s="167">
        <v>17</v>
      </c>
      <c r="D18" s="168"/>
      <c r="E18" s="168">
        <v>3</v>
      </c>
      <c r="F18" s="168">
        <v>12</v>
      </c>
      <c r="G18" s="168">
        <v>2</v>
      </c>
      <c r="H18" s="168">
        <v>0</v>
      </c>
      <c r="I18" s="168">
        <v>1</v>
      </c>
      <c r="J18" s="168">
        <v>0</v>
      </c>
      <c r="K18" s="168">
        <v>0</v>
      </c>
      <c r="L18" s="168">
        <v>0</v>
      </c>
      <c r="M18" s="168">
        <v>0</v>
      </c>
      <c r="N18" s="168">
        <v>18</v>
      </c>
    </row>
    <row r="19" spans="1:14" s="164" customFormat="1" ht="27" customHeight="1">
      <c r="A19" s="165" t="s">
        <v>107</v>
      </c>
      <c r="B19" s="166" t="s">
        <v>53</v>
      </c>
      <c r="C19" s="167">
        <v>46</v>
      </c>
      <c r="D19" s="168"/>
      <c r="E19" s="168">
        <v>15</v>
      </c>
      <c r="F19" s="168">
        <v>30</v>
      </c>
      <c r="G19" s="168">
        <v>1</v>
      </c>
      <c r="H19" s="168">
        <v>0</v>
      </c>
      <c r="I19" s="168">
        <v>2</v>
      </c>
      <c r="J19" s="168">
        <v>0</v>
      </c>
      <c r="K19" s="168">
        <v>0</v>
      </c>
      <c r="L19" s="168">
        <v>0</v>
      </c>
      <c r="M19" s="168">
        <v>0</v>
      </c>
      <c r="N19" s="168">
        <v>48</v>
      </c>
    </row>
    <row r="20" spans="1:14" s="164" customFormat="1" ht="27" customHeight="1">
      <c r="A20" s="165" t="s">
        <v>108</v>
      </c>
      <c r="B20" s="166" t="s">
        <v>54</v>
      </c>
      <c r="C20" s="167">
        <v>30</v>
      </c>
      <c r="D20" s="168">
        <v>3</v>
      </c>
      <c r="E20" s="168">
        <v>8</v>
      </c>
      <c r="F20" s="168">
        <v>19</v>
      </c>
      <c r="G20" s="168">
        <v>0</v>
      </c>
      <c r="H20" s="168">
        <v>0</v>
      </c>
      <c r="I20" s="168"/>
      <c r="J20" s="168">
        <v>0</v>
      </c>
      <c r="K20" s="168">
        <v>0</v>
      </c>
      <c r="L20" s="168">
        <v>0</v>
      </c>
      <c r="M20" s="168">
        <v>0</v>
      </c>
      <c r="N20" s="168">
        <v>30</v>
      </c>
    </row>
    <row r="21" spans="1:14" s="164" customFormat="1" ht="27" customHeight="1">
      <c r="A21" s="165" t="s">
        <v>109</v>
      </c>
      <c r="B21" s="166" t="s">
        <v>55</v>
      </c>
      <c r="C21" s="167">
        <v>16</v>
      </c>
      <c r="D21" s="168">
        <v>4</v>
      </c>
      <c r="E21" s="168">
        <v>8</v>
      </c>
      <c r="F21" s="168">
        <v>4</v>
      </c>
      <c r="G21" s="168">
        <v>0</v>
      </c>
      <c r="H21" s="168">
        <v>0</v>
      </c>
      <c r="I21" s="168">
        <v>2</v>
      </c>
      <c r="J21" s="168">
        <v>0</v>
      </c>
      <c r="K21" s="168">
        <v>0</v>
      </c>
      <c r="L21" s="168">
        <v>3</v>
      </c>
      <c r="M21" s="168">
        <v>0</v>
      </c>
      <c r="N21" s="168">
        <v>19</v>
      </c>
    </row>
    <row r="22" spans="1:14" s="164" customFormat="1" ht="27" customHeight="1">
      <c r="A22" s="165" t="s">
        <v>110</v>
      </c>
      <c r="B22" s="166" t="s">
        <v>56</v>
      </c>
      <c r="C22" s="167">
        <v>40</v>
      </c>
      <c r="D22" s="168">
        <v>3</v>
      </c>
      <c r="E22" s="168">
        <v>11</v>
      </c>
      <c r="F22" s="168">
        <v>26</v>
      </c>
      <c r="G22" s="168">
        <v>0</v>
      </c>
      <c r="H22" s="168">
        <v>1</v>
      </c>
      <c r="I22" s="168">
        <v>0</v>
      </c>
      <c r="J22" s="168">
        <v>0</v>
      </c>
      <c r="K22" s="168">
        <v>0</v>
      </c>
      <c r="L22" s="168">
        <v>0</v>
      </c>
      <c r="M22" s="168">
        <v>0</v>
      </c>
      <c r="N22" s="168">
        <v>41</v>
      </c>
    </row>
    <row r="23" spans="1:14" s="164" customFormat="1" ht="27" customHeight="1">
      <c r="A23" s="165" t="s">
        <v>111</v>
      </c>
      <c r="B23" s="166" t="s">
        <v>57</v>
      </c>
      <c r="C23" s="167">
        <v>47</v>
      </c>
      <c r="D23" s="168">
        <v>4</v>
      </c>
      <c r="E23" s="168">
        <v>28</v>
      </c>
      <c r="F23" s="168">
        <v>14</v>
      </c>
      <c r="G23" s="168">
        <v>1</v>
      </c>
      <c r="H23" s="168">
        <v>0</v>
      </c>
      <c r="I23" s="168">
        <v>0</v>
      </c>
      <c r="J23" s="168">
        <v>1</v>
      </c>
      <c r="K23" s="168">
        <v>1</v>
      </c>
      <c r="L23" s="168">
        <v>1</v>
      </c>
      <c r="M23" s="168">
        <v>0</v>
      </c>
      <c r="N23" s="168">
        <v>50</v>
      </c>
    </row>
    <row r="24" spans="1:14" s="170" customFormat="1" ht="25.5" customHeight="1">
      <c r="A24" s="169"/>
      <c r="B24" s="169" t="s">
        <v>112</v>
      </c>
      <c r="C24" s="169">
        <v>769</v>
      </c>
      <c r="D24" s="169">
        <v>127</v>
      </c>
      <c r="E24" s="169">
        <v>251</v>
      </c>
      <c r="F24" s="169">
        <v>378</v>
      </c>
      <c r="G24" s="169">
        <v>13</v>
      </c>
      <c r="H24" s="169">
        <v>2</v>
      </c>
      <c r="I24" s="169">
        <v>24</v>
      </c>
      <c r="J24" s="169">
        <v>3</v>
      </c>
      <c r="K24" s="169">
        <v>1</v>
      </c>
      <c r="L24" s="169">
        <v>24</v>
      </c>
      <c r="M24" s="169">
        <v>0</v>
      </c>
      <c r="N24" s="169">
        <v>816</v>
      </c>
    </row>
    <row r="25" spans="1:14" s="24" customFormat="1" ht="26.25" customHeight="1">
      <c r="B25" s="24" t="s">
        <v>113</v>
      </c>
      <c r="D25" s="25"/>
      <c r="J25" s="25"/>
      <c r="M25" s="25"/>
    </row>
  </sheetData>
  <sheetProtection selectLockedCells="1" selectUnlockedCells="1"/>
  <mergeCells count="14">
    <mergeCell ref="M3:M5"/>
    <mergeCell ref="N3:N5"/>
    <mergeCell ref="C4:C5"/>
    <mergeCell ref="D4:G4"/>
    <mergeCell ref="A1:N1"/>
    <mergeCell ref="A2:N2"/>
    <mergeCell ref="A3:A5"/>
    <mergeCell ref="B3:B5"/>
    <mergeCell ref="C3:G3"/>
    <mergeCell ref="H3:H5"/>
    <mergeCell ref="I3:I5"/>
    <mergeCell ref="J3:J5"/>
    <mergeCell ref="K3:K5"/>
    <mergeCell ref="L3:L5"/>
  </mergeCells>
  <printOptions horizontalCentered="1"/>
  <pageMargins left="0.39370078740157483" right="0.39370078740157483" top="0.19685039370078741" bottom="0.19685039370078741" header="0.19685039370078741" footer="0.19685039370078741"/>
  <pageSetup paperSize="9" scale="62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4"/>
  <sheetViews>
    <sheetView zoomScale="70" zoomScaleNormal="70" workbookViewId="0">
      <selection activeCell="N25" sqref="N25"/>
    </sheetView>
  </sheetViews>
  <sheetFormatPr baseColWidth="10" defaultColWidth="8.83203125" defaultRowHeight="25"/>
  <cols>
    <col min="1" max="1" width="5.5" style="5" customWidth="1"/>
    <col min="2" max="2" width="32" style="1" customWidth="1"/>
    <col min="3" max="3" width="14.1640625" style="5" customWidth="1"/>
    <col min="4" max="4" width="15.5" style="5" customWidth="1"/>
    <col min="5" max="5" width="13.5" style="5" customWidth="1"/>
    <col min="6" max="6" width="19.6640625" style="5" customWidth="1"/>
    <col min="7" max="7" width="17.5" style="1" customWidth="1"/>
    <col min="8" max="8" width="17" style="1" customWidth="1"/>
    <col min="9" max="11" width="14.5" style="1" customWidth="1"/>
    <col min="12" max="12" width="17.5" style="1" customWidth="1"/>
    <col min="13" max="13" width="16.83203125" style="1" customWidth="1"/>
    <col min="14" max="14" width="15.83203125" style="1" customWidth="1"/>
    <col min="15" max="15" width="14.83203125" style="1" customWidth="1"/>
    <col min="16" max="16" width="26.5" style="7" customWidth="1"/>
    <col min="17" max="256" width="9.1640625" style="1"/>
    <col min="257" max="257" width="5.5" style="1" customWidth="1"/>
    <col min="258" max="258" width="32" style="1" customWidth="1"/>
    <col min="259" max="259" width="14.1640625" style="1" customWidth="1"/>
    <col min="260" max="260" width="15.5" style="1" customWidth="1"/>
    <col min="261" max="261" width="13.5" style="1" customWidth="1"/>
    <col min="262" max="262" width="19.6640625" style="1" customWidth="1"/>
    <col min="263" max="263" width="17.5" style="1" customWidth="1"/>
    <col min="264" max="264" width="17" style="1" customWidth="1"/>
    <col min="265" max="267" width="14.5" style="1" customWidth="1"/>
    <col min="268" max="268" width="17.5" style="1" customWidth="1"/>
    <col min="269" max="269" width="16.83203125" style="1" customWidth="1"/>
    <col min="270" max="270" width="15.83203125" style="1" customWidth="1"/>
    <col min="271" max="271" width="14.83203125" style="1" customWidth="1"/>
    <col min="272" max="272" width="26.5" style="1" customWidth="1"/>
    <col min="273" max="512" width="9.1640625" style="1"/>
    <col min="513" max="513" width="5.5" style="1" customWidth="1"/>
    <col min="514" max="514" width="32" style="1" customWidth="1"/>
    <col min="515" max="515" width="14.1640625" style="1" customWidth="1"/>
    <col min="516" max="516" width="15.5" style="1" customWidth="1"/>
    <col min="517" max="517" width="13.5" style="1" customWidth="1"/>
    <col min="518" max="518" width="19.6640625" style="1" customWidth="1"/>
    <col min="519" max="519" width="17.5" style="1" customWidth="1"/>
    <col min="520" max="520" width="17" style="1" customWidth="1"/>
    <col min="521" max="523" width="14.5" style="1" customWidth="1"/>
    <col min="524" max="524" width="17.5" style="1" customWidth="1"/>
    <col min="525" max="525" width="16.83203125" style="1" customWidth="1"/>
    <col min="526" max="526" width="15.83203125" style="1" customWidth="1"/>
    <col min="527" max="527" width="14.83203125" style="1" customWidth="1"/>
    <col min="528" max="528" width="26.5" style="1" customWidth="1"/>
    <col min="529" max="768" width="9.1640625" style="1"/>
    <col min="769" max="769" width="5.5" style="1" customWidth="1"/>
    <col min="770" max="770" width="32" style="1" customWidth="1"/>
    <col min="771" max="771" width="14.1640625" style="1" customWidth="1"/>
    <col min="772" max="772" width="15.5" style="1" customWidth="1"/>
    <col min="773" max="773" width="13.5" style="1" customWidth="1"/>
    <col min="774" max="774" width="19.6640625" style="1" customWidth="1"/>
    <col min="775" max="775" width="17.5" style="1" customWidth="1"/>
    <col min="776" max="776" width="17" style="1" customWidth="1"/>
    <col min="777" max="779" width="14.5" style="1" customWidth="1"/>
    <col min="780" max="780" width="17.5" style="1" customWidth="1"/>
    <col min="781" max="781" width="16.83203125" style="1" customWidth="1"/>
    <col min="782" max="782" width="15.83203125" style="1" customWidth="1"/>
    <col min="783" max="783" width="14.83203125" style="1" customWidth="1"/>
    <col min="784" max="784" width="26.5" style="1" customWidth="1"/>
    <col min="785" max="1024" width="9.1640625" style="1"/>
    <col min="1025" max="1025" width="5.5" style="1" customWidth="1"/>
    <col min="1026" max="1026" width="32" style="1" customWidth="1"/>
    <col min="1027" max="1027" width="14.1640625" style="1" customWidth="1"/>
    <col min="1028" max="1028" width="15.5" style="1" customWidth="1"/>
    <col min="1029" max="1029" width="13.5" style="1" customWidth="1"/>
    <col min="1030" max="1030" width="19.6640625" style="1" customWidth="1"/>
    <col min="1031" max="1031" width="17.5" style="1" customWidth="1"/>
    <col min="1032" max="1032" width="17" style="1" customWidth="1"/>
    <col min="1033" max="1035" width="14.5" style="1" customWidth="1"/>
    <col min="1036" max="1036" width="17.5" style="1" customWidth="1"/>
    <col min="1037" max="1037" width="16.83203125" style="1" customWidth="1"/>
    <col min="1038" max="1038" width="15.83203125" style="1" customWidth="1"/>
    <col min="1039" max="1039" width="14.83203125" style="1" customWidth="1"/>
    <col min="1040" max="1040" width="26.5" style="1" customWidth="1"/>
    <col min="1041" max="1280" width="9.1640625" style="1"/>
    <col min="1281" max="1281" width="5.5" style="1" customWidth="1"/>
    <col min="1282" max="1282" width="32" style="1" customWidth="1"/>
    <col min="1283" max="1283" width="14.1640625" style="1" customWidth="1"/>
    <col min="1284" max="1284" width="15.5" style="1" customWidth="1"/>
    <col min="1285" max="1285" width="13.5" style="1" customWidth="1"/>
    <col min="1286" max="1286" width="19.6640625" style="1" customWidth="1"/>
    <col min="1287" max="1287" width="17.5" style="1" customWidth="1"/>
    <col min="1288" max="1288" width="17" style="1" customWidth="1"/>
    <col min="1289" max="1291" width="14.5" style="1" customWidth="1"/>
    <col min="1292" max="1292" width="17.5" style="1" customWidth="1"/>
    <col min="1293" max="1293" width="16.83203125" style="1" customWidth="1"/>
    <col min="1294" max="1294" width="15.83203125" style="1" customWidth="1"/>
    <col min="1295" max="1295" width="14.83203125" style="1" customWidth="1"/>
    <col min="1296" max="1296" width="26.5" style="1" customWidth="1"/>
    <col min="1297" max="1536" width="9.1640625" style="1"/>
    <col min="1537" max="1537" width="5.5" style="1" customWidth="1"/>
    <col min="1538" max="1538" width="32" style="1" customWidth="1"/>
    <col min="1539" max="1539" width="14.1640625" style="1" customWidth="1"/>
    <col min="1540" max="1540" width="15.5" style="1" customWidth="1"/>
    <col min="1541" max="1541" width="13.5" style="1" customWidth="1"/>
    <col min="1542" max="1542" width="19.6640625" style="1" customWidth="1"/>
    <col min="1543" max="1543" width="17.5" style="1" customWidth="1"/>
    <col min="1544" max="1544" width="17" style="1" customWidth="1"/>
    <col min="1545" max="1547" width="14.5" style="1" customWidth="1"/>
    <col min="1548" max="1548" width="17.5" style="1" customWidth="1"/>
    <col min="1549" max="1549" width="16.83203125" style="1" customWidth="1"/>
    <col min="1550" max="1550" width="15.83203125" style="1" customWidth="1"/>
    <col min="1551" max="1551" width="14.83203125" style="1" customWidth="1"/>
    <col min="1552" max="1552" width="26.5" style="1" customWidth="1"/>
    <col min="1553" max="1792" width="9.1640625" style="1"/>
    <col min="1793" max="1793" width="5.5" style="1" customWidth="1"/>
    <col min="1794" max="1794" width="32" style="1" customWidth="1"/>
    <col min="1795" max="1795" width="14.1640625" style="1" customWidth="1"/>
    <col min="1796" max="1796" width="15.5" style="1" customWidth="1"/>
    <col min="1797" max="1797" width="13.5" style="1" customWidth="1"/>
    <col min="1798" max="1798" width="19.6640625" style="1" customWidth="1"/>
    <col min="1799" max="1799" width="17.5" style="1" customWidth="1"/>
    <col min="1800" max="1800" width="17" style="1" customWidth="1"/>
    <col min="1801" max="1803" width="14.5" style="1" customWidth="1"/>
    <col min="1804" max="1804" width="17.5" style="1" customWidth="1"/>
    <col min="1805" max="1805" width="16.83203125" style="1" customWidth="1"/>
    <col min="1806" max="1806" width="15.83203125" style="1" customWidth="1"/>
    <col min="1807" max="1807" width="14.83203125" style="1" customWidth="1"/>
    <col min="1808" max="1808" width="26.5" style="1" customWidth="1"/>
    <col min="1809" max="2048" width="9.1640625" style="1"/>
    <col min="2049" max="2049" width="5.5" style="1" customWidth="1"/>
    <col min="2050" max="2050" width="32" style="1" customWidth="1"/>
    <col min="2051" max="2051" width="14.1640625" style="1" customWidth="1"/>
    <col min="2052" max="2052" width="15.5" style="1" customWidth="1"/>
    <col min="2053" max="2053" width="13.5" style="1" customWidth="1"/>
    <col min="2054" max="2054" width="19.6640625" style="1" customWidth="1"/>
    <col min="2055" max="2055" width="17.5" style="1" customWidth="1"/>
    <col min="2056" max="2056" width="17" style="1" customWidth="1"/>
    <col min="2057" max="2059" width="14.5" style="1" customWidth="1"/>
    <col min="2060" max="2060" width="17.5" style="1" customWidth="1"/>
    <col min="2061" max="2061" width="16.83203125" style="1" customWidth="1"/>
    <col min="2062" max="2062" width="15.83203125" style="1" customWidth="1"/>
    <col min="2063" max="2063" width="14.83203125" style="1" customWidth="1"/>
    <col min="2064" max="2064" width="26.5" style="1" customWidth="1"/>
    <col min="2065" max="2304" width="9.1640625" style="1"/>
    <col min="2305" max="2305" width="5.5" style="1" customWidth="1"/>
    <col min="2306" max="2306" width="32" style="1" customWidth="1"/>
    <col min="2307" max="2307" width="14.1640625" style="1" customWidth="1"/>
    <col min="2308" max="2308" width="15.5" style="1" customWidth="1"/>
    <col min="2309" max="2309" width="13.5" style="1" customWidth="1"/>
    <col min="2310" max="2310" width="19.6640625" style="1" customWidth="1"/>
    <col min="2311" max="2311" width="17.5" style="1" customWidth="1"/>
    <col min="2312" max="2312" width="17" style="1" customWidth="1"/>
    <col min="2313" max="2315" width="14.5" style="1" customWidth="1"/>
    <col min="2316" max="2316" width="17.5" style="1" customWidth="1"/>
    <col min="2317" max="2317" width="16.83203125" style="1" customWidth="1"/>
    <col min="2318" max="2318" width="15.83203125" style="1" customWidth="1"/>
    <col min="2319" max="2319" width="14.83203125" style="1" customWidth="1"/>
    <col min="2320" max="2320" width="26.5" style="1" customWidth="1"/>
    <col min="2321" max="2560" width="9.1640625" style="1"/>
    <col min="2561" max="2561" width="5.5" style="1" customWidth="1"/>
    <col min="2562" max="2562" width="32" style="1" customWidth="1"/>
    <col min="2563" max="2563" width="14.1640625" style="1" customWidth="1"/>
    <col min="2564" max="2564" width="15.5" style="1" customWidth="1"/>
    <col min="2565" max="2565" width="13.5" style="1" customWidth="1"/>
    <col min="2566" max="2566" width="19.6640625" style="1" customWidth="1"/>
    <col min="2567" max="2567" width="17.5" style="1" customWidth="1"/>
    <col min="2568" max="2568" width="17" style="1" customWidth="1"/>
    <col min="2569" max="2571" width="14.5" style="1" customWidth="1"/>
    <col min="2572" max="2572" width="17.5" style="1" customWidth="1"/>
    <col min="2573" max="2573" width="16.83203125" style="1" customWidth="1"/>
    <col min="2574" max="2574" width="15.83203125" style="1" customWidth="1"/>
    <col min="2575" max="2575" width="14.83203125" style="1" customWidth="1"/>
    <col min="2576" max="2576" width="26.5" style="1" customWidth="1"/>
    <col min="2577" max="2816" width="9.1640625" style="1"/>
    <col min="2817" max="2817" width="5.5" style="1" customWidth="1"/>
    <col min="2818" max="2818" width="32" style="1" customWidth="1"/>
    <col min="2819" max="2819" width="14.1640625" style="1" customWidth="1"/>
    <col min="2820" max="2820" width="15.5" style="1" customWidth="1"/>
    <col min="2821" max="2821" width="13.5" style="1" customWidth="1"/>
    <col min="2822" max="2822" width="19.6640625" style="1" customWidth="1"/>
    <col min="2823" max="2823" width="17.5" style="1" customWidth="1"/>
    <col min="2824" max="2824" width="17" style="1" customWidth="1"/>
    <col min="2825" max="2827" width="14.5" style="1" customWidth="1"/>
    <col min="2828" max="2828" width="17.5" style="1" customWidth="1"/>
    <col min="2829" max="2829" width="16.83203125" style="1" customWidth="1"/>
    <col min="2830" max="2830" width="15.83203125" style="1" customWidth="1"/>
    <col min="2831" max="2831" width="14.83203125" style="1" customWidth="1"/>
    <col min="2832" max="2832" width="26.5" style="1" customWidth="1"/>
    <col min="2833" max="3072" width="9.1640625" style="1"/>
    <col min="3073" max="3073" width="5.5" style="1" customWidth="1"/>
    <col min="3074" max="3074" width="32" style="1" customWidth="1"/>
    <col min="3075" max="3075" width="14.1640625" style="1" customWidth="1"/>
    <col min="3076" max="3076" width="15.5" style="1" customWidth="1"/>
    <col min="3077" max="3077" width="13.5" style="1" customWidth="1"/>
    <col min="3078" max="3078" width="19.6640625" style="1" customWidth="1"/>
    <col min="3079" max="3079" width="17.5" style="1" customWidth="1"/>
    <col min="3080" max="3080" width="17" style="1" customWidth="1"/>
    <col min="3081" max="3083" width="14.5" style="1" customWidth="1"/>
    <col min="3084" max="3084" width="17.5" style="1" customWidth="1"/>
    <col min="3085" max="3085" width="16.83203125" style="1" customWidth="1"/>
    <col min="3086" max="3086" width="15.83203125" style="1" customWidth="1"/>
    <col min="3087" max="3087" width="14.83203125" style="1" customWidth="1"/>
    <col min="3088" max="3088" width="26.5" style="1" customWidth="1"/>
    <col min="3089" max="3328" width="9.1640625" style="1"/>
    <col min="3329" max="3329" width="5.5" style="1" customWidth="1"/>
    <col min="3330" max="3330" width="32" style="1" customWidth="1"/>
    <col min="3331" max="3331" width="14.1640625" style="1" customWidth="1"/>
    <col min="3332" max="3332" width="15.5" style="1" customWidth="1"/>
    <col min="3333" max="3333" width="13.5" style="1" customWidth="1"/>
    <col min="3334" max="3334" width="19.6640625" style="1" customWidth="1"/>
    <col min="3335" max="3335" width="17.5" style="1" customWidth="1"/>
    <col min="3336" max="3336" width="17" style="1" customWidth="1"/>
    <col min="3337" max="3339" width="14.5" style="1" customWidth="1"/>
    <col min="3340" max="3340" width="17.5" style="1" customWidth="1"/>
    <col min="3341" max="3341" width="16.83203125" style="1" customWidth="1"/>
    <col min="3342" max="3342" width="15.83203125" style="1" customWidth="1"/>
    <col min="3343" max="3343" width="14.83203125" style="1" customWidth="1"/>
    <col min="3344" max="3344" width="26.5" style="1" customWidth="1"/>
    <col min="3345" max="3584" width="9.1640625" style="1"/>
    <col min="3585" max="3585" width="5.5" style="1" customWidth="1"/>
    <col min="3586" max="3586" width="32" style="1" customWidth="1"/>
    <col min="3587" max="3587" width="14.1640625" style="1" customWidth="1"/>
    <col min="3588" max="3588" width="15.5" style="1" customWidth="1"/>
    <col min="3589" max="3589" width="13.5" style="1" customWidth="1"/>
    <col min="3590" max="3590" width="19.6640625" style="1" customWidth="1"/>
    <col min="3591" max="3591" width="17.5" style="1" customWidth="1"/>
    <col min="3592" max="3592" width="17" style="1" customWidth="1"/>
    <col min="3593" max="3595" width="14.5" style="1" customWidth="1"/>
    <col min="3596" max="3596" width="17.5" style="1" customWidth="1"/>
    <col min="3597" max="3597" width="16.83203125" style="1" customWidth="1"/>
    <col min="3598" max="3598" width="15.83203125" style="1" customWidth="1"/>
    <col min="3599" max="3599" width="14.83203125" style="1" customWidth="1"/>
    <col min="3600" max="3600" width="26.5" style="1" customWidth="1"/>
    <col min="3601" max="3840" width="9.1640625" style="1"/>
    <col min="3841" max="3841" width="5.5" style="1" customWidth="1"/>
    <col min="3842" max="3842" width="32" style="1" customWidth="1"/>
    <col min="3843" max="3843" width="14.1640625" style="1" customWidth="1"/>
    <col min="3844" max="3844" width="15.5" style="1" customWidth="1"/>
    <col min="3845" max="3845" width="13.5" style="1" customWidth="1"/>
    <col min="3846" max="3846" width="19.6640625" style="1" customWidth="1"/>
    <col min="3847" max="3847" width="17.5" style="1" customWidth="1"/>
    <col min="3848" max="3848" width="17" style="1" customWidth="1"/>
    <col min="3849" max="3851" width="14.5" style="1" customWidth="1"/>
    <col min="3852" max="3852" width="17.5" style="1" customWidth="1"/>
    <col min="3853" max="3853" width="16.83203125" style="1" customWidth="1"/>
    <col min="3854" max="3854" width="15.83203125" style="1" customWidth="1"/>
    <col min="3855" max="3855" width="14.83203125" style="1" customWidth="1"/>
    <col min="3856" max="3856" width="26.5" style="1" customWidth="1"/>
    <col min="3857" max="4096" width="9.1640625" style="1"/>
    <col min="4097" max="4097" width="5.5" style="1" customWidth="1"/>
    <col min="4098" max="4098" width="32" style="1" customWidth="1"/>
    <col min="4099" max="4099" width="14.1640625" style="1" customWidth="1"/>
    <col min="4100" max="4100" width="15.5" style="1" customWidth="1"/>
    <col min="4101" max="4101" width="13.5" style="1" customWidth="1"/>
    <col min="4102" max="4102" width="19.6640625" style="1" customWidth="1"/>
    <col min="4103" max="4103" width="17.5" style="1" customWidth="1"/>
    <col min="4104" max="4104" width="17" style="1" customWidth="1"/>
    <col min="4105" max="4107" width="14.5" style="1" customWidth="1"/>
    <col min="4108" max="4108" width="17.5" style="1" customWidth="1"/>
    <col min="4109" max="4109" width="16.83203125" style="1" customWidth="1"/>
    <col min="4110" max="4110" width="15.83203125" style="1" customWidth="1"/>
    <col min="4111" max="4111" width="14.83203125" style="1" customWidth="1"/>
    <col min="4112" max="4112" width="26.5" style="1" customWidth="1"/>
    <col min="4113" max="4352" width="9.1640625" style="1"/>
    <col min="4353" max="4353" width="5.5" style="1" customWidth="1"/>
    <col min="4354" max="4354" width="32" style="1" customWidth="1"/>
    <col min="4355" max="4355" width="14.1640625" style="1" customWidth="1"/>
    <col min="4356" max="4356" width="15.5" style="1" customWidth="1"/>
    <col min="4357" max="4357" width="13.5" style="1" customWidth="1"/>
    <col min="4358" max="4358" width="19.6640625" style="1" customWidth="1"/>
    <col min="4359" max="4359" width="17.5" style="1" customWidth="1"/>
    <col min="4360" max="4360" width="17" style="1" customWidth="1"/>
    <col min="4361" max="4363" width="14.5" style="1" customWidth="1"/>
    <col min="4364" max="4364" width="17.5" style="1" customWidth="1"/>
    <col min="4365" max="4365" width="16.83203125" style="1" customWidth="1"/>
    <col min="4366" max="4366" width="15.83203125" style="1" customWidth="1"/>
    <col min="4367" max="4367" width="14.83203125" style="1" customWidth="1"/>
    <col min="4368" max="4368" width="26.5" style="1" customWidth="1"/>
    <col min="4369" max="4608" width="9.1640625" style="1"/>
    <col min="4609" max="4609" width="5.5" style="1" customWidth="1"/>
    <col min="4610" max="4610" width="32" style="1" customWidth="1"/>
    <col min="4611" max="4611" width="14.1640625" style="1" customWidth="1"/>
    <col min="4612" max="4612" width="15.5" style="1" customWidth="1"/>
    <col min="4613" max="4613" width="13.5" style="1" customWidth="1"/>
    <col min="4614" max="4614" width="19.6640625" style="1" customWidth="1"/>
    <col min="4615" max="4615" width="17.5" style="1" customWidth="1"/>
    <col min="4616" max="4616" width="17" style="1" customWidth="1"/>
    <col min="4617" max="4619" width="14.5" style="1" customWidth="1"/>
    <col min="4620" max="4620" width="17.5" style="1" customWidth="1"/>
    <col min="4621" max="4621" width="16.83203125" style="1" customWidth="1"/>
    <col min="4622" max="4622" width="15.83203125" style="1" customWidth="1"/>
    <col min="4623" max="4623" width="14.83203125" style="1" customWidth="1"/>
    <col min="4624" max="4624" width="26.5" style="1" customWidth="1"/>
    <col min="4625" max="4864" width="9.1640625" style="1"/>
    <col min="4865" max="4865" width="5.5" style="1" customWidth="1"/>
    <col min="4866" max="4866" width="32" style="1" customWidth="1"/>
    <col min="4867" max="4867" width="14.1640625" style="1" customWidth="1"/>
    <col min="4868" max="4868" width="15.5" style="1" customWidth="1"/>
    <col min="4869" max="4869" width="13.5" style="1" customWidth="1"/>
    <col min="4870" max="4870" width="19.6640625" style="1" customWidth="1"/>
    <col min="4871" max="4871" width="17.5" style="1" customWidth="1"/>
    <col min="4872" max="4872" width="17" style="1" customWidth="1"/>
    <col min="4873" max="4875" width="14.5" style="1" customWidth="1"/>
    <col min="4876" max="4876" width="17.5" style="1" customWidth="1"/>
    <col min="4877" max="4877" width="16.83203125" style="1" customWidth="1"/>
    <col min="4878" max="4878" width="15.83203125" style="1" customWidth="1"/>
    <col min="4879" max="4879" width="14.83203125" style="1" customWidth="1"/>
    <col min="4880" max="4880" width="26.5" style="1" customWidth="1"/>
    <col min="4881" max="5120" width="9.1640625" style="1"/>
    <col min="5121" max="5121" width="5.5" style="1" customWidth="1"/>
    <col min="5122" max="5122" width="32" style="1" customWidth="1"/>
    <col min="5123" max="5123" width="14.1640625" style="1" customWidth="1"/>
    <col min="5124" max="5124" width="15.5" style="1" customWidth="1"/>
    <col min="5125" max="5125" width="13.5" style="1" customWidth="1"/>
    <col min="5126" max="5126" width="19.6640625" style="1" customWidth="1"/>
    <col min="5127" max="5127" width="17.5" style="1" customWidth="1"/>
    <col min="5128" max="5128" width="17" style="1" customWidth="1"/>
    <col min="5129" max="5131" width="14.5" style="1" customWidth="1"/>
    <col min="5132" max="5132" width="17.5" style="1" customWidth="1"/>
    <col min="5133" max="5133" width="16.83203125" style="1" customWidth="1"/>
    <col min="5134" max="5134" width="15.83203125" style="1" customWidth="1"/>
    <col min="5135" max="5135" width="14.83203125" style="1" customWidth="1"/>
    <col min="5136" max="5136" width="26.5" style="1" customWidth="1"/>
    <col min="5137" max="5376" width="9.1640625" style="1"/>
    <col min="5377" max="5377" width="5.5" style="1" customWidth="1"/>
    <col min="5378" max="5378" width="32" style="1" customWidth="1"/>
    <col min="5379" max="5379" width="14.1640625" style="1" customWidth="1"/>
    <col min="5380" max="5380" width="15.5" style="1" customWidth="1"/>
    <col min="5381" max="5381" width="13.5" style="1" customWidth="1"/>
    <col min="5382" max="5382" width="19.6640625" style="1" customWidth="1"/>
    <col min="5383" max="5383" width="17.5" style="1" customWidth="1"/>
    <col min="5384" max="5384" width="17" style="1" customWidth="1"/>
    <col min="5385" max="5387" width="14.5" style="1" customWidth="1"/>
    <col min="5388" max="5388" width="17.5" style="1" customWidth="1"/>
    <col min="5389" max="5389" width="16.83203125" style="1" customWidth="1"/>
    <col min="5390" max="5390" width="15.83203125" style="1" customWidth="1"/>
    <col min="5391" max="5391" width="14.83203125" style="1" customWidth="1"/>
    <col min="5392" max="5392" width="26.5" style="1" customWidth="1"/>
    <col min="5393" max="5632" width="9.1640625" style="1"/>
    <col min="5633" max="5633" width="5.5" style="1" customWidth="1"/>
    <col min="5634" max="5634" width="32" style="1" customWidth="1"/>
    <col min="5635" max="5635" width="14.1640625" style="1" customWidth="1"/>
    <col min="5636" max="5636" width="15.5" style="1" customWidth="1"/>
    <col min="5637" max="5637" width="13.5" style="1" customWidth="1"/>
    <col min="5638" max="5638" width="19.6640625" style="1" customWidth="1"/>
    <col min="5639" max="5639" width="17.5" style="1" customWidth="1"/>
    <col min="5640" max="5640" width="17" style="1" customWidth="1"/>
    <col min="5641" max="5643" width="14.5" style="1" customWidth="1"/>
    <col min="5644" max="5644" width="17.5" style="1" customWidth="1"/>
    <col min="5645" max="5645" width="16.83203125" style="1" customWidth="1"/>
    <col min="5646" max="5646" width="15.83203125" style="1" customWidth="1"/>
    <col min="5647" max="5647" width="14.83203125" style="1" customWidth="1"/>
    <col min="5648" max="5648" width="26.5" style="1" customWidth="1"/>
    <col min="5649" max="5888" width="9.1640625" style="1"/>
    <col min="5889" max="5889" width="5.5" style="1" customWidth="1"/>
    <col min="5890" max="5890" width="32" style="1" customWidth="1"/>
    <col min="5891" max="5891" width="14.1640625" style="1" customWidth="1"/>
    <col min="5892" max="5892" width="15.5" style="1" customWidth="1"/>
    <col min="5893" max="5893" width="13.5" style="1" customWidth="1"/>
    <col min="5894" max="5894" width="19.6640625" style="1" customWidth="1"/>
    <col min="5895" max="5895" width="17.5" style="1" customWidth="1"/>
    <col min="5896" max="5896" width="17" style="1" customWidth="1"/>
    <col min="5897" max="5899" width="14.5" style="1" customWidth="1"/>
    <col min="5900" max="5900" width="17.5" style="1" customWidth="1"/>
    <col min="5901" max="5901" width="16.83203125" style="1" customWidth="1"/>
    <col min="5902" max="5902" width="15.83203125" style="1" customWidth="1"/>
    <col min="5903" max="5903" width="14.83203125" style="1" customWidth="1"/>
    <col min="5904" max="5904" width="26.5" style="1" customWidth="1"/>
    <col min="5905" max="6144" width="9.1640625" style="1"/>
    <col min="6145" max="6145" width="5.5" style="1" customWidth="1"/>
    <col min="6146" max="6146" width="32" style="1" customWidth="1"/>
    <col min="6147" max="6147" width="14.1640625" style="1" customWidth="1"/>
    <col min="6148" max="6148" width="15.5" style="1" customWidth="1"/>
    <col min="6149" max="6149" width="13.5" style="1" customWidth="1"/>
    <col min="6150" max="6150" width="19.6640625" style="1" customWidth="1"/>
    <col min="6151" max="6151" width="17.5" style="1" customWidth="1"/>
    <col min="6152" max="6152" width="17" style="1" customWidth="1"/>
    <col min="6153" max="6155" width="14.5" style="1" customWidth="1"/>
    <col min="6156" max="6156" width="17.5" style="1" customWidth="1"/>
    <col min="6157" max="6157" width="16.83203125" style="1" customWidth="1"/>
    <col min="6158" max="6158" width="15.83203125" style="1" customWidth="1"/>
    <col min="6159" max="6159" width="14.83203125" style="1" customWidth="1"/>
    <col min="6160" max="6160" width="26.5" style="1" customWidth="1"/>
    <col min="6161" max="6400" width="9.1640625" style="1"/>
    <col min="6401" max="6401" width="5.5" style="1" customWidth="1"/>
    <col min="6402" max="6402" width="32" style="1" customWidth="1"/>
    <col min="6403" max="6403" width="14.1640625" style="1" customWidth="1"/>
    <col min="6404" max="6404" width="15.5" style="1" customWidth="1"/>
    <col min="6405" max="6405" width="13.5" style="1" customWidth="1"/>
    <col min="6406" max="6406" width="19.6640625" style="1" customWidth="1"/>
    <col min="6407" max="6407" width="17.5" style="1" customWidth="1"/>
    <col min="6408" max="6408" width="17" style="1" customWidth="1"/>
    <col min="6409" max="6411" width="14.5" style="1" customWidth="1"/>
    <col min="6412" max="6412" width="17.5" style="1" customWidth="1"/>
    <col min="6413" max="6413" width="16.83203125" style="1" customWidth="1"/>
    <col min="6414" max="6414" width="15.83203125" style="1" customWidth="1"/>
    <col min="6415" max="6415" width="14.83203125" style="1" customWidth="1"/>
    <col min="6416" max="6416" width="26.5" style="1" customWidth="1"/>
    <col min="6417" max="6656" width="9.1640625" style="1"/>
    <col min="6657" max="6657" width="5.5" style="1" customWidth="1"/>
    <col min="6658" max="6658" width="32" style="1" customWidth="1"/>
    <col min="6659" max="6659" width="14.1640625" style="1" customWidth="1"/>
    <col min="6660" max="6660" width="15.5" style="1" customWidth="1"/>
    <col min="6661" max="6661" width="13.5" style="1" customWidth="1"/>
    <col min="6662" max="6662" width="19.6640625" style="1" customWidth="1"/>
    <col min="6663" max="6663" width="17.5" style="1" customWidth="1"/>
    <col min="6664" max="6664" width="17" style="1" customWidth="1"/>
    <col min="6665" max="6667" width="14.5" style="1" customWidth="1"/>
    <col min="6668" max="6668" width="17.5" style="1" customWidth="1"/>
    <col min="6669" max="6669" width="16.83203125" style="1" customWidth="1"/>
    <col min="6670" max="6670" width="15.83203125" style="1" customWidth="1"/>
    <col min="6671" max="6671" width="14.83203125" style="1" customWidth="1"/>
    <col min="6672" max="6672" width="26.5" style="1" customWidth="1"/>
    <col min="6673" max="6912" width="9.1640625" style="1"/>
    <col min="6913" max="6913" width="5.5" style="1" customWidth="1"/>
    <col min="6914" max="6914" width="32" style="1" customWidth="1"/>
    <col min="6915" max="6915" width="14.1640625" style="1" customWidth="1"/>
    <col min="6916" max="6916" width="15.5" style="1" customWidth="1"/>
    <col min="6917" max="6917" width="13.5" style="1" customWidth="1"/>
    <col min="6918" max="6918" width="19.6640625" style="1" customWidth="1"/>
    <col min="6919" max="6919" width="17.5" style="1" customWidth="1"/>
    <col min="6920" max="6920" width="17" style="1" customWidth="1"/>
    <col min="6921" max="6923" width="14.5" style="1" customWidth="1"/>
    <col min="6924" max="6924" width="17.5" style="1" customWidth="1"/>
    <col min="6925" max="6925" width="16.83203125" style="1" customWidth="1"/>
    <col min="6926" max="6926" width="15.83203125" style="1" customWidth="1"/>
    <col min="6927" max="6927" width="14.83203125" style="1" customWidth="1"/>
    <col min="6928" max="6928" width="26.5" style="1" customWidth="1"/>
    <col min="6929" max="7168" width="9.1640625" style="1"/>
    <col min="7169" max="7169" width="5.5" style="1" customWidth="1"/>
    <col min="7170" max="7170" width="32" style="1" customWidth="1"/>
    <col min="7171" max="7171" width="14.1640625" style="1" customWidth="1"/>
    <col min="7172" max="7172" width="15.5" style="1" customWidth="1"/>
    <col min="7173" max="7173" width="13.5" style="1" customWidth="1"/>
    <col min="7174" max="7174" width="19.6640625" style="1" customWidth="1"/>
    <col min="7175" max="7175" width="17.5" style="1" customWidth="1"/>
    <col min="7176" max="7176" width="17" style="1" customWidth="1"/>
    <col min="7177" max="7179" width="14.5" style="1" customWidth="1"/>
    <col min="7180" max="7180" width="17.5" style="1" customWidth="1"/>
    <col min="7181" max="7181" width="16.83203125" style="1" customWidth="1"/>
    <col min="7182" max="7182" width="15.83203125" style="1" customWidth="1"/>
    <col min="7183" max="7183" width="14.83203125" style="1" customWidth="1"/>
    <col min="7184" max="7184" width="26.5" style="1" customWidth="1"/>
    <col min="7185" max="7424" width="9.1640625" style="1"/>
    <col min="7425" max="7425" width="5.5" style="1" customWidth="1"/>
    <col min="7426" max="7426" width="32" style="1" customWidth="1"/>
    <col min="7427" max="7427" width="14.1640625" style="1" customWidth="1"/>
    <col min="7428" max="7428" width="15.5" style="1" customWidth="1"/>
    <col min="7429" max="7429" width="13.5" style="1" customWidth="1"/>
    <col min="7430" max="7430" width="19.6640625" style="1" customWidth="1"/>
    <col min="7431" max="7431" width="17.5" style="1" customWidth="1"/>
    <col min="7432" max="7432" width="17" style="1" customWidth="1"/>
    <col min="7433" max="7435" width="14.5" style="1" customWidth="1"/>
    <col min="7436" max="7436" width="17.5" style="1" customWidth="1"/>
    <col min="7437" max="7437" width="16.83203125" style="1" customWidth="1"/>
    <col min="7438" max="7438" width="15.83203125" style="1" customWidth="1"/>
    <col min="7439" max="7439" width="14.83203125" style="1" customWidth="1"/>
    <col min="7440" max="7440" width="26.5" style="1" customWidth="1"/>
    <col min="7441" max="7680" width="9.1640625" style="1"/>
    <col min="7681" max="7681" width="5.5" style="1" customWidth="1"/>
    <col min="7682" max="7682" width="32" style="1" customWidth="1"/>
    <col min="7683" max="7683" width="14.1640625" style="1" customWidth="1"/>
    <col min="7684" max="7684" width="15.5" style="1" customWidth="1"/>
    <col min="7685" max="7685" width="13.5" style="1" customWidth="1"/>
    <col min="7686" max="7686" width="19.6640625" style="1" customWidth="1"/>
    <col min="7687" max="7687" width="17.5" style="1" customWidth="1"/>
    <col min="7688" max="7688" width="17" style="1" customWidth="1"/>
    <col min="7689" max="7691" width="14.5" style="1" customWidth="1"/>
    <col min="7692" max="7692" width="17.5" style="1" customWidth="1"/>
    <col min="7693" max="7693" width="16.83203125" style="1" customWidth="1"/>
    <col min="7694" max="7694" width="15.83203125" style="1" customWidth="1"/>
    <col min="7695" max="7695" width="14.83203125" style="1" customWidth="1"/>
    <col min="7696" max="7696" width="26.5" style="1" customWidth="1"/>
    <col min="7697" max="7936" width="9.1640625" style="1"/>
    <col min="7937" max="7937" width="5.5" style="1" customWidth="1"/>
    <col min="7938" max="7938" width="32" style="1" customWidth="1"/>
    <col min="7939" max="7939" width="14.1640625" style="1" customWidth="1"/>
    <col min="7940" max="7940" width="15.5" style="1" customWidth="1"/>
    <col min="7941" max="7941" width="13.5" style="1" customWidth="1"/>
    <col min="7942" max="7942" width="19.6640625" style="1" customWidth="1"/>
    <col min="7943" max="7943" width="17.5" style="1" customWidth="1"/>
    <col min="7944" max="7944" width="17" style="1" customWidth="1"/>
    <col min="7945" max="7947" width="14.5" style="1" customWidth="1"/>
    <col min="7948" max="7948" width="17.5" style="1" customWidth="1"/>
    <col min="7949" max="7949" width="16.83203125" style="1" customWidth="1"/>
    <col min="7950" max="7950" width="15.83203125" style="1" customWidth="1"/>
    <col min="7951" max="7951" width="14.83203125" style="1" customWidth="1"/>
    <col min="7952" max="7952" width="26.5" style="1" customWidth="1"/>
    <col min="7953" max="8192" width="9.1640625" style="1"/>
    <col min="8193" max="8193" width="5.5" style="1" customWidth="1"/>
    <col min="8194" max="8194" width="32" style="1" customWidth="1"/>
    <col min="8195" max="8195" width="14.1640625" style="1" customWidth="1"/>
    <col min="8196" max="8196" width="15.5" style="1" customWidth="1"/>
    <col min="8197" max="8197" width="13.5" style="1" customWidth="1"/>
    <col min="8198" max="8198" width="19.6640625" style="1" customWidth="1"/>
    <col min="8199" max="8199" width="17.5" style="1" customWidth="1"/>
    <col min="8200" max="8200" width="17" style="1" customWidth="1"/>
    <col min="8201" max="8203" width="14.5" style="1" customWidth="1"/>
    <col min="8204" max="8204" width="17.5" style="1" customWidth="1"/>
    <col min="8205" max="8205" width="16.83203125" style="1" customWidth="1"/>
    <col min="8206" max="8206" width="15.83203125" style="1" customWidth="1"/>
    <col min="8207" max="8207" width="14.83203125" style="1" customWidth="1"/>
    <col min="8208" max="8208" width="26.5" style="1" customWidth="1"/>
    <col min="8209" max="8448" width="9.1640625" style="1"/>
    <col min="8449" max="8449" width="5.5" style="1" customWidth="1"/>
    <col min="8450" max="8450" width="32" style="1" customWidth="1"/>
    <col min="8451" max="8451" width="14.1640625" style="1" customWidth="1"/>
    <col min="8452" max="8452" width="15.5" style="1" customWidth="1"/>
    <col min="8453" max="8453" width="13.5" style="1" customWidth="1"/>
    <col min="8454" max="8454" width="19.6640625" style="1" customWidth="1"/>
    <col min="8455" max="8455" width="17.5" style="1" customWidth="1"/>
    <col min="8456" max="8456" width="17" style="1" customWidth="1"/>
    <col min="8457" max="8459" width="14.5" style="1" customWidth="1"/>
    <col min="8460" max="8460" width="17.5" style="1" customWidth="1"/>
    <col min="8461" max="8461" width="16.83203125" style="1" customWidth="1"/>
    <col min="8462" max="8462" width="15.83203125" style="1" customWidth="1"/>
    <col min="8463" max="8463" width="14.83203125" style="1" customWidth="1"/>
    <col min="8464" max="8464" width="26.5" style="1" customWidth="1"/>
    <col min="8465" max="8704" width="9.1640625" style="1"/>
    <col min="8705" max="8705" width="5.5" style="1" customWidth="1"/>
    <col min="8706" max="8706" width="32" style="1" customWidth="1"/>
    <col min="8707" max="8707" width="14.1640625" style="1" customWidth="1"/>
    <col min="8708" max="8708" width="15.5" style="1" customWidth="1"/>
    <col min="8709" max="8709" width="13.5" style="1" customWidth="1"/>
    <col min="8710" max="8710" width="19.6640625" style="1" customWidth="1"/>
    <col min="8711" max="8711" width="17.5" style="1" customWidth="1"/>
    <col min="8712" max="8712" width="17" style="1" customWidth="1"/>
    <col min="8713" max="8715" width="14.5" style="1" customWidth="1"/>
    <col min="8716" max="8716" width="17.5" style="1" customWidth="1"/>
    <col min="8717" max="8717" width="16.83203125" style="1" customWidth="1"/>
    <col min="8718" max="8718" width="15.83203125" style="1" customWidth="1"/>
    <col min="8719" max="8719" width="14.83203125" style="1" customWidth="1"/>
    <col min="8720" max="8720" width="26.5" style="1" customWidth="1"/>
    <col min="8721" max="8960" width="9.1640625" style="1"/>
    <col min="8961" max="8961" width="5.5" style="1" customWidth="1"/>
    <col min="8962" max="8962" width="32" style="1" customWidth="1"/>
    <col min="8963" max="8963" width="14.1640625" style="1" customWidth="1"/>
    <col min="8964" max="8964" width="15.5" style="1" customWidth="1"/>
    <col min="8965" max="8965" width="13.5" style="1" customWidth="1"/>
    <col min="8966" max="8966" width="19.6640625" style="1" customWidth="1"/>
    <col min="8967" max="8967" width="17.5" style="1" customWidth="1"/>
    <col min="8968" max="8968" width="17" style="1" customWidth="1"/>
    <col min="8969" max="8971" width="14.5" style="1" customWidth="1"/>
    <col min="8972" max="8972" width="17.5" style="1" customWidth="1"/>
    <col min="8973" max="8973" width="16.83203125" style="1" customWidth="1"/>
    <col min="8974" max="8974" width="15.83203125" style="1" customWidth="1"/>
    <col min="8975" max="8975" width="14.83203125" style="1" customWidth="1"/>
    <col min="8976" max="8976" width="26.5" style="1" customWidth="1"/>
    <col min="8977" max="9216" width="9.1640625" style="1"/>
    <col min="9217" max="9217" width="5.5" style="1" customWidth="1"/>
    <col min="9218" max="9218" width="32" style="1" customWidth="1"/>
    <col min="9219" max="9219" width="14.1640625" style="1" customWidth="1"/>
    <col min="9220" max="9220" width="15.5" style="1" customWidth="1"/>
    <col min="9221" max="9221" width="13.5" style="1" customWidth="1"/>
    <col min="9222" max="9222" width="19.6640625" style="1" customWidth="1"/>
    <col min="9223" max="9223" width="17.5" style="1" customWidth="1"/>
    <col min="9224" max="9224" width="17" style="1" customWidth="1"/>
    <col min="9225" max="9227" width="14.5" style="1" customWidth="1"/>
    <col min="9228" max="9228" width="17.5" style="1" customWidth="1"/>
    <col min="9229" max="9229" width="16.83203125" style="1" customWidth="1"/>
    <col min="9230" max="9230" width="15.83203125" style="1" customWidth="1"/>
    <col min="9231" max="9231" width="14.83203125" style="1" customWidth="1"/>
    <col min="9232" max="9232" width="26.5" style="1" customWidth="1"/>
    <col min="9233" max="9472" width="9.1640625" style="1"/>
    <col min="9473" max="9473" width="5.5" style="1" customWidth="1"/>
    <col min="9474" max="9474" width="32" style="1" customWidth="1"/>
    <col min="9475" max="9475" width="14.1640625" style="1" customWidth="1"/>
    <col min="9476" max="9476" width="15.5" style="1" customWidth="1"/>
    <col min="9477" max="9477" width="13.5" style="1" customWidth="1"/>
    <col min="9478" max="9478" width="19.6640625" style="1" customWidth="1"/>
    <col min="9479" max="9479" width="17.5" style="1" customWidth="1"/>
    <col min="9480" max="9480" width="17" style="1" customWidth="1"/>
    <col min="9481" max="9483" width="14.5" style="1" customWidth="1"/>
    <col min="9484" max="9484" width="17.5" style="1" customWidth="1"/>
    <col min="9485" max="9485" width="16.83203125" style="1" customWidth="1"/>
    <col min="9486" max="9486" width="15.83203125" style="1" customWidth="1"/>
    <col min="9487" max="9487" width="14.83203125" style="1" customWidth="1"/>
    <col min="9488" max="9488" width="26.5" style="1" customWidth="1"/>
    <col min="9489" max="9728" width="9.1640625" style="1"/>
    <col min="9729" max="9729" width="5.5" style="1" customWidth="1"/>
    <col min="9730" max="9730" width="32" style="1" customWidth="1"/>
    <col min="9731" max="9731" width="14.1640625" style="1" customWidth="1"/>
    <col min="9732" max="9732" width="15.5" style="1" customWidth="1"/>
    <col min="9733" max="9733" width="13.5" style="1" customWidth="1"/>
    <col min="9734" max="9734" width="19.6640625" style="1" customWidth="1"/>
    <col min="9735" max="9735" width="17.5" style="1" customWidth="1"/>
    <col min="9736" max="9736" width="17" style="1" customWidth="1"/>
    <col min="9737" max="9739" width="14.5" style="1" customWidth="1"/>
    <col min="9740" max="9740" width="17.5" style="1" customWidth="1"/>
    <col min="9741" max="9741" width="16.83203125" style="1" customWidth="1"/>
    <col min="9742" max="9742" width="15.83203125" style="1" customWidth="1"/>
    <col min="9743" max="9743" width="14.83203125" style="1" customWidth="1"/>
    <col min="9744" max="9744" width="26.5" style="1" customWidth="1"/>
    <col min="9745" max="9984" width="9.1640625" style="1"/>
    <col min="9985" max="9985" width="5.5" style="1" customWidth="1"/>
    <col min="9986" max="9986" width="32" style="1" customWidth="1"/>
    <col min="9987" max="9987" width="14.1640625" style="1" customWidth="1"/>
    <col min="9988" max="9988" width="15.5" style="1" customWidth="1"/>
    <col min="9989" max="9989" width="13.5" style="1" customWidth="1"/>
    <col min="9990" max="9990" width="19.6640625" style="1" customWidth="1"/>
    <col min="9991" max="9991" width="17.5" style="1" customWidth="1"/>
    <col min="9992" max="9992" width="17" style="1" customWidth="1"/>
    <col min="9993" max="9995" width="14.5" style="1" customWidth="1"/>
    <col min="9996" max="9996" width="17.5" style="1" customWidth="1"/>
    <col min="9997" max="9997" width="16.83203125" style="1" customWidth="1"/>
    <col min="9998" max="9998" width="15.83203125" style="1" customWidth="1"/>
    <col min="9999" max="9999" width="14.83203125" style="1" customWidth="1"/>
    <col min="10000" max="10000" width="26.5" style="1" customWidth="1"/>
    <col min="10001" max="10240" width="9.1640625" style="1"/>
    <col min="10241" max="10241" width="5.5" style="1" customWidth="1"/>
    <col min="10242" max="10242" width="32" style="1" customWidth="1"/>
    <col min="10243" max="10243" width="14.1640625" style="1" customWidth="1"/>
    <col min="10244" max="10244" width="15.5" style="1" customWidth="1"/>
    <col min="10245" max="10245" width="13.5" style="1" customWidth="1"/>
    <col min="10246" max="10246" width="19.6640625" style="1" customWidth="1"/>
    <col min="10247" max="10247" width="17.5" style="1" customWidth="1"/>
    <col min="10248" max="10248" width="17" style="1" customWidth="1"/>
    <col min="10249" max="10251" width="14.5" style="1" customWidth="1"/>
    <col min="10252" max="10252" width="17.5" style="1" customWidth="1"/>
    <col min="10253" max="10253" width="16.83203125" style="1" customWidth="1"/>
    <col min="10254" max="10254" width="15.83203125" style="1" customWidth="1"/>
    <col min="10255" max="10255" width="14.83203125" style="1" customWidth="1"/>
    <col min="10256" max="10256" width="26.5" style="1" customWidth="1"/>
    <col min="10257" max="10496" width="9.1640625" style="1"/>
    <col min="10497" max="10497" width="5.5" style="1" customWidth="1"/>
    <col min="10498" max="10498" width="32" style="1" customWidth="1"/>
    <col min="10499" max="10499" width="14.1640625" style="1" customWidth="1"/>
    <col min="10500" max="10500" width="15.5" style="1" customWidth="1"/>
    <col min="10501" max="10501" width="13.5" style="1" customWidth="1"/>
    <col min="10502" max="10502" width="19.6640625" style="1" customWidth="1"/>
    <col min="10503" max="10503" width="17.5" style="1" customWidth="1"/>
    <col min="10504" max="10504" width="17" style="1" customWidth="1"/>
    <col min="10505" max="10507" width="14.5" style="1" customWidth="1"/>
    <col min="10508" max="10508" width="17.5" style="1" customWidth="1"/>
    <col min="10509" max="10509" width="16.83203125" style="1" customWidth="1"/>
    <col min="10510" max="10510" width="15.83203125" style="1" customWidth="1"/>
    <col min="10511" max="10511" width="14.83203125" style="1" customWidth="1"/>
    <col min="10512" max="10512" width="26.5" style="1" customWidth="1"/>
    <col min="10513" max="10752" width="9.1640625" style="1"/>
    <col min="10753" max="10753" width="5.5" style="1" customWidth="1"/>
    <col min="10754" max="10754" width="32" style="1" customWidth="1"/>
    <col min="10755" max="10755" width="14.1640625" style="1" customWidth="1"/>
    <col min="10756" max="10756" width="15.5" style="1" customWidth="1"/>
    <col min="10757" max="10757" width="13.5" style="1" customWidth="1"/>
    <col min="10758" max="10758" width="19.6640625" style="1" customWidth="1"/>
    <col min="10759" max="10759" width="17.5" style="1" customWidth="1"/>
    <col min="10760" max="10760" width="17" style="1" customWidth="1"/>
    <col min="10761" max="10763" width="14.5" style="1" customWidth="1"/>
    <col min="10764" max="10764" width="17.5" style="1" customWidth="1"/>
    <col min="10765" max="10765" width="16.83203125" style="1" customWidth="1"/>
    <col min="10766" max="10766" width="15.83203125" style="1" customWidth="1"/>
    <col min="10767" max="10767" width="14.83203125" style="1" customWidth="1"/>
    <col min="10768" max="10768" width="26.5" style="1" customWidth="1"/>
    <col min="10769" max="11008" width="9.1640625" style="1"/>
    <col min="11009" max="11009" width="5.5" style="1" customWidth="1"/>
    <col min="11010" max="11010" width="32" style="1" customWidth="1"/>
    <col min="11011" max="11011" width="14.1640625" style="1" customWidth="1"/>
    <col min="11012" max="11012" width="15.5" style="1" customWidth="1"/>
    <col min="11013" max="11013" width="13.5" style="1" customWidth="1"/>
    <col min="11014" max="11014" width="19.6640625" style="1" customWidth="1"/>
    <col min="11015" max="11015" width="17.5" style="1" customWidth="1"/>
    <col min="11016" max="11016" width="17" style="1" customWidth="1"/>
    <col min="11017" max="11019" width="14.5" style="1" customWidth="1"/>
    <col min="11020" max="11020" width="17.5" style="1" customWidth="1"/>
    <col min="11021" max="11021" width="16.83203125" style="1" customWidth="1"/>
    <col min="11022" max="11022" width="15.83203125" style="1" customWidth="1"/>
    <col min="11023" max="11023" width="14.83203125" style="1" customWidth="1"/>
    <col min="11024" max="11024" width="26.5" style="1" customWidth="1"/>
    <col min="11025" max="11264" width="9.1640625" style="1"/>
    <col min="11265" max="11265" width="5.5" style="1" customWidth="1"/>
    <col min="11266" max="11266" width="32" style="1" customWidth="1"/>
    <col min="11267" max="11267" width="14.1640625" style="1" customWidth="1"/>
    <col min="11268" max="11268" width="15.5" style="1" customWidth="1"/>
    <col min="11269" max="11269" width="13.5" style="1" customWidth="1"/>
    <col min="11270" max="11270" width="19.6640625" style="1" customWidth="1"/>
    <col min="11271" max="11271" width="17.5" style="1" customWidth="1"/>
    <col min="11272" max="11272" width="17" style="1" customWidth="1"/>
    <col min="11273" max="11275" width="14.5" style="1" customWidth="1"/>
    <col min="11276" max="11276" width="17.5" style="1" customWidth="1"/>
    <col min="11277" max="11277" width="16.83203125" style="1" customWidth="1"/>
    <col min="11278" max="11278" width="15.83203125" style="1" customWidth="1"/>
    <col min="11279" max="11279" width="14.83203125" style="1" customWidth="1"/>
    <col min="11280" max="11280" width="26.5" style="1" customWidth="1"/>
    <col min="11281" max="11520" width="9.1640625" style="1"/>
    <col min="11521" max="11521" width="5.5" style="1" customWidth="1"/>
    <col min="11522" max="11522" width="32" style="1" customWidth="1"/>
    <col min="11523" max="11523" width="14.1640625" style="1" customWidth="1"/>
    <col min="11524" max="11524" width="15.5" style="1" customWidth="1"/>
    <col min="11525" max="11525" width="13.5" style="1" customWidth="1"/>
    <col min="11526" max="11526" width="19.6640625" style="1" customWidth="1"/>
    <col min="11527" max="11527" width="17.5" style="1" customWidth="1"/>
    <col min="11528" max="11528" width="17" style="1" customWidth="1"/>
    <col min="11529" max="11531" width="14.5" style="1" customWidth="1"/>
    <col min="11532" max="11532" width="17.5" style="1" customWidth="1"/>
    <col min="11533" max="11533" width="16.83203125" style="1" customWidth="1"/>
    <col min="11534" max="11534" width="15.83203125" style="1" customWidth="1"/>
    <col min="11535" max="11535" width="14.83203125" style="1" customWidth="1"/>
    <col min="11536" max="11536" width="26.5" style="1" customWidth="1"/>
    <col min="11537" max="11776" width="9.1640625" style="1"/>
    <col min="11777" max="11777" width="5.5" style="1" customWidth="1"/>
    <col min="11778" max="11778" width="32" style="1" customWidth="1"/>
    <col min="11779" max="11779" width="14.1640625" style="1" customWidth="1"/>
    <col min="11780" max="11780" width="15.5" style="1" customWidth="1"/>
    <col min="11781" max="11781" width="13.5" style="1" customWidth="1"/>
    <col min="11782" max="11782" width="19.6640625" style="1" customWidth="1"/>
    <col min="11783" max="11783" width="17.5" style="1" customWidth="1"/>
    <col min="11784" max="11784" width="17" style="1" customWidth="1"/>
    <col min="11785" max="11787" width="14.5" style="1" customWidth="1"/>
    <col min="11788" max="11788" width="17.5" style="1" customWidth="1"/>
    <col min="11789" max="11789" width="16.83203125" style="1" customWidth="1"/>
    <col min="11790" max="11790" width="15.83203125" style="1" customWidth="1"/>
    <col min="11791" max="11791" width="14.83203125" style="1" customWidth="1"/>
    <col min="11792" max="11792" width="26.5" style="1" customWidth="1"/>
    <col min="11793" max="12032" width="9.1640625" style="1"/>
    <col min="12033" max="12033" width="5.5" style="1" customWidth="1"/>
    <col min="12034" max="12034" width="32" style="1" customWidth="1"/>
    <col min="12035" max="12035" width="14.1640625" style="1" customWidth="1"/>
    <col min="12036" max="12036" width="15.5" style="1" customWidth="1"/>
    <col min="12037" max="12037" width="13.5" style="1" customWidth="1"/>
    <col min="12038" max="12038" width="19.6640625" style="1" customWidth="1"/>
    <col min="12039" max="12039" width="17.5" style="1" customWidth="1"/>
    <col min="12040" max="12040" width="17" style="1" customWidth="1"/>
    <col min="12041" max="12043" width="14.5" style="1" customWidth="1"/>
    <col min="12044" max="12044" width="17.5" style="1" customWidth="1"/>
    <col min="12045" max="12045" width="16.83203125" style="1" customWidth="1"/>
    <col min="12046" max="12046" width="15.83203125" style="1" customWidth="1"/>
    <col min="12047" max="12047" width="14.83203125" style="1" customWidth="1"/>
    <col min="12048" max="12048" width="26.5" style="1" customWidth="1"/>
    <col min="12049" max="12288" width="9.1640625" style="1"/>
    <col min="12289" max="12289" width="5.5" style="1" customWidth="1"/>
    <col min="12290" max="12290" width="32" style="1" customWidth="1"/>
    <col min="12291" max="12291" width="14.1640625" style="1" customWidth="1"/>
    <col min="12292" max="12292" width="15.5" style="1" customWidth="1"/>
    <col min="12293" max="12293" width="13.5" style="1" customWidth="1"/>
    <col min="12294" max="12294" width="19.6640625" style="1" customWidth="1"/>
    <col min="12295" max="12295" width="17.5" style="1" customWidth="1"/>
    <col min="12296" max="12296" width="17" style="1" customWidth="1"/>
    <col min="12297" max="12299" width="14.5" style="1" customWidth="1"/>
    <col min="12300" max="12300" width="17.5" style="1" customWidth="1"/>
    <col min="12301" max="12301" width="16.83203125" style="1" customWidth="1"/>
    <col min="12302" max="12302" width="15.83203125" style="1" customWidth="1"/>
    <col min="12303" max="12303" width="14.83203125" style="1" customWidth="1"/>
    <col min="12304" max="12304" width="26.5" style="1" customWidth="1"/>
    <col min="12305" max="12544" width="9.1640625" style="1"/>
    <col min="12545" max="12545" width="5.5" style="1" customWidth="1"/>
    <col min="12546" max="12546" width="32" style="1" customWidth="1"/>
    <col min="12547" max="12547" width="14.1640625" style="1" customWidth="1"/>
    <col min="12548" max="12548" width="15.5" style="1" customWidth="1"/>
    <col min="12549" max="12549" width="13.5" style="1" customWidth="1"/>
    <col min="12550" max="12550" width="19.6640625" style="1" customWidth="1"/>
    <col min="12551" max="12551" width="17.5" style="1" customWidth="1"/>
    <col min="12552" max="12552" width="17" style="1" customWidth="1"/>
    <col min="12553" max="12555" width="14.5" style="1" customWidth="1"/>
    <col min="12556" max="12556" width="17.5" style="1" customWidth="1"/>
    <col min="12557" max="12557" width="16.83203125" style="1" customWidth="1"/>
    <col min="12558" max="12558" width="15.83203125" style="1" customWidth="1"/>
    <col min="12559" max="12559" width="14.83203125" style="1" customWidth="1"/>
    <col min="12560" max="12560" width="26.5" style="1" customWidth="1"/>
    <col min="12561" max="12800" width="9.1640625" style="1"/>
    <col min="12801" max="12801" width="5.5" style="1" customWidth="1"/>
    <col min="12802" max="12802" width="32" style="1" customWidth="1"/>
    <col min="12803" max="12803" width="14.1640625" style="1" customWidth="1"/>
    <col min="12804" max="12804" width="15.5" style="1" customWidth="1"/>
    <col min="12805" max="12805" width="13.5" style="1" customWidth="1"/>
    <col min="12806" max="12806" width="19.6640625" style="1" customWidth="1"/>
    <col min="12807" max="12807" width="17.5" style="1" customWidth="1"/>
    <col min="12808" max="12808" width="17" style="1" customWidth="1"/>
    <col min="12809" max="12811" width="14.5" style="1" customWidth="1"/>
    <col min="12812" max="12812" width="17.5" style="1" customWidth="1"/>
    <col min="12813" max="12813" width="16.83203125" style="1" customWidth="1"/>
    <col min="12814" max="12814" width="15.83203125" style="1" customWidth="1"/>
    <col min="12815" max="12815" width="14.83203125" style="1" customWidth="1"/>
    <col min="12816" max="12816" width="26.5" style="1" customWidth="1"/>
    <col min="12817" max="13056" width="9.1640625" style="1"/>
    <col min="13057" max="13057" width="5.5" style="1" customWidth="1"/>
    <col min="13058" max="13058" width="32" style="1" customWidth="1"/>
    <col min="13059" max="13059" width="14.1640625" style="1" customWidth="1"/>
    <col min="13060" max="13060" width="15.5" style="1" customWidth="1"/>
    <col min="13061" max="13061" width="13.5" style="1" customWidth="1"/>
    <col min="13062" max="13062" width="19.6640625" style="1" customWidth="1"/>
    <col min="13063" max="13063" width="17.5" style="1" customWidth="1"/>
    <col min="13064" max="13064" width="17" style="1" customWidth="1"/>
    <col min="13065" max="13067" width="14.5" style="1" customWidth="1"/>
    <col min="13068" max="13068" width="17.5" style="1" customWidth="1"/>
    <col min="13069" max="13069" width="16.83203125" style="1" customWidth="1"/>
    <col min="13070" max="13070" width="15.83203125" style="1" customWidth="1"/>
    <col min="13071" max="13071" width="14.83203125" style="1" customWidth="1"/>
    <col min="13072" max="13072" width="26.5" style="1" customWidth="1"/>
    <col min="13073" max="13312" width="9.1640625" style="1"/>
    <col min="13313" max="13313" width="5.5" style="1" customWidth="1"/>
    <col min="13314" max="13314" width="32" style="1" customWidth="1"/>
    <col min="13315" max="13315" width="14.1640625" style="1" customWidth="1"/>
    <col min="13316" max="13316" width="15.5" style="1" customWidth="1"/>
    <col min="13317" max="13317" width="13.5" style="1" customWidth="1"/>
    <col min="13318" max="13318" width="19.6640625" style="1" customWidth="1"/>
    <col min="13319" max="13319" width="17.5" style="1" customWidth="1"/>
    <col min="13320" max="13320" width="17" style="1" customWidth="1"/>
    <col min="13321" max="13323" width="14.5" style="1" customWidth="1"/>
    <col min="13324" max="13324" width="17.5" style="1" customWidth="1"/>
    <col min="13325" max="13325" width="16.83203125" style="1" customWidth="1"/>
    <col min="13326" max="13326" width="15.83203125" style="1" customWidth="1"/>
    <col min="13327" max="13327" width="14.83203125" style="1" customWidth="1"/>
    <col min="13328" max="13328" width="26.5" style="1" customWidth="1"/>
    <col min="13329" max="13568" width="9.1640625" style="1"/>
    <col min="13569" max="13569" width="5.5" style="1" customWidth="1"/>
    <col min="13570" max="13570" width="32" style="1" customWidth="1"/>
    <col min="13571" max="13571" width="14.1640625" style="1" customWidth="1"/>
    <col min="13572" max="13572" width="15.5" style="1" customWidth="1"/>
    <col min="13573" max="13573" width="13.5" style="1" customWidth="1"/>
    <col min="13574" max="13574" width="19.6640625" style="1" customWidth="1"/>
    <col min="13575" max="13575" width="17.5" style="1" customWidth="1"/>
    <col min="13576" max="13576" width="17" style="1" customWidth="1"/>
    <col min="13577" max="13579" width="14.5" style="1" customWidth="1"/>
    <col min="13580" max="13580" width="17.5" style="1" customWidth="1"/>
    <col min="13581" max="13581" width="16.83203125" style="1" customWidth="1"/>
    <col min="13582" max="13582" width="15.83203125" style="1" customWidth="1"/>
    <col min="13583" max="13583" width="14.83203125" style="1" customWidth="1"/>
    <col min="13584" max="13584" width="26.5" style="1" customWidth="1"/>
    <col min="13585" max="13824" width="9.1640625" style="1"/>
    <col min="13825" max="13825" width="5.5" style="1" customWidth="1"/>
    <col min="13826" max="13826" width="32" style="1" customWidth="1"/>
    <col min="13827" max="13827" width="14.1640625" style="1" customWidth="1"/>
    <col min="13828" max="13828" width="15.5" style="1" customWidth="1"/>
    <col min="13829" max="13829" width="13.5" style="1" customWidth="1"/>
    <col min="13830" max="13830" width="19.6640625" style="1" customWidth="1"/>
    <col min="13831" max="13831" width="17.5" style="1" customWidth="1"/>
    <col min="13832" max="13832" width="17" style="1" customWidth="1"/>
    <col min="13833" max="13835" width="14.5" style="1" customWidth="1"/>
    <col min="13836" max="13836" width="17.5" style="1" customWidth="1"/>
    <col min="13837" max="13837" width="16.83203125" style="1" customWidth="1"/>
    <col min="13838" max="13838" width="15.83203125" style="1" customWidth="1"/>
    <col min="13839" max="13839" width="14.83203125" style="1" customWidth="1"/>
    <col min="13840" max="13840" width="26.5" style="1" customWidth="1"/>
    <col min="13841" max="14080" width="9.1640625" style="1"/>
    <col min="14081" max="14081" width="5.5" style="1" customWidth="1"/>
    <col min="14082" max="14082" width="32" style="1" customWidth="1"/>
    <col min="14083" max="14083" width="14.1640625" style="1" customWidth="1"/>
    <col min="14084" max="14084" width="15.5" style="1" customWidth="1"/>
    <col min="14085" max="14085" width="13.5" style="1" customWidth="1"/>
    <col min="14086" max="14086" width="19.6640625" style="1" customWidth="1"/>
    <col min="14087" max="14087" width="17.5" style="1" customWidth="1"/>
    <col min="14088" max="14088" width="17" style="1" customWidth="1"/>
    <col min="14089" max="14091" width="14.5" style="1" customWidth="1"/>
    <col min="14092" max="14092" width="17.5" style="1" customWidth="1"/>
    <col min="14093" max="14093" width="16.83203125" style="1" customWidth="1"/>
    <col min="14094" max="14094" width="15.83203125" style="1" customWidth="1"/>
    <col min="14095" max="14095" width="14.83203125" style="1" customWidth="1"/>
    <col min="14096" max="14096" width="26.5" style="1" customWidth="1"/>
    <col min="14097" max="14336" width="9.1640625" style="1"/>
    <col min="14337" max="14337" width="5.5" style="1" customWidth="1"/>
    <col min="14338" max="14338" width="32" style="1" customWidth="1"/>
    <col min="14339" max="14339" width="14.1640625" style="1" customWidth="1"/>
    <col min="14340" max="14340" width="15.5" style="1" customWidth="1"/>
    <col min="14341" max="14341" width="13.5" style="1" customWidth="1"/>
    <col min="14342" max="14342" width="19.6640625" style="1" customWidth="1"/>
    <col min="14343" max="14343" width="17.5" style="1" customWidth="1"/>
    <col min="14344" max="14344" width="17" style="1" customWidth="1"/>
    <col min="14345" max="14347" width="14.5" style="1" customWidth="1"/>
    <col min="14348" max="14348" width="17.5" style="1" customWidth="1"/>
    <col min="14349" max="14349" width="16.83203125" style="1" customWidth="1"/>
    <col min="14350" max="14350" width="15.83203125" style="1" customWidth="1"/>
    <col min="14351" max="14351" width="14.83203125" style="1" customWidth="1"/>
    <col min="14352" max="14352" width="26.5" style="1" customWidth="1"/>
    <col min="14353" max="14592" width="9.1640625" style="1"/>
    <col min="14593" max="14593" width="5.5" style="1" customWidth="1"/>
    <col min="14594" max="14594" width="32" style="1" customWidth="1"/>
    <col min="14595" max="14595" width="14.1640625" style="1" customWidth="1"/>
    <col min="14596" max="14596" width="15.5" style="1" customWidth="1"/>
    <col min="14597" max="14597" width="13.5" style="1" customWidth="1"/>
    <col min="14598" max="14598" width="19.6640625" style="1" customWidth="1"/>
    <col min="14599" max="14599" width="17.5" style="1" customWidth="1"/>
    <col min="14600" max="14600" width="17" style="1" customWidth="1"/>
    <col min="14601" max="14603" width="14.5" style="1" customWidth="1"/>
    <col min="14604" max="14604" width="17.5" style="1" customWidth="1"/>
    <col min="14605" max="14605" width="16.83203125" style="1" customWidth="1"/>
    <col min="14606" max="14606" width="15.83203125" style="1" customWidth="1"/>
    <col min="14607" max="14607" width="14.83203125" style="1" customWidth="1"/>
    <col min="14608" max="14608" width="26.5" style="1" customWidth="1"/>
    <col min="14609" max="14848" width="9.1640625" style="1"/>
    <col min="14849" max="14849" width="5.5" style="1" customWidth="1"/>
    <col min="14850" max="14850" width="32" style="1" customWidth="1"/>
    <col min="14851" max="14851" width="14.1640625" style="1" customWidth="1"/>
    <col min="14852" max="14852" width="15.5" style="1" customWidth="1"/>
    <col min="14853" max="14853" width="13.5" style="1" customWidth="1"/>
    <col min="14854" max="14854" width="19.6640625" style="1" customWidth="1"/>
    <col min="14855" max="14855" width="17.5" style="1" customWidth="1"/>
    <col min="14856" max="14856" width="17" style="1" customWidth="1"/>
    <col min="14857" max="14859" width="14.5" style="1" customWidth="1"/>
    <col min="14860" max="14860" width="17.5" style="1" customWidth="1"/>
    <col min="14861" max="14861" width="16.83203125" style="1" customWidth="1"/>
    <col min="14862" max="14862" width="15.83203125" style="1" customWidth="1"/>
    <col min="14863" max="14863" width="14.83203125" style="1" customWidth="1"/>
    <col min="14864" max="14864" width="26.5" style="1" customWidth="1"/>
    <col min="14865" max="15104" width="9.1640625" style="1"/>
    <col min="15105" max="15105" width="5.5" style="1" customWidth="1"/>
    <col min="15106" max="15106" width="32" style="1" customWidth="1"/>
    <col min="15107" max="15107" width="14.1640625" style="1" customWidth="1"/>
    <col min="15108" max="15108" width="15.5" style="1" customWidth="1"/>
    <col min="15109" max="15109" width="13.5" style="1" customWidth="1"/>
    <col min="15110" max="15110" width="19.6640625" style="1" customWidth="1"/>
    <col min="15111" max="15111" width="17.5" style="1" customWidth="1"/>
    <col min="15112" max="15112" width="17" style="1" customWidth="1"/>
    <col min="15113" max="15115" width="14.5" style="1" customWidth="1"/>
    <col min="15116" max="15116" width="17.5" style="1" customWidth="1"/>
    <col min="15117" max="15117" width="16.83203125" style="1" customWidth="1"/>
    <col min="15118" max="15118" width="15.83203125" style="1" customWidth="1"/>
    <col min="15119" max="15119" width="14.83203125" style="1" customWidth="1"/>
    <col min="15120" max="15120" width="26.5" style="1" customWidth="1"/>
    <col min="15121" max="15360" width="9.1640625" style="1"/>
    <col min="15361" max="15361" width="5.5" style="1" customWidth="1"/>
    <col min="15362" max="15362" width="32" style="1" customWidth="1"/>
    <col min="15363" max="15363" width="14.1640625" style="1" customWidth="1"/>
    <col min="15364" max="15364" width="15.5" style="1" customWidth="1"/>
    <col min="15365" max="15365" width="13.5" style="1" customWidth="1"/>
    <col min="15366" max="15366" width="19.6640625" style="1" customWidth="1"/>
    <col min="15367" max="15367" width="17.5" style="1" customWidth="1"/>
    <col min="15368" max="15368" width="17" style="1" customWidth="1"/>
    <col min="15369" max="15371" width="14.5" style="1" customWidth="1"/>
    <col min="15372" max="15372" width="17.5" style="1" customWidth="1"/>
    <col min="15373" max="15373" width="16.83203125" style="1" customWidth="1"/>
    <col min="15374" max="15374" width="15.83203125" style="1" customWidth="1"/>
    <col min="15375" max="15375" width="14.83203125" style="1" customWidth="1"/>
    <col min="15376" max="15376" width="26.5" style="1" customWidth="1"/>
    <col min="15377" max="15616" width="9.1640625" style="1"/>
    <col min="15617" max="15617" width="5.5" style="1" customWidth="1"/>
    <col min="15618" max="15618" width="32" style="1" customWidth="1"/>
    <col min="15619" max="15619" width="14.1640625" style="1" customWidth="1"/>
    <col min="15620" max="15620" width="15.5" style="1" customWidth="1"/>
    <col min="15621" max="15621" width="13.5" style="1" customWidth="1"/>
    <col min="15622" max="15622" width="19.6640625" style="1" customWidth="1"/>
    <col min="15623" max="15623" width="17.5" style="1" customWidth="1"/>
    <col min="15624" max="15624" width="17" style="1" customWidth="1"/>
    <col min="15625" max="15627" width="14.5" style="1" customWidth="1"/>
    <col min="15628" max="15628" width="17.5" style="1" customWidth="1"/>
    <col min="15629" max="15629" width="16.83203125" style="1" customWidth="1"/>
    <col min="15630" max="15630" width="15.83203125" style="1" customWidth="1"/>
    <col min="15631" max="15631" width="14.83203125" style="1" customWidth="1"/>
    <col min="15632" max="15632" width="26.5" style="1" customWidth="1"/>
    <col min="15633" max="15872" width="9.1640625" style="1"/>
    <col min="15873" max="15873" width="5.5" style="1" customWidth="1"/>
    <col min="15874" max="15874" width="32" style="1" customWidth="1"/>
    <col min="15875" max="15875" width="14.1640625" style="1" customWidth="1"/>
    <col min="15876" max="15876" width="15.5" style="1" customWidth="1"/>
    <col min="15877" max="15877" width="13.5" style="1" customWidth="1"/>
    <col min="15878" max="15878" width="19.6640625" style="1" customWidth="1"/>
    <col min="15879" max="15879" width="17.5" style="1" customWidth="1"/>
    <col min="15880" max="15880" width="17" style="1" customWidth="1"/>
    <col min="15881" max="15883" width="14.5" style="1" customWidth="1"/>
    <col min="15884" max="15884" width="17.5" style="1" customWidth="1"/>
    <col min="15885" max="15885" width="16.83203125" style="1" customWidth="1"/>
    <col min="15886" max="15886" width="15.83203125" style="1" customWidth="1"/>
    <col min="15887" max="15887" width="14.83203125" style="1" customWidth="1"/>
    <col min="15888" max="15888" width="26.5" style="1" customWidth="1"/>
    <col min="15889" max="16128" width="9.1640625" style="1"/>
    <col min="16129" max="16129" width="5.5" style="1" customWidth="1"/>
    <col min="16130" max="16130" width="32" style="1" customWidth="1"/>
    <col min="16131" max="16131" width="14.1640625" style="1" customWidth="1"/>
    <col min="16132" max="16132" width="15.5" style="1" customWidth="1"/>
    <col min="16133" max="16133" width="13.5" style="1" customWidth="1"/>
    <col min="16134" max="16134" width="19.6640625" style="1" customWidth="1"/>
    <col min="16135" max="16135" width="17.5" style="1" customWidth="1"/>
    <col min="16136" max="16136" width="17" style="1" customWidth="1"/>
    <col min="16137" max="16139" width="14.5" style="1" customWidth="1"/>
    <col min="16140" max="16140" width="17.5" style="1" customWidth="1"/>
    <col min="16141" max="16141" width="16.83203125" style="1" customWidth="1"/>
    <col min="16142" max="16142" width="15.83203125" style="1" customWidth="1"/>
    <col min="16143" max="16143" width="14.83203125" style="1" customWidth="1"/>
    <col min="16144" max="16144" width="26.5" style="1" customWidth="1"/>
    <col min="16145" max="16384" width="9.1640625" style="1"/>
  </cols>
  <sheetData>
    <row r="1" spans="1:19" s="9" customFormat="1" ht="48" customHeight="1">
      <c r="A1" s="355" t="s">
        <v>214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P1" s="7"/>
    </row>
    <row r="2" spans="1:19" s="9" customFormat="1" ht="25.5" customHeight="1">
      <c r="A2" s="356" t="s">
        <v>30</v>
      </c>
      <c r="B2" s="356" t="s">
        <v>19</v>
      </c>
      <c r="C2" s="358" t="s">
        <v>213</v>
      </c>
      <c r="D2" s="359"/>
      <c r="E2" s="359"/>
      <c r="F2" s="359"/>
      <c r="G2" s="359"/>
      <c r="H2" s="360"/>
      <c r="I2" s="361" t="s">
        <v>59</v>
      </c>
      <c r="J2" s="361"/>
      <c r="K2" s="361"/>
      <c r="L2" s="361"/>
      <c r="M2" s="361"/>
      <c r="N2" s="361"/>
      <c r="P2" s="7"/>
    </row>
    <row r="3" spans="1:19" s="13" customFormat="1" ht="67.5" customHeight="1" thickBot="1">
      <c r="A3" s="357"/>
      <c r="B3" s="357"/>
      <c r="C3" s="10" t="s">
        <v>60</v>
      </c>
      <c r="D3" s="10" t="s">
        <v>61</v>
      </c>
      <c r="E3" s="10" t="s">
        <v>62</v>
      </c>
      <c r="F3" s="11" t="s">
        <v>63</v>
      </c>
      <c r="G3" s="10" t="s">
        <v>64</v>
      </c>
      <c r="H3" s="10" t="s">
        <v>65</v>
      </c>
      <c r="I3" s="12" t="s">
        <v>60</v>
      </c>
      <c r="J3" s="12" t="s">
        <v>61</v>
      </c>
      <c r="K3" s="12" t="s">
        <v>62</v>
      </c>
      <c r="L3" s="12" t="s">
        <v>63</v>
      </c>
      <c r="M3" s="12" t="s">
        <v>64</v>
      </c>
      <c r="N3" s="12" t="s">
        <v>65</v>
      </c>
      <c r="P3" s="7"/>
    </row>
    <row r="4" spans="1:19" s="66" customFormat="1" ht="27.75" customHeight="1" thickTop="1">
      <c r="A4" s="91">
        <v>1</v>
      </c>
      <c r="B4" s="76" t="s">
        <v>18</v>
      </c>
      <c r="C4" s="137">
        <v>0</v>
      </c>
      <c r="D4" s="137">
        <v>48</v>
      </c>
      <c r="E4" s="137">
        <v>3869</v>
      </c>
      <c r="F4" s="138">
        <v>3917</v>
      </c>
      <c r="G4" s="139">
        <v>2165</v>
      </c>
      <c r="H4" s="139">
        <v>177</v>
      </c>
      <c r="I4" s="137">
        <v>0</v>
      </c>
      <c r="J4" s="137">
        <v>50</v>
      </c>
      <c r="K4" s="137">
        <v>3965</v>
      </c>
      <c r="L4" s="137">
        <v>4015</v>
      </c>
      <c r="M4" s="77">
        <v>2250</v>
      </c>
      <c r="N4" s="139">
        <v>186</v>
      </c>
      <c r="O4" s="140"/>
      <c r="P4" s="141"/>
      <c r="R4" s="140"/>
      <c r="S4" s="140"/>
    </row>
    <row r="5" spans="1:19" s="66" customFormat="1" ht="27.75" customHeight="1">
      <c r="A5" s="73">
        <v>2</v>
      </c>
      <c r="B5" s="74" t="s">
        <v>17</v>
      </c>
      <c r="C5" s="142">
        <v>2</v>
      </c>
      <c r="D5" s="142">
        <v>21</v>
      </c>
      <c r="E5" s="142">
        <v>2027</v>
      </c>
      <c r="F5" s="143">
        <v>2050</v>
      </c>
      <c r="G5" s="82">
        <v>873</v>
      </c>
      <c r="H5" s="82">
        <v>126</v>
      </c>
      <c r="I5" s="142">
        <v>3</v>
      </c>
      <c r="J5" s="142">
        <v>21</v>
      </c>
      <c r="K5" s="137">
        <v>2062</v>
      </c>
      <c r="L5" s="137">
        <v>2086</v>
      </c>
      <c r="M5" s="81">
        <v>920</v>
      </c>
      <c r="N5" s="82">
        <v>139</v>
      </c>
      <c r="O5" s="140"/>
      <c r="P5" s="144"/>
      <c r="R5" s="140"/>
      <c r="S5" s="140"/>
    </row>
    <row r="6" spans="1:19" s="66" customFormat="1" ht="27.75" customHeight="1">
      <c r="A6" s="73">
        <v>3</v>
      </c>
      <c r="B6" s="74" t="s">
        <v>16</v>
      </c>
      <c r="C6" s="142">
        <v>8</v>
      </c>
      <c r="D6" s="142">
        <v>38</v>
      </c>
      <c r="E6" s="142">
        <v>5186</v>
      </c>
      <c r="F6" s="143">
        <v>5232</v>
      </c>
      <c r="G6" s="82">
        <v>2446</v>
      </c>
      <c r="H6" s="82">
        <v>236</v>
      </c>
      <c r="I6" s="142">
        <v>10</v>
      </c>
      <c r="J6" s="142">
        <v>41</v>
      </c>
      <c r="K6" s="137">
        <v>5287</v>
      </c>
      <c r="L6" s="137">
        <v>5338</v>
      </c>
      <c r="M6" s="81">
        <v>2542</v>
      </c>
      <c r="N6" s="82">
        <v>254</v>
      </c>
      <c r="O6" s="140"/>
      <c r="P6" s="141"/>
      <c r="R6" s="140"/>
      <c r="S6" s="140"/>
    </row>
    <row r="7" spans="1:19" s="66" customFormat="1" ht="27.75" customHeight="1">
      <c r="A7" s="73">
        <v>4</v>
      </c>
      <c r="B7" s="74" t="s">
        <v>15</v>
      </c>
      <c r="C7" s="142">
        <v>6</v>
      </c>
      <c r="D7" s="142">
        <v>293</v>
      </c>
      <c r="E7" s="142">
        <v>16776</v>
      </c>
      <c r="F7" s="143">
        <v>17075</v>
      </c>
      <c r="G7" s="82">
        <v>2904</v>
      </c>
      <c r="H7" s="82">
        <v>473</v>
      </c>
      <c r="I7" s="142">
        <v>6</v>
      </c>
      <c r="J7" s="142">
        <v>298</v>
      </c>
      <c r="K7" s="137">
        <v>17033</v>
      </c>
      <c r="L7" s="137">
        <v>17337</v>
      </c>
      <c r="M7" s="81">
        <v>3067</v>
      </c>
      <c r="N7" s="82">
        <v>507</v>
      </c>
      <c r="O7" s="140"/>
      <c r="P7" s="141"/>
      <c r="R7" s="140"/>
      <c r="S7" s="140"/>
    </row>
    <row r="8" spans="1:19" s="66" customFormat="1" ht="27.75" customHeight="1">
      <c r="A8" s="73">
        <v>5</v>
      </c>
      <c r="B8" s="74" t="s">
        <v>14</v>
      </c>
      <c r="C8" s="142">
        <v>7</v>
      </c>
      <c r="D8" s="142">
        <v>105</v>
      </c>
      <c r="E8" s="142">
        <v>8731</v>
      </c>
      <c r="F8" s="143">
        <v>8843</v>
      </c>
      <c r="G8" s="82">
        <v>4221</v>
      </c>
      <c r="H8" s="82">
        <v>356</v>
      </c>
      <c r="I8" s="142">
        <v>8</v>
      </c>
      <c r="J8" s="142">
        <v>105</v>
      </c>
      <c r="K8" s="137">
        <v>8916</v>
      </c>
      <c r="L8" s="137">
        <v>9029</v>
      </c>
      <c r="M8" s="81">
        <v>4448</v>
      </c>
      <c r="N8" s="82">
        <v>379</v>
      </c>
      <c r="O8" s="140"/>
      <c r="P8" s="141"/>
      <c r="R8" s="140"/>
      <c r="S8" s="140"/>
    </row>
    <row r="9" spans="1:19" s="66" customFormat="1" ht="27.75" customHeight="1">
      <c r="A9" s="73">
        <v>6</v>
      </c>
      <c r="B9" s="74" t="s">
        <v>13</v>
      </c>
      <c r="C9" s="142">
        <v>10</v>
      </c>
      <c r="D9" s="142">
        <v>136</v>
      </c>
      <c r="E9" s="142">
        <v>13277</v>
      </c>
      <c r="F9" s="143">
        <v>13423</v>
      </c>
      <c r="G9" s="82">
        <v>4154</v>
      </c>
      <c r="H9" s="82">
        <v>560</v>
      </c>
      <c r="I9" s="142">
        <v>11</v>
      </c>
      <c r="J9" s="142">
        <v>140</v>
      </c>
      <c r="K9" s="137">
        <v>13584</v>
      </c>
      <c r="L9" s="137">
        <v>13735</v>
      </c>
      <c r="M9" s="81">
        <v>4405</v>
      </c>
      <c r="N9" s="82">
        <v>595</v>
      </c>
      <c r="O9" s="140"/>
      <c r="P9" s="141"/>
      <c r="R9" s="140"/>
      <c r="S9" s="140"/>
    </row>
    <row r="10" spans="1:19" s="66" customFormat="1" ht="27.75" customHeight="1">
      <c r="A10" s="73">
        <v>7</v>
      </c>
      <c r="B10" s="74" t="s">
        <v>12</v>
      </c>
      <c r="C10" s="142">
        <v>2</v>
      </c>
      <c r="D10" s="142">
        <v>88</v>
      </c>
      <c r="E10" s="142">
        <v>4404</v>
      </c>
      <c r="F10" s="143">
        <v>4494</v>
      </c>
      <c r="G10" s="82">
        <v>2572</v>
      </c>
      <c r="H10" s="82">
        <v>279</v>
      </c>
      <c r="I10" s="142">
        <v>4</v>
      </c>
      <c r="J10" s="142">
        <v>94</v>
      </c>
      <c r="K10" s="137">
        <v>4504</v>
      </c>
      <c r="L10" s="137">
        <v>4602</v>
      </c>
      <c r="M10" s="81">
        <v>2698</v>
      </c>
      <c r="N10" s="82">
        <v>295</v>
      </c>
      <c r="O10" s="140"/>
      <c r="P10" s="141"/>
      <c r="R10" s="140"/>
      <c r="S10" s="140"/>
    </row>
    <row r="11" spans="1:19" s="66" customFormat="1" ht="27.75" customHeight="1">
      <c r="A11" s="73">
        <v>8</v>
      </c>
      <c r="B11" s="74" t="s">
        <v>11</v>
      </c>
      <c r="C11" s="142">
        <v>1</v>
      </c>
      <c r="D11" s="142">
        <v>67</v>
      </c>
      <c r="E11" s="142">
        <v>4652</v>
      </c>
      <c r="F11" s="143">
        <v>4720</v>
      </c>
      <c r="G11" s="82">
        <v>2724</v>
      </c>
      <c r="H11" s="82">
        <v>206</v>
      </c>
      <c r="I11" s="142">
        <v>2</v>
      </c>
      <c r="J11" s="142">
        <v>67</v>
      </c>
      <c r="K11" s="137">
        <v>4746</v>
      </c>
      <c r="L11" s="137">
        <v>4815</v>
      </c>
      <c r="M11" s="81">
        <v>2919</v>
      </c>
      <c r="N11" s="82">
        <v>213</v>
      </c>
      <c r="O11" s="140"/>
      <c r="P11" s="141"/>
      <c r="R11" s="140"/>
      <c r="S11" s="140"/>
    </row>
    <row r="12" spans="1:19" s="66" customFormat="1" ht="27.75" customHeight="1">
      <c r="A12" s="73">
        <v>9</v>
      </c>
      <c r="B12" s="74" t="s">
        <v>10</v>
      </c>
      <c r="C12" s="142">
        <v>1</v>
      </c>
      <c r="D12" s="142">
        <v>67</v>
      </c>
      <c r="E12" s="142">
        <v>5406</v>
      </c>
      <c r="F12" s="143">
        <v>5474</v>
      </c>
      <c r="G12" s="82">
        <v>2131</v>
      </c>
      <c r="H12" s="82">
        <v>223</v>
      </c>
      <c r="I12" s="142">
        <v>3</v>
      </c>
      <c r="J12" s="142">
        <v>67</v>
      </c>
      <c r="K12" s="137">
        <v>5532</v>
      </c>
      <c r="L12" s="137">
        <v>5602</v>
      </c>
      <c r="M12" s="81">
        <v>2239</v>
      </c>
      <c r="N12" s="82">
        <v>245</v>
      </c>
      <c r="O12" s="140"/>
      <c r="P12" s="141"/>
      <c r="R12" s="140"/>
      <c r="S12" s="140"/>
    </row>
    <row r="13" spans="1:19" s="66" customFormat="1" ht="27.75" customHeight="1">
      <c r="A13" s="73">
        <v>10</v>
      </c>
      <c r="B13" s="74" t="s">
        <v>9</v>
      </c>
      <c r="C13" s="142">
        <v>2</v>
      </c>
      <c r="D13" s="142">
        <v>31</v>
      </c>
      <c r="E13" s="142">
        <v>1957</v>
      </c>
      <c r="F13" s="143">
        <v>1990</v>
      </c>
      <c r="G13" s="82">
        <v>845</v>
      </c>
      <c r="H13" s="82">
        <v>62</v>
      </c>
      <c r="I13" s="142">
        <v>2</v>
      </c>
      <c r="J13" s="142">
        <v>32</v>
      </c>
      <c r="K13" s="137">
        <v>2008</v>
      </c>
      <c r="L13" s="137">
        <v>2042</v>
      </c>
      <c r="M13" s="81">
        <v>878</v>
      </c>
      <c r="N13" s="82">
        <v>68</v>
      </c>
      <c r="O13" s="140"/>
      <c r="P13" s="141"/>
      <c r="R13" s="140"/>
      <c r="S13" s="140"/>
    </row>
    <row r="14" spans="1:19" s="66" customFormat="1" ht="27.75" customHeight="1">
      <c r="A14" s="73">
        <v>11</v>
      </c>
      <c r="B14" s="74" t="s">
        <v>8</v>
      </c>
      <c r="C14" s="142">
        <v>3</v>
      </c>
      <c r="D14" s="142">
        <v>65</v>
      </c>
      <c r="E14" s="142">
        <v>3933</v>
      </c>
      <c r="F14" s="143">
        <v>4001</v>
      </c>
      <c r="G14" s="82">
        <v>1164</v>
      </c>
      <c r="H14" s="82">
        <v>131</v>
      </c>
      <c r="I14" s="142">
        <v>5</v>
      </c>
      <c r="J14" s="142">
        <v>65</v>
      </c>
      <c r="K14" s="137">
        <v>4017</v>
      </c>
      <c r="L14" s="137">
        <v>4087</v>
      </c>
      <c r="M14" s="81">
        <v>1227</v>
      </c>
      <c r="N14" s="82">
        <v>145</v>
      </c>
      <c r="O14" s="140"/>
      <c r="P14" s="141"/>
      <c r="R14" s="140"/>
      <c r="S14" s="140"/>
    </row>
    <row r="15" spans="1:19" s="66" customFormat="1" ht="27.75" customHeight="1">
      <c r="A15" s="73">
        <v>12</v>
      </c>
      <c r="B15" s="74" t="s">
        <v>7</v>
      </c>
      <c r="C15" s="142">
        <v>2</v>
      </c>
      <c r="D15" s="142">
        <v>53</v>
      </c>
      <c r="E15" s="142">
        <v>4707</v>
      </c>
      <c r="F15" s="143">
        <v>4762</v>
      </c>
      <c r="G15" s="82">
        <v>1832</v>
      </c>
      <c r="H15" s="82">
        <v>329</v>
      </c>
      <c r="I15" s="142">
        <v>2</v>
      </c>
      <c r="J15" s="142">
        <v>53</v>
      </c>
      <c r="K15" s="137">
        <v>4825</v>
      </c>
      <c r="L15" s="137">
        <v>4880</v>
      </c>
      <c r="M15" s="81">
        <v>1906</v>
      </c>
      <c r="N15" s="82">
        <v>347</v>
      </c>
      <c r="O15" s="140"/>
      <c r="P15" s="141"/>
      <c r="R15" s="140"/>
      <c r="S15" s="140"/>
    </row>
    <row r="16" spans="1:19" s="66" customFormat="1" ht="27.75" customHeight="1">
      <c r="A16" s="73">
        <v>13</v>
      </c>
      <c r="B16" s="74" t="s">
        <v>6</v>
      </c>
      <c r="C16" s="142">
        <v>0</v>
      </c>
      <c r="D16" s="142">
        <v>32</v>
      </c>
      <c r="E16" s="142">
        <v>2365</v>
      </c>
      <c r="F16" s="143">
        <v>2397</v>
      </c>
      <c r="G16" s="82">
        <v>905</v>
      </c>
      <c r="H16" s="82">
        <v>63</v>
      </c>
      <c r="I16" s="142">
        <v>0</v>
      </c>
      <c r="J16" s="142">
        <v>32</v>
      </c>
      <c r="K16" s="137">
        <v>2424</v>
      </c>
      <c r="L16" s="137">
        <v>2456</v>
      </c>
      <c r="M16" s="81">
        <v>932</v>
      </c>
      <c r="N16" s="82">
        <v>68</v>
      </c>
      <c r="O16" s="140"/>
      <c r="P16" s="141"/>
      <c r="R16" s="140"/>
      <c r="S16" s="140"/>
    </row>
    <row r="17" spans="1:19" s="66" customFormat="1" ht="27.75" customHeight="1">
      <c r="A17" s="73">
        <v>14</v>
      </c>
      <c r="B17" s="74" t="s">
        <v>5</v>
      </c>
      <c r="C17" s="142">
        <v>2</v>
      </c>
      <c r="D17" s="142">
        <v>55</v>
      </c>
      <c r="E17" s="142">
        <v>3251</v>
      </c>
      <c r="F17" s="143">
        <v>3308</v>
      </c>
      <c r="G17" s="82">
        <v>1454</v>
      </c>
      <c r="H17" s="82">
        <v>168</v>
      </c>
      <c r="I17" s="142">
        <v>3</v>
      </c>
      <c r="J17" s="142">
        <v>56</v>
      </c>
      <c r="K17" s="137">
        <v>3318</v>
      </c>
      <c r="L17" s="137">
        <v>3377</v>
      </c>
      <c r="M17" s="81">
        <v>1533</v>
      </c>
      <c r="N17" s="82">
        <v>186</v>
      </c>
      <c r="O17" s="140"/>
      <c r="P17" s="141"/>
      <c r="R17" s="140"/>
      <c r="S17" s="140"/>
    </row>
    <row r="18" spans="1:19" s="66" customFormat="1" ht="27.75" customHeight="1">
      <c r="A18" s="73">
        <v>15</v>
      </c>
      <c r="B18" s="74" t="s">
        <v>4</v>
      </c>
      <c r="C18" s="142">
        <v>0</v>
      </c>
      <c r="D18" s="142">
        <v>42</v>
      </c>
      <c r="E18" s="142">
        <v>2832</v>
      </c>
      <c r="F18" s="143">
        <v>2874</v>
      </c>
      <c r="G18" s="82">
        <v>1062</v>
      </c>
      <c r="H18" s="82">
        <v>145</v>
      </c>
      <c r="I18" s="142">
        <v>0</v>
      </c>
      <c r="J18" s="142">
        <v>42</v>
      </c>
      <c r="K18" s="137">
        <v>2900</v>
      </c>
      <c r="L18" s="137">
        <v>2942</v>
      </c>
      <c r="M18" s="81">
        <v>1108</v>
      </c>
      <c r="N18" s="82">
        <v>164</v>
      </c>
      <c r="O18" s="140"/>
      <c r="P18" s="141"/>
      <c r="R18" s="140"/>
      <c r="S18" s="140"/>
    </row>
    <row r="19" spans="1:19" s="66" customFormat="1" ht="27.75" customHeight="1">
      <c r="A19" s="73">
        <v>16</v>
      </c>
      <c r="B19" s="74" t="s">
        <v>3</v>
      </c>
      <c r="C19" s="142">
        <v>2</v>
      </c>
      <c r="D19" s="142">
        <v>69</v>
      </c>
      <c r="E19" s="142">
        <v>8921</v>
      </c>
      <c r="F19" s="143">
        <v>8992</v>
      </c>
      <c r="G19" s="82">
        <v>932</v>
      </c>
      <c r="H19" s="82">
        <v>103</v>
      </c>
      <c r="I19" s="142">
        <v>2</v>
      </c>
      <c r="J19" s="142">
        <v>70</v>
      </c>
      <c r="K19" s="137">
        <v>9057</v>
      </c>
      <c r="L19" s="137">
        <v>9129</v>
      </c>
      <c r="M19" s="81">
        <v>988</v>
      </c>
      <c r="N19" s="82">
        <v>108</v>
      </c>
      <c r="O19" s="140"/>
      <c r="P19" s="141"/>
      <c r="R19" s="140"/>
      <c r="S19" s="140"/>
    </row>
    <row r="20" spans="1:19" s="66" customFormat="1" ht="27.75" customHeight="1">
      <c r="A20" s="73">
        <v>17</v>
      </c>
      <c r="B20" s="74" t="s">
        <v>2</v>
      </c>
      <c r="C20" s="142">
        <v>0</v>
      </c>
      <c r="D20" s="142">
        <v>65</v>
      </c>
      <c r="E20" s="142">
        <v>4640</v>
      </c>
      <c r="F20" s="143">
        <v>4705</v>
      </c>
      <c r="G20" s="82">
        <v>3603</v>
      </c>
      <c r="H20" s="82">
        <v>366</v>
      </c>
      <c r="I20" s="142">
        <v>0</v>
      </c>
      <c r="J20" s="142">
        <v>69</v>
      </c>
      <c r="K20" s="137">
        <v>4752</v>
      </c>
      <c r="L20" s="137">
        <v>4821</v>
      </c>
      <c r="M20" s="81">
        <v>3803</v>
      </c>
      <c r="N20" s="82">
        <v>385</v>
      </c>
      <c r="O20" s="140"/>
      <c r="P20" s="141"/>
      <c r="R20" s="140"/>
      <c r="S20" s="140"/>
    </row>
    <row r="21" spans="1:19" s="66" customFormat="1" ht="27.75" customHeight="1">
      <c r="A21" s="73">
        <v>18</v>
      </c>
      <c r="B21" s="74" t="s">
        <v>1</v>
      </c>
      <c r="C21" s="142">
        <v>3</v>
      </c>
      <c r="D21" s="142">
        <v>80</v>
      </c>
      <c r="E21" s="142">
        <v>6312</v>
      </c>
      <c r="F21" s="143">
        <v>6395</v>
      </c>
      <c r="G21" s="143">
        <v>2344</v>
      </c>
      <c r="H21" s="82">
        <v>276</v>
      </c>
      <c r="I21" s="142">
        <v>3</v>
      </c>
      <c r="J21" s="142">
        <v>83</v>
      </c>
      <c r="K21" s="137">
        <v>6447</v>
      </c>
      <c r="L21" s="137">
        <v>6533</v>
      </c>
      <c r="M21" s="81">
        <v>2512</v>
      </c>
      <c r="N21" s="82">
        <v>290</v>
      </c>
      <c r="O21" s="140"/>
      <c r="P21" s="141"/>
      <c r="R21" s="140"/>
      <c r="S21" s="140"/>
    </row>
    <row r="22" spans="1:19" s="147" customFormat="1" ht="35.25" customHeight="1">
      <c r="A22" s="353" t="s">
        <v>0</v>
      </c>
      <c r="B22" s="354"/>
      <c r="C22" s="145">
        <v>51</v>
      </c>
      <c r="D22" s="145">
        <v>1355</v>
      </c>
      <c r="E22" s="145">
        <v>103246</v>
      </c>
      <c r="F22" s="145">
        <v>104652</v>
      </c>
      <c r="G22" s="145">
        <v>38331</v>
      </c>
      <c r="H22" s="145">
        <v>4279</v>
      </c>
      <c r="I22" s="145">
        <v>64</v>
      </c>
      <c r="J22" s="145">
        <v>1385</v>
      </c>
      <c r="K22" s="145">
        <v>105377</v>
      </c>
      <c r="L22" s="145">
        <v>106826</v>
      </c>
      <c r="M22" s="14">
        <v>40375</v>
      </c>
      <c r="N22" s="14">
        <v>4574</v>
      </c>
      <c r="O22" s="140"/>
      <c r="P22" s="146"/>
      <c r="R22" s="140"/>
    </row>
    <row r="23" spans="1:19" ht="20.25" customHeight="1">
      <c r="C23" s="15"/>
      <c r="D23" s="15"/>
      <c r="E23" s="15"/>
      <c r="F23" s="15"/>
      <c r="G23" s="4"/>
      <c r="H23" s="4"/>
      <c r="J23" s="4"/>
      <c r="K23" s="4"/>
      <c r="L23" s="4"/>
      <c r="M23" s="4"/>
      <c r="N23" s="4"/>
    </row>
    <row r="24" spans="1:19">
      <c r="C24" s="8"/>
      <c r="D24" s="16"/>
      <c r="E24" s="16"/>
      <c r="F24" s="16"/>
      <c r="G24" s="3"/>
      <c r="H24" s="3"/>
      <c r="I24" s="2"/>
      <c r="J24" s="3"/>
      <c r="K24" s="3"/>
      <c r="L24" s="3"/>
      <c r="M24" s="3"/>
      <c r="N24" s="3"/>
    </row>
  </sheetData>
  <mergeCells count="6">
    <mergeCell ref="A22:B22"/>
    <mergeCell ref="A1:N1"/>
    <mergeCell ref="A2:A3"/>
    <mergeCell ref="B2:B3"/>
    <mergeCell ref="C2:H2"/>
    <mergeCell ref="I2:N2"/>
  </mergeCells>
  <printOptions horizontalCentered="1" verticalCentered="1"/>
  <pageMargins left="0.6692913385826772" right="0.15748031496062992" top="0.11811023622047245" bottom="0.15748031496062992" header="0.19685039370078741" footer="0.51181102362204722"/>
  <pageSetup paperSize="9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27"/>
  <sheetViews>
    <sheetView zoomScale="93" zoomScaleNormal="80" workbookViewId="0">
      <selection activeCell="K17" sqref="K17"/>
    </sheetView>
  </sheetViews>
  <sheetFormatPr baseColWidth="10" defaultColWidth="8.83203125" defaultRowHeight="13"/>
  <cols>
    <col min="1" max="1" width="6.6640625" style="98" customWidth="1"/>
    <col min="2" max="2" width="23.6640625" style="98" customWidth="1"/>
    <col min="3" max="3" width="20.1640625" style="109" customWidth="1"/>
    <col min="4" max="4" width="21.5" style="109" customWidth="1"/>
    <col min="5" max="5" width="21" style="98" customWidth="1"/>
    <col min="6" max="6" width="20.1640625" style="98" customWidth="1"/>
    <col min="7" max="16" width="9.1640625" style="98"/>
    <col min="17" max="17" width="10.6640625" style="98" bestFit="1" customWidth="1"/>
    <col min="18" max="256" width="9.1640625" style="98"/>
    <col min="257" max="257" width="6.6640625" style="98" customWidth="1"/>
    <col min="258" max="258" width="23.6640625" style="98" customWidth="1"/>
    <col min="259" max="259" width="20.1640625" style="98" customWidth="1"/>
    <col min="260" max="260" width="21.5" style="98" customWidth="1"/>
    <col min="261" max="261" width="21" style="98" customWidth="1"/>
    <col min="262" max="262" width="20.1640625" style="98" customWidth="1"/>
    <col min="263" max="272" width="9.1640625" style="98"/>
    <col min="273" max="273" width="10.6640625" style="98" bestFit="1" customWidth="1"/>
    <col min="274" max="512" width="9.1640625" style="98"/>
    <col min="513" max="513" width="6.6640625" style="98" customWidth="1"/>
    <col min="514" max="514" width="23.6640625" style="98" customWidth="1"/>
    <col min="515" max="515" width="20.1640625" style="98" customWidth="1"/>
    <col min="516" max="516" width="21.5" style="98" customWidth="1"/>
    <col min="517" max="517" width="21" style="98" customWidth="1"/>
    <col min="518" max="518" width="20.1640625" style="98" customWidth="1"/>
    <col min="519" max="528" width="9.1640625" style="98"/>
    <col min="529" max="529" width="10.6640625" style="98" bestFit="1" customWidth="1"/>
    <col min="530" max="768" width="9.1640625" style="98"/>
    <col min="769" max="769" width="6.6640625" style="98" customWidth="1"/>
    <col min="770" max="770" width="23.6640625" style="98" customWidth="1"/>
    <col min="771" max="771" width="20.1640625" style="98" customWidth="1"/>
    <col min="772" max="772" width="21.5" style="98" customWidth="1"/>
    <col min="773" max="773" width="21" style="98" customWidth="1"/>
    <col min="774" max="774" width="20.1640625" style="98" customWidth="1"/>
    <col min="775" max="784" width="9.1640625" style="98"/>
    <col min="785" max="785" width="10.6640625" style="98" bestFit="1" customWidth="1"/>
    <col min="786" max="1024" width="9.1640625" style="98"/>
    <col min="1025" max="1025" width="6.6640625" style="98" customWidth="1"/>
    <col min="1026" max="1026" width="23.6640625" style="98" customWidth="1"/>
    <col min="1027" max="1027" width="20.1640625" style="98" customWidth="1"/>
    <col min="1028" max="1028" width="21.5" style="98" customWidth="1"/>
    <col min="1029" max="1029" width="21" style="98" customWidth="1"/>
    <col min="1030" max="1030" width="20.1640625" style="98" customWidth="1"/>
    <col min="1031" max="1040" width="9.1640625" style="98"/>
    <col min="1041" max="1041" width="10.6640625" style="98" bestFit="1" customWidth="1"/>
    <col min="1042" max="1280" width="9.1640625" style="98"/>
    <col min="1281" max="1281" width="6.6640625" style="98" customWidth="1"/>
    <col min="1282" max="1282" width="23.6640625" style="98" customWidth="1"/>
    <col min="1283" max="1283" width="20.1640625" style="98" customWidth="1"/>
    <col min="1284" max="1284" width="21.5" style="98" customWidth="1"/>
    <col min="1285" max="1285" width="21" style="98" customWidth="1"/>
    <col min="1286" max="1286" width="20.1640625" style="98" customWidth="1"/>
    <col min="1287" max="1296" width="9.1640625" style="98"/>
    <col min="1297" max="1297" width="10.6640625" style="98" bestFit="1" customWidth="1"/>
    <col min="1298" max="1536" width="9.1640625" style="98"/>
    <col min="1537" max="1537" width="6.6640625" style="98" customWidth="1"/>
    <col min="1538" max="1538" width="23.6640625" style="98" customWidth="1"/>
    <col min="1539" max="1539" width="20.1640625" style="98" customWidth="1"/>
    <col min="1540" max="1540" width="21.5" style="98" customWidth="1"/>
    <col min="1541" max="1541" width="21" style="98" customWidth="1"/>
    <col min="1542" max="1542" width="20.1640625" style="98" customWidth="1"/>
    <col min="1543" max="1552" width="9.1640625" style="98"/>
    <col min="1553" max="1553" width="10.6640625" style="98" bestFit="1" customWidth="1"/>
    <col min="1554" max="1792" width="9.1640625" style="98"/>
    <col min="1793" max="1793" width="6.6640625" style="98" customWidth="1"/>
    <col min="1794" max="1794" width="23.6640625" style="98" customWidth="1"/>
    <col min="1795" max="1795" width="20.1640625" style="98" customWidth="1"/>
    <col min="1796" max="1796" width="21.5" style="98" customWidth="1"/>
    <col min="1797" max="1797" width="21" style="98" customWidth="1"/>
    <col min="1798" max="1798" width="20.1640625" style="98" customWidth="1"/>
    <col min="1799" max="1808" width="9.1640625" style="98"/>
    <col min="1809" max="1809" width="10.6640625" style="98" bestFit="1" customWidth="1"/>
    <col min="1810" max="2048" width="9.1640625" style="98"/>
    <col min="2049" max="2049" width="6.6640625" style="98" customWidth="1"/>
    <col min="2050" max="2050" width="23.6640625" style="98" customWidth="1"/>
    <col min="2051" max="2051" width="20.1640625" style="98" customWidth="1"/>
    <col min="2052" max="2052" width="21.5" style="98" customWidth="1"/>
    <col min="2053" max="2053" width="21" style="98" customWidth="1"/>
    <col min="2054" max="2054" width="20.1640625" style="98" customWidth="1"/>
    <col min="2055" max="2064" width="9.1640625" style="98"/>
    <col min="2065" max="2065" width="10.6640625" style="98" bestFit="1" customWidth="1"/>
    <col min="2066" max="2304" width="9.1640625" style="98"/>
    <col min="2305" max="2305" width="6.6640625" style="98" customWidth="1"/>
    <col min="2306" max="2306" width="23.6640625" style="98" customWidth="1"/>
    <col min="2307" max="2307" width="20.1640625" style="98" customWidth="1"/>
    <col min="2308" max="2308" width="21.5" style="98" customWidth="1"/>
    <col min="2309" max="2309" width="21" style="98" customWidth="1"/>
    <col min="2310" max="2310" width="20.1640625" style="98" customWidth="1"/>
    <col min="2311" max="2320" width="9.1640625" style="98"/>
    <col min="2321" max="2321" width="10.6640625" style="98" bestFit="1" customWidth="1"/>
    <col min="2322" max="2560" width="9.1640625" style="98"/>
    <col min="2561" max="2561" width="6.6640625" style="98" customWidth="1"/>
    <col min="2562" max="2562" width="23.6640625" style="98" customWidth="1"/>
    <col min="2563" max="2563" width="20.1640625" style="98" customWidth="1"/>
    <col min="2564" max="2564" width="21.5" style="98" customWidth="1"/>
    <col min="2565" max="2565" width="21" style="98" customWidth="1"/>
    <col min="2566" max="2566" width="20.1640625" style="98" customWidth="1"/>
    <col min="2567" max="2576" width="9.1640625" style="98"/>
    <col min="2577" max="2577" width="10.6640625" style="98" bestFit="1" customWidth="1"/>
    <col min="2578" max="2816" width="9.1640625" style="98"/>
    <col min="2817" max="2817" width="6.6640625" style="98" customWidth="1"/>
    <col min="2818" max="2818" width="23.6640625" style="98" customWidth="1"/>
    <col min="2819" max="2819" width="20.1640625" style="98" customWidth="1"/>
    <col min="2820" max="2820" width="21.5" style="98" customWidth="1"/>
    <col min="2821" max="2821" width="21" style="98" customWidth="1"/>
    <col min="2822" max="2822" width="20.1640625" style="98" customWidth="1"/>
    <col min="2823" max="2832" width="9.1640625" style="98"/>
    <col min="2833" max="2833" width="10.6640625" style="98" bestFit="1" customWidth="1"/>
    <col min="2834" max="3072" width="9.1640625" style="98"/>
    <col min="3073" max="3073" width="6.6640625" style="98" customWidth="1"/>
    <col min="3074" max="3074" width="23.6640625" style="98" customWidth="1"/>
    <col min="3075" max="3075" width="20.1640625" style="98" customWidth="1"/>
    <col min="3076" max="3076" width="21.5" style="98" customWidth="1"/>
    <col min="3077" max="3077" width="21" style="98" customWidth="1"/>
    <col min="3078" max="3078" width="20.1640625" style="98" customWidth="1"/>
    <col min="3079" max="3088" width="9.1640625" style="98"/>
    <col min="3089" max="3089" width="10.6640625" style="98" bestFit="1" customWidth="1"/>
    <col min="3090" max="3328" width="9.1640625" style="98"/>
    <col min="3329" max="3329" width="6.6640625" style="98" customWidth="1"/>
    <col min="3330" max="3330" width="23.6640625" style="98" customWidth="1"/>
    <col min="3331" max="3331" width="20.1640625" style="98" customWidth="1"/>
    <col min="3332" max="3332" width="21.5" style="98" customWidth="1"/>
    <col min="3333" max="3333" width="21" style="98" customWidth="1"/>
    <col min="3334" max="3334" width="20.1640625" style="98" customWidth="1"/>
    <col min="3335" max="3344" width="9.1640625" style="98"/>
    <col min="3345" max="3345" width="10.6640625" style="98" bestFit="1" customWidth="1"/>
    <col min="3346" max="3584" width="9.1640625" style="98"/>
    <col min="3585" max="3585" width="6.6640625" style="98" customWidth="1"/>
    <col min="3586" max="3586" width="23.6640625" style="98" customWidth="1"/>
    <col min="3587" max="3587" width="20.1640625" style="98" customWidth="1"/>
    <col min="3588" max="3588" width="21.5" style="98" customWidth="1"/>
    <col min="3589" max="3589" width="21" style="98" customWidth="1"/>
    <col min="3590" max="3590" width="20.1640625" style="98" customWidth="1"/>
    <col min="3591" max="3600" width="9.1640625" style="98"/>
    <col min="3601" max="3601" width="10.6640625" style="98" bestFit="1" customWidth="1"/>
    <col min="3602" max="3840" width="9.1640625" style="98"/>
    <col min="3841" max="3841" width="6.6640625" style="98" customWidth="1"/>
    <col min="3842" max="3842" width="23.6640625" style="98" customWidth="1"/>
    <col min="3843" max="3843" width="20.1640625" style="98" customWidth="1"/>
    <col min="3844" max="3844" width="21.5" style="98" customWidth="1"/>
    <col min="3845" max="3845" width="21" style="98" customWidth="1"/>
    <col min="3846" max="3846" width="20.1640625" style="98" customWidth="1"/>
    <col min="3847" max="3856" width="9.1640625" style="98"/>
    <col min="3857" max="3857" width="10.6640625" style="98" bestFit="1" customWidth="1"/>
    <col min="3858" max="4096" width="9.1640625" style="98"/>
    <col min="4097" max="4097" width="6.6640625" style="98" customWidth="1"/>
    <col min="4098" max="4098" width="23.6640625" style="98" customWidth="1"/>
    <col min="4099" max="4099" width="20.1640625" style="98" customWidth="1"/>
    <col min="4100" max="4100" width="21.5" style="98" customWidth="1"/>
    <col min="4101" max="4101" width="21" style="98" customWidth="1"/>
    <col min="4102" max="4102" width="20.1640625" style="98" customWidth="1"/>
    <col min="4103" max="4112" width="9.1640625" style="98"/>
    <col min="4113" max="4113" width="10.6640625" style="98" bestFit="1" customWidth="1"/>
    <col min="4114" max="4352" width="9.1640625" style="98"/>
    <col min="4353" max="4353" width="6.6640625" style="98" customWidth="1"/>
    <col min="4354" max="4354" width="23.6640625" style="98" customWidth="1"/>
    <col min="4355" max="4355" width="20.1640625" style="98" customWidth="1"/>
    <col min="4356" max="4356" width="21.5" style="98" customWidth="1"/>
    <col min="4357" max="4357" width="21" style="98" customWidth="1"/>
    <col min="4358" max="4358" width="20.1640625" style="98" customWidth="1"/>
    <col min="4359" max="4368" width="9.1640625" style="98"/>
    <col min="4369" max="4369" width="10.6640625" style="98" bestFit="1" customWidth="1"/>
    <col min="4370" max="4608" width="9.1640625" style="98"/>
    <col min="4609" max="4609" width="6.6640625" style="98" customWidth="1"/>
    <col min="4610" max="4610" width="23.6640625" style="98" customWidth="1"/>
    <col min="4611" max="4611" width="20.1640625" style="98" customWidth="1"/>
    <col min="4612" max="4612" width="21.5" style="98" customWidth="1"/>
    <col min="4613" max="4613" width="21" style="98" customWidth="1"/>
    <col min="4614" max="4614" width="20.1640625" style="98" customWidth="1"/>
    <col min="4615" max="4624" width="9.1640625" style="98"/>
    <col min="4625" max="4625" width="10.6640625" style="98" bestFit="1" customWidth="1"/>
    <col min="4626" max="4864" width="9.1640625" style="98"/>
    <col min="4865" max="4865" width="6.6640625" style="98" customWidth="1"/>
    <col min="4866" max="4866" width="23.6640625" style="98" customWidth="1"/>
    <col min="4867" max="4867" width="20.1640625" style="98" customWidth="1"/>
    <col min="4868" max="4868" width="21.5" style="98" customWidth="1"/>
    <col min="4869" max="4869" width="21" style="98" customWidth="1"/>
    <col min="4870" max="4870" width="20.1640625" style="98" customWidth="1"/>
    <col min="4871" max="4880" width="9.1640625" style="98"/>
    <col min="4881" max="4881" width="10.6640625" style="98" bestFit="1" customWidth="1"/>
    <col min="4882" max="5120" width="9.1640625" style="98"/>
    <col min="5121" max="5121" width="6.6640625" style="98" customWidth="1"/>
    <col min="5122" max="5122" width="23.6640625" style="98" customWidth="1"/>
    <col min="5123" max="5123" width="20.1640625" style="98" customWidth="1"/>
    <col min="5124" max="5124" width="21.5" style="98" customWidth="1"/>
    <col min="5125" max="5125" width="21" style="98" customWidth="1"/>
    <col min="5126" max="5126" width="20.1640625" style="98" customWidth="1"/>
    <col min="5127" max="5136" width="9.1640625" style="98"/>
    <col min="5137" max="5137" width="10.6640625" style="98" bestFit="1" customWidth="1"/>
    <col min="5138" max="5376" width="9.1640625" style="98"/>
    <col min="5377" max="5377" width="6.6640625" style="98" customWidth="1"/>
    <col min="5378" max="5378" width="23.6640625" style="98" customWidth="1"/>
    <col min="5379" max="5379" width="20.1640625" style="98" customWidth="1"/>
    <col min="5380" max="5380" width="21.5" style="98" customWidth="1"/>
    <col min="5381" max="5381" width="21" style="98" customWidth="1"/>
    <col min="5382" max="5382" width="20.1640625" style="98" customWidth="1"/>
    <col min="5383" max="5392" width="9.1640625" style="98"/>
    <col min="5393" max="5393" width="10.6640625" style="98" bestFit="1" customWidth="1"/>
    <col min="5394" max="5632" width="9.1640625" style="98"/>
    <col min="5633" max="5633" width="6.6640625" style="98" customWidth="1"/>
    <col min="5634" max="5634" width="23.6640625" style="98" customWidth="1"/>
    <col min="5635" max="5635" width="20.1640625" style="98" customWidth="1"/>
    <col min="5636" max="5636" width="21.5" style="98" customWidth="1"/>
    <col min="5637" max="5637" width="21" style="98" customWidth="1"/>
    <col min="5638" max="5638" width="20.1640625" style="98" customWidth="1"/>
    <col min="5639" max="5648" width="9.1640625" style="98"/>
    <col min="5649" max="5649" width="10.6640625" style="98" bestFit="1" customWidth="1"/>
    <col min="5650" max="5888" width="9.1640625" style="98"/>
    <col min="5889" max="5889" width="6.6640625" style="98" customWidth="1"/>
    <col min="5890" max="5890" width="23.6640625" style="98" customWidth="1"/>
    <col min="5891" max="5891" width="20.1640625" style="98" customWidth="1"/>
    <col min="5892" max="5892" width="21.5" style="98" customWidth="1"/>
    <col min="5893" max="5893" width="21" style="98" customWidth="1"/>
    <col min="5894" max="5894" width="20.1640625" style="98" customWidth="1"/>
    <col min="5895" max="5904" width="9.1640625" style="98"/>
    <col min="5905" max="5905" width="10.6640625" style="98" bestFit="1" customWidth="1"/>
    <col min="5906" max="6144" width="9.1640625" style="98"/>
    <col min="6145" max="6145" width="6.6640625" style="98" customWidth="1"/>
    <col min="6146" max="6146" width="23.6640625" style="98" customWidth="1"/>
    <col min="6147" max="6147" width="20.1640625" style="98" customWidth="1"/>
    <col min="6148" max="6148" width="21.5" style="98" customWidth="1"/>
    <col min="6149" max="6149" width="21" style="98" customWidth="1"/>
    <col min="6150" max="6150" width="20.1640625" style="98" customWidth="1"/>
    <col min="6151" max="6160" width="9.1640625" style="98"/>
    <col min="6161" max="6161" width="10.6640625" style="98" bestFit="1" customWidth="1"/>
    <col min="6162" max="6400" width="9.1640625" style="98"/>
    <col min="6401" max="6401" width="6.6640625" style="98" customWidth="1"/>
    <col min="6402" max="6402" width="23.6640625" style="98" customWidth="1"/>
    <col min="6403" max="6403" width="20.1640625" style="98" customWidth="1"/>
    <col min="6404" max="6404" width="21.5" style="98" customWidth="1"/>
    <col min="6405" max="6405" width="21" style="98" customWidth="1"/>
    <col min="6406" max="6406" width="20.1640625" style="98" customWidth="1"/>
    <col min="6407" max="6416" width="9.1640625" style="98"/>
    <col min="6417" max="6417" width="10.6640625" style="98" bestFit="1" customWidth="1"/>
    <col min="6418" max="6656" width="9.1640625" style="98"/>
    <col min="6657" max="6657" width="6.6640625" style="98" customWidth="1"/>
    <col min="6658" max="6658" width="23.6640625" style="98" customWidth="1"/>
    <col min="6659" max="6659" width="20.1640625" style="98" customWidth="1"/>
    <col min="6660" max="6660" width="21.5" style="98" customWidth="1"/>
    <col min="6661" max="6661" width="21" style="98" customWidth="1"/>
    <col min="6662" max="6662" width="20.1640625" style="98" customWidth="1"/>
    <col min="6663" max="6672" width="9.1640625" style="98"/>
    <col min="6673" max="6673" width="10.6640625" style="98" bestFit="1" customWidth="1"/>
    <col min="6674" max="6912" width="9.1640625" style="98"/>
    <col min="6913" max="6913" width="6.6640625" style="98" customWidth="1"/>
    <col min="6914" max="6914" width="23.6640625" style="98" customWidth="1"/>
    <col min="6915" max="6915" width="20.1640625" style="98" customWidth="1"/>
    <col min="6916" max="6916" width="21.5" style="98" customWidth="1"/>
    <col min="6917" max="6917" width="21" style="98" customWidth="1"/>
    <col min="6918" max="6918" width="20.1640625" style="98" customWidth="1"/>
    <col min="6919" max="6928" width="9.1640625" style="98"/>
    <col min="6929" max="6929" width="10.6640625" style="98" bestFit="1" customWidth="1"/>
    <col min="6930" max="7168" width="9.1640625" style="98"/>
    <col min="7169" max="7169" width="6.6640625" style="98" customWidth="1"/>
    <col min="7170" max="7170" width="23.6640625" style="98" customWidth="1"/>
    <col min="7171" max="7171" width="20.1640625" style="98" customWidth="1"/>
    <col min="7172" max="7172" width="21.5" style="98" customWidth="1"/>
    <col min="7173" max="7173" width="21" style="98" customWidth="1"/>
    <col min="7174" max="7174" width="20.1640625" style="98" customWidth="1"/>
    <col min="7175" max="7184" width="9.1640625" style="98"/>
    <col min="7185" max="7185" width="10.6640625" style="98" bestFit="1" customWidth="1"/>
    <col min="7186" max="7424" width="9.1640625" style="98"/>
    <col min="7425" max="7425" width="6.6640625" style="98" customWidth="1"/>
    <col min="7426" max="7426" width="23.6640625" style="98" customWidth="1"/>
    <col min="7427" max="7427" width="20.1640625" style="98" customWidth="1"/>
    <col min="7428" max="7428" width="21.5" style="98" customWidth="1"/>
    <col min="7429" max="7429" width="21" style="98" customWidth="1"/>
    <col min="7430" max="7430" width="20.1640625" style="98" customWidth="1"/>
    <col min="7431" max="7440" width="9.1640625" style="98"/>
    <col min="7441" max="7441" width="10.6640625" style="98" bestFit="1" customWidth="1"/>
    <col min="7442" max="7680" width="9.1640625" style="98"/>
    <col min="7681" max="7681" width="6.6640625" style="98" customWidth="1"/>
    <col min="7682" max="7682" width="23.6640625" style="98" customWidth="1"/>
    <col min="7683" max="7683" width="20.1640625" style="98" customWidth="1"/>
    <col min="7684" max="7684" width="21.5" style="98" customWidth="1"/>
    <col min="7685" max="7685" width="21" style="98" customWidth="1"/>
    <col min="7686" max="7686" width="20.1640625" style="98" customWidth="1"/>
    <col min="7687" max="7696" width="9.1640625" style="98"/>
    <col min="7697" max="7697" width="10.6640625" style="98" bestFit="1" customWidth="1"/>
    <col min="7698" max="7936" width="9.1640625" style="98"/>
    <col min="7937" max="7937" width="6.6640625" style="98" customWidth="1"/>
    <col min="7938" max="7938" width="23.6640625" style="98" customWidth="1"/>
    <col min="7939" max="7939" width="20.1640625" style="98" customWidth="1"/>
    <col min="7940" max="7940" width="21.5" style="98" customWidth="1"/>
    <col min="7941" max="7941" width="21" style="98" customWidth="1"/>
    <col min="7942" max="7942" width="20.1640625" style="98" customWidth="1"/>
    <col min="7943" max="7952" width="9.1640625" style="98"/>
    <col min="7953" max="7953" width="10.6640625" style="98" bestFit="1" customWidth="1"/>
    <col min="7954" max="8192" width="9.1640625" style="98"/>
    <col min="8193" max="8193" width="6.6640625" style="98" customWidth="1"/>
    <col min="8194" max="8194" width="23.6640625" style="98" customWidth="1"/>
    <col min="8195" max="8195" width="20.1640625" style="98" customWidth="1"/>
    <col min="8196" max="8196" width="21.5" style="98" customWidth="1"/>
    <col min="8197" max="8197" width="21" style="98" customWidth="1"/>
    <col min="8198" max="8198" width="20.1640625" style="98" customWidth="1"/>
    <col min="8199" max="8208" width="9.1640625" style="98"/>
    <col min="8209" max="8209" width="10.6640625" style="98" bestFit="1" customWidth="1"/>
    <col min="8210" max="8448" width="9.1640625" style="98"/>
    <col min="8449" max="8449" width="6.6640625" style="98" customWidth="1"/>
    <col min="8450" max="8450" width="23.6640625" style="98" customWidth="1"/>
    <col min="8451" max="8451" width="20.1640625" style="98" customWidth="1"/>
    <col min="8452" max="8452" width="21.5" style="98" customWidth="1"/>
    <col min="8453" max="8453" width="21" style="98" customWidth="1"/>
    <col min="8454" max="8454" width="20.1640625" style="98" customWidth="1"/>
    <col min="8455" max="8464" width="9.1640625" style="98"/>
    <col min="8465" max="8465" width="10.6640625" style="98" bestFit="1" customWidth="1"/>
    <col min="8466" max="8704" width="9.1640625" style="98"/>
    <col min="8705" max="8705" width="6.6640625" style="98" customWidth="1"/>
    <col min="8706" max="8706" width="23.6640625" style="98" customWidth="1"/>
    <col min="8707" max="8707" width="20.1640625" style="98" customWidth="1"/>
    <col min="8708" max="8708" width="21.5" style="98" customWidth="1"/>
    <col min="8709" max="8709" width="21" style="98" customWidth="1"/>
    <col min="8710" max="8710" width="20.1640625" style="98" customWidth="1"/>
    <col min="8711" max="8720" width="9.1640625" style="98"/>
    <col min="8721" max="8721" width="10.6640625" style="98" bestFit="1" customWidth="1"/>
    <col min="8722" max="8960" width="9.1640625" style="98"/>
    <col min="8961" max="8961" width="6.6640625" style="98" customWidth="1"/>
    <col min="8962" max="8962" width="23.6640625" style="98" customWidth="1"/>
    <col min="8963" max="8963" width="20.1640625" style="98" customWidth="1"/>
    <col min="8964" max="8964" width="21.5" style="98" customWidth="1"/>
    <col min="8965" max="8965" width="21" style="98" customWidth="1"/>
    <col min="8966" max="8966" width="20.1640625" style="98" customWidth="1"/>
    <col min="8967" max="8976" width="9.1640625" style="98"/>
    <col min="8977" max="8977" width="10.6640625" style="98" bestFit="1" customWidth="1"/>
    <col min="8978" max="9216" width="9.1640625" style="98"/>
    <col min="9217" max="9217" width="6.6640625" style="98" customWidth="1"/>
    <col min="9218" max="9218" width="23.6640625" style="98" customWidth="1"/>
    <col min="9219" max="9219" width="20.1640625" style="98" customWidth="1"/>
    <col min="9220" max="9220" width="21.5" style="98" customWidth="1"/>
    <col min="9221" max="9221" width="21" style="98" customWidth="1"/>
    <col min="9222" max="9222" width="20.1640625" style="98" customWidth="1"/>
    <col min="9223" max="9232" width="9.1640625" style="98"/>
    <col min="9233" max="9233" width="10.6640625" style="98" bestFit="1" customWidth="1"/>
    <col min="9234" max="9472" width="9.1640625" style="98"/>
    <col min="9473" max="9473" width="6.6640625" style="98" customWidth="1"/>
    <col min="9474" max="9474" width="23.6640625" style="98" customWidth="1"/>
    <col min="9475" max="9475" width="20.1640625" style="98" customWidth="1"/>
    <col min="9476" max="9476" width="21.5" style="98" customWidth="1"/>
    <col min="9477" max="9477" width="21" style="98" customWidth="1"/>
    <col min="9478" max="9478" width="20.1640625" style="98" customWidth="1"/>
    <col min="9479" max="9488" width="9.1640625" style="98"/>
    <col min="9489" max="9489" width="10.6640625" style="98" bestFit="1" customWidth="1"/>
    <col min="9490" max="9728" width="9.1640625" style="98"/>
    <col min="9729" max="9729" width="6.6640625" style="98" customWidth="1"/>
    <col min="9730" max="9730" width="23.6640625" style="98" customWidth="1"/>
    <col min="9731" max="9731" width="20.1640625" style="98" customWidth="1"/>
    <col min="9732" max="9732" width="21.5" style="98" customWidth="1"/>
    <col min="9733" max="9733" width="21" style="98" customWidth="1"/>
    <col min="9734" max="9734" width="20.1640625" style="98" customWidth="1"/>
    <col min="9735" max="9744" width="9.1640625" style="98"/>
    <col min="9745" max="9745" width="10.6640625" style="98" bestFit="1" customWidth="1"/>
    <col min="9746" max="9984" width="9.1640625" style="98"/>
    <col min="9985" max="9985" width="6.6640625" style="98" customWidth="1"/>
    <col min="9986" max="9986" width="23.6640625" style="98" customWidth="1"/>
    <col min="9987" max="9987" width="20.1640625" style="98" customWidth="1"/>
    <col min="9988" max="9988" width="21.5" style="98" customWidth="1"/>
    <col min="9989" max="9989" width="21" style="98" customWidth="1"/>
    <col min="9990" max="9990" width="20.1640625" style="98" customWidth="1"/>
    <col min="9991" max="10000" width="9.1640625" style="98"/>
    <col min="10001" max="10001" width="10.6640625" style="98" bestFit="1" customWidth="1"/>
    <col min="10002" max="10240" width="9.1640625" style="98"/>
    <col min="10241" max="10241" width="6.6640625" style="98" customWidth="1"/>
    <col min="10242" max="10242" width="23.6640625" style="98" customWidth="1"/>
    <col min="10243" max="10243" width="20.1640625" style="98" customWidth="1"/>
    <col min="10244" max="10244" width="21.5" style="98" customWidth="1"/>
    <col min="10245" max="10245" width="21" style="98" customWidth="1"/>
    <col min="10246" max="10246" width="20.1640625" style="98" customWidth="1"/>
    <col min="10247" max="10256" width="9.1640625" style="98"/>
    <col min="10257" max="10257" width="10.6640625" style="98" bestFit="1" customWidth="1"/>
    <col min="10258" max="10496" width="9.1640625" style="98"/>
    <col min="10497" max="10497" width="6.6640625" style="98" customWidth="1"/>
    <col min="10498" max="10498" width="23.6640625" style="98" customWidth="1"/>
    <col min="10499" max="10499" width="20.1640625" style="98" customWidth="1"/>
    <col min="10500" max="10500" width="21.5" style="98" customWidth="1"/>
    <col min="10501" max="10501" width="21" style="98" customWidth="1"/>
    <col min="10502" max="10502" width="20.1640625" style="98" customWidth="1"/>
    <col min="10503" max="10512" width="9.1640625" style="98"/>
    <col min="10513" max="10513" width="10.6640625" style="98" bestFit="1" customWidth="1"/>
    <col min="10514" max="10752" width="9.1640625" style="98"/>
    <col min="10753" max="10753" width="6.6640625" style="98" customWidth="1"/>
    <col min="10754" max="10754" width="23.6640625" style="98" customWidth="1"/>
    <col min="10755" max="10755" width="20.1640625" style="98" customWidth="1"/>
    <col min="10756" max="10756" width="21.5" style="98" customWidth="1"/>
    <col min="10757" max="10757" width="21" style="98" customWidth="1"/>
    <col min="10758" max="10758" width="20.1640625" style="98" customWidth="1"/>
    <col min="10759" max="10768" width="9.1640625" style="98"/>
    <col min="10769" max="10769" width="10.6640625" style="98" bestFit="1" customWidth="1"/>
    <col min="10770" max="11008" width="9.1640625" style="98"/>
    <col min="11009" max="11009" width="6.6640625" style="98" customWidth="1"/>
    <col min="11010" max="11010" width="23.6640625" style="98" customWidth="1"/>
    <col min="11011" max="11011" width="20.1640625" style="98" customWidth="1"/>
    <col min="11012" max="11012" width="21.5" style="98" customWidth="1"/>
    <col min="11013" max="11013" width="21" style="98" customWidth="1"/>
    <col min="11014" max="11014" width="20.1640625" style="98" customWidth="1"/>
    <col min="11015" max="11024" width="9.1640625" style="98"/>
    <col min="11025" max="11025" width="10.6640625" style="98" bestFit="1" customWidth="1"/>
    <col min="11026" max="11264" width="9.1640625" style="98"/>
    <col min="11265" max="11265" width="6.6640625" style="98" customWidth="1"/>
    <col min="11266" max="11266" width="23.6640625" style="98" customWidth="1"/>
    <col min="11267" max="11267" width="20.1640625" style="98" customWidth="1"/>
    <col min="11268" max="11268" width="21.5" style="98" customWidth="1"/>
    <col min="11269" max="11269" width="21" style="98" customWidth="1"/>
    <col min="11270" max="11270" width="20.1640625" style="98" customWidth="1"/>
    <col min="11271" max="11280" width="9.1640625" style="98"/>
    <col min="11281" max="11281" width="10.6640625" style="98" bestFit="1" customWidth="1"/>
    <col min="11282" max="11520" width="9.1640625" style="98"/>
    <col min="11521" max="11521" width="6.6640625" style="98" customWidth="1"/>
    <col min="11522" max="11522" width="23.6640625" style="98" customWidth="1"/>
    <col min="11523" max="11523" width="20.1640625" style="98" customWidth="1"/>
    <col min="11524" max="11524" width="21.5" style="98" customWidth="1"/>
    <col min="11525" max="11525" width="21" style="98" customWidth="1"/>
    <col min="11526" max="11526" width="20.1640625" style="98" customWidth="1"/>
    <col min="11527" max="11536" width="9.1640625" style="98"/>
    <col min="11537" max="11537" width="10.6640625" style="98" bestFit="1" customWidth="1"/>
    <col min="11538" max="11776" width="9.1640625" style="98"/>
    <col min="11777" max="11777" width="6.6640625" style="98" customWidth="1"/>
    <col min="11778" max="11778" width="23.6640625" style="98" customWidth="1"/>
    <col min="11779" max="11779" width="20.1640625" style="98" customWidth="1"/>
    <col min="11780" max="11780" width="21.5" style="98" customWidth="1"/>
    <col min="11781" max="11781" width="21" style="98" customWidth="1"/>
    <col min="11782" max="11782" width="20.1640625" style="98" customWidth="1"/>
    <col min="11783" max="11792" width="9.1640625" style="98"/>
    <col min="11793" max="11793" width="10.6640625" style="98" bestFit="1" customWidth="1"/>
    <col min="11794" max="12032" width="9.1640625" style="98"/>
    <col min="12033" max="12033" width="6.6640625" style="98" customWidth="1"/>
    <col min="12034" max="12034" width="23.6640625" style="98" customWidth="1"/>
    <col min="12035" max="12035" width="20.1640625" style="98" customWidth="1"/>
    <col min="12036" max="12036" width="21.5" style="98" customWidth="1"/>
    <col min="12037" max="12037" width="21" style="98" customWidth="1"/>
    <col min="12038" max="12038" width="20.1640625" style="98" customWidth="1"/>
    <col min="12039" max="12048" width="9.1640625" style="98"/>
    <col min="12049" max="12049" width="10.6640625" style="98" bestFit="1" customWidth="1"/>
    <col min="12050" max="12288" width="9.1640625" style="98"/>
    <col min="12289" max="12289" width="6.6640625" style="98" customWidth="1"/>
    <col min="12290" max="12290" width="23.6640625" style="98" customWidth="1"/>
    <col min="12291" max="12291" width="20.1640625" style="98" customWidth="1"/>
    <col min="12292" max="12292" width="21.5" style="98" customWidth="1"/>
    <col min="12293" max="12293" width="21" style="98" customWidth="1"/>
    <col min="12294" max="12294" width="20.1640625" style="98" customWidth="1"/>
    <col min="12295" max="12304" width="9.1640625" style="98"/>
    <col min="12305" max="12305" width="10.6640625" style="98" bestFit="1" customWidth="1"/>
    <col min="12306" max="12544" width="9.1640625" style="98"/>
    <col min="12545" max="12545" width="6.6640625" style="98" customWidth="1"/>
    <col min="12546" max="12546" width="23.6640625" style="98" customWidth="1"/>
    <col min="12547" max="12547" width="20.1640625" style="98" customWidth="1"/>
    <col min="12548" max="12548" width="21.5" style="98" customWidth="1"/>
    <col min="12549" max="12549" width="21" style="98" customWidth="1"/>
    <col min="12550" max="12550" width="20.1640625" style="98" customWidth="1"/>
    <col min="12551" max="12560" width="9.1640625" style="98"/>
    <col min="12561" max="12561" width="10.6640625" style="98" bestFit="1" customWidth="1"/>
    <col min="12562" max="12800" width="9.1640625" style="98"/>
    <col min="12801" max="12801" width="6.6640625" style="98" customWidth="1"/>
    <col min="12802" max="12802" width="23.6640625" style="98" customWidth="1"/>
    <col min="12803" max="12803" width="20.1640625" style="98" customWidth="1"/>
    <col min="12804" max="12804" width="21.5" style="98" customWidth="1"/>
    <col min="12805" max="12805" width="21" style="98" customWidth="1"/>
    <col min="12806" max="12806" width="20.1640625" style="98" customWidth="1"/>
    <col min="12807" max="12816" width="9.1640625" style="98"/>
    <col min="12817" max="12817" width="10.6640625" style="98" bestFit="1" customWidth="1"/>
    <col min="12818" max="13056" width="9.1640625" style="98"/>
    <col min="13057" max="13057" width="6.6640625" style="98" customWidth="1"/>
    <col min="13058" max="13058" width="23.6640625" style="98" customWidth="1"/>
    <col min="13059" max="13059" width="20.1640625" style="98" customWidth="1"/>
    <col min="13060" max="13060" width="21.5" style="98" customWidth="1"/>
    <col min="13061" max="13061" width="21" style="98" customWidth="1"/>
    <col min="13062" max="13062" width="20.1640625" style="98" customWidth="1"/>
    <col min="13063" max="13072" width="9.1640625" style="98"/>
    <col min="13073" max="13073" width="10.6640625" style="98" bestFit="1" customWidth="1"/>
    <col min="13074" max="13312" width="9.1640625" style="98"/>
    <col min="13313" max="13313" width="6.6640625" style="98" customWidth="1"/>
    <col min="13314" max="13314" width="23.6640625" style="98" customWidth="1"/>
    <col min="13315" max="13315" width="20.1640625" style="98" customWidth="1"/>
    <col min="13316" max="13316" width="21.5" style="98" customWidth="1"/>
    <col min="13317" max="13317" width="21" style="98" customWidth="1"/>
    <col min="13318" max="13318" width="20.1640625" style="98" customWidth="1"/>
    <col min="13319" max="13328" width="9.1640625" style="98"/>
    <col min="13329" max="13329" width="10.6640625" style="98" bestFit="1" customWidth="1"/>
    <col min="13330" max="13568" width="9.1640625" style="98"/>
    <col min="13569" max="13569" width="6.6640625" style="98" customWidth="1"/>
    <col min="13570" max="13570" width="23.6640625" style="98" customWidth="1"/>
    <col min="13571" max="13571" width="20.1640625" style="98" customWidth="1"/>
    <col min="13572" max="13572" width="21.5" style="98" customWidth="1"/>
    <col min="13573" max="13573" width="21" style="98" customWidth="1"/>
    <col min="13574" max="13574" width="20.1640625" style="98" customWidth="1"/>
    <col min="13575" max="13584" width="9.1640625" style="98"/>
    <col min="13585" max="13585" width="10.6640625" style="98" bestFit="1" customWidth="1"/>
    <col min="13586" max="13824" width="9.1640625" style="98"/>
    <col min="13825" max="13825" width="6.6640625" style="98" customWidth="1"/>
    <col min="13826" max="13826" width="23.6640625" style="98" customWidth="1"/>
    <col min="13827" max="13827" width="20.1640625" style="98" customWidth="1"/>
    <col min="13828" max="13828" width="21.5" style="98" customWidth="1"/>
    <col min="13829" max="13829" width="21" style="98" customWidth="1"/>
    <col min="13830" max="13830" width="20.1640625" style="98" customWidth="1"/>
    <col min="13831" max="13840" width="9.1640625" style="98"/>
    <col min="13841" max="13841" width="10.6640625" style="98" bestFit="1" customWidth="1"/>
    <col min="13842" max="14080" width="9.1640625" style="98"/>
    <col min="14081" max="14081" width="6.6640625" style="98" customWidth="1"/>
    <col min="14082" max="14082" width="23.6640625" style="98" customWidth="1"/>
    <col min="14083" max="14083" width="20.1640625" style="98" customWidth="1"/>
    <col min="14084" max="14084" width="21.5" style="98" customWidth="1"/>
    <col min="14085" max="14085" width="21" style="98" customWidth="1"/>
    <col min="14086" max="14086" width="20.1640625" style="98" customWidth="1"/>
    <col min="14087" max="14096" width="9.1640625" style="98"/>
    <col min="14097" max="14097" width="10.6640625" style="98" bestFit="1" customWidth="1"/>
    <col min="14098" max="14336" width="9.1640625" style="98"/>
    <col min="14337" max="14337" width="6.6640625" style="98" customWidth="1"/>
    <col min="14338" max="14338" width="23.6640625" style="98" customWidth="1"/>
    <col min="14339" max="14339" width="20.1640625" style="98" customWidth="1"/>
    <col min="14340" max="14340" width="21.5" style="98" customWidth="1"/>
    <col min="14341" max="14341" width="21" style="98" customWidth="1"/>
    <col min="14342" max="14342" width="20.1640625" style="98" customWidth="1"/>
    <col min="14343" max="14352" width="9.1640625" style="98"/>
    <col min="14353" max="14353" width="10.6640625" style="98" bestFit="1" customWidth="1"/>
    <col min="14354" max="14592" width="9.1640625" style="98"/>
    <col min="14593" max="14593" width="6.6640625" style="98" customWidth="1"/>
    <col min="14594" max="14594" width="23.6640625" style="98" customWidth="1"/>
    <col min="14595" max="14595" width="20.1640625" style="98" customWidth="1"/>
    <col min="14596" max="14596" width="21.5" style="98" customWidth="1"/>
    <col min="14597" max="14597" width="21" style="98" customWidth="1"/>
    <col min="14598" max="14598" width="20.1640625" style="98" customWidth="1"/>
    <col min="14599" max="14608" width="9.1640625" style="98"/>
    <col min="14609" max="14609" width="10.6640625" style="98" bestFit="1" customWidth="1"/>
    <col min="14610" max="14848" width="9.1640625" style="98"/>
    <col min="14849" max="14849" width="6.6640625" style="98" customWidth="1"/>
    <col min="14850" max="14850" width="23.6640625" style="98" customWidth="1"/>
    <col min="14851" max="14851" width="20.1640625" style="98" customWidth="1"/>
    <col min="14852" max="14852" width="21.5" style="98" customWidth="1"/>
    <col min="14853" max="14853" width="21" style="98" customWidth="1"/>
    <col min="14854" max="14854" width="20.1640625" style="98" customWidth="1"/>
    <col min="14855" max="14864" width="9.1640625" style="98"/>
    <col min="14865" max="14865" width="10.6640625" style="98" bestFit="1" customWidth="1"/>
    <col min="14866" max="15104" width="9.1640625" style="98"/>
    <col min="15105" max="15105" width="6.6640625" style="98" customWidth="1"/>
    <col min="15106" max="15106" width="23.6640625" style="98" customWidth="1"/>
    <col min="15107" max="15107" width="20.1640625" style="98" customWidth="1"/>
    <col min="15108" max="15108" width="21.5" style="98" customWidth="1"/>
    <col min="15109" max="15109" width="21" style="98" customWidth="1"/>
    <col min="15110" max="15110" width="20.1640625" style="98" customWidth="1"/>
    <col min="15111" max="15120" width="9.1640625" style="98"/>
    <col min="15121" max="15121" width="10.6640625" style="98" bestFit="1" customWidth="1"/>
    <col min="15122" max="15360" width="9.1640625" style="98"/>
    <col min="15361" max="15361" width="6.6640625" style="98" customWidth="1"/>
    <col min="15362" max="15362" width="23.6640625" style="98" customWidth="1"/>
    <col min="15363" max="15363" width="20.1640625" style="98" customWidth="1"/>
    <col min="15364" max="15364" width="21.5" style="98" customWidth="1"/>
    <col min="15365" max="15365" width="21" style="98" customWidth="1"/>
    <col min="15366" max="15366" width="20.1640625" style="98" customWidth="1"/>
    <col min="15367" max="15376" width="9.1640625" style="98"/>
    <col min="15377" max="15377" width="10.6640625" style="98" bestFit="1" customWidth="1"/>
    <col min="15378" max="15616" width="9.1640625" style="98"/>
    <col min="15617" max="15617" width="6.6640625" style="98" customWidth="1"/>
    <col min="15618" max="15618" width="23.6640625" style="98" customWidth="1"/>
    <col min="15619" max="15619" width="20.1640625" style="98" customWidth="1"/>
    <col min="15620" max="15620" width="21.5" style="98" customWidth="1"/>
    <col min="15621" max="15621" width="21" style="98" customWidth="1"/>
    <col min="15622" max="15622" width="20.1640625" style="98" customWidth="1"/>
    <col min="15623" max="15632" width="9.1640625" style="98"/>
    <col min="15633" max="15633" width="10.6640625" style="98" bestFit="1" customWidth="1"/>
    <col min="15634" max="15872" width="9.1640625" style="98"/>
    <col min="15873" max="15873" width="6.6640625" style="98" customWidth="1"/>
    <col min="15874" max="15874" width="23.6640625" style="98" customWidth="1"/>
    <col min="15875" max="15875" width="20.1640625" style="98" customWidth="1"/>
    <col min="15876" max="15876" width="21.5" style="98" customWidth="1"/>
    <col min="15877" max="15877" width="21" style="98" customWidth="1"/>
    <col min="15878" max="15878" width="20.1640625" style="98" customWidth="1"/>
    <col min="15879" max="15888" width="9.1640625" style="98"/>
    <col min="15889" max="15889" width="10.6640625" style="98" bestFit="1" customWidth="1"/>
    <col min="15890" max="16128" width="9.1640625" style="98"/>
    <col min="16129" max="16129" width="6.6640625" style="98" customWidth="1"/>
    <col min="16130" max="16130" width="23.6640625" style="98" customWidth="1"/>
    <col min="16131" max="16131" width="20.1640625" style="98" customWidth="1"/>
    <col min="16132" max="16132" width="21.5" style="98" customWidth="1"/>
    <col min="16133" max="16133" width="21" style="98" customWidth="1"/>
    <col min="16134" max="16134" width="20.1640625" style="98" customWidth="1"/>
    <col min="16135" max="16144" width="9.1640625" style="98"/>
    <col min="16145" max="16145" width="10.6640625" style="98" bestFit="1" customWidth="1"/>
    <col min="16146" max="16384" width="9.1640625" style="98"/>
  </cols>
  <sheetData>
    <row r="1" spans="1:17" ht="58.5" customHeight="1">
      <c r="A1" s="274" t="s">
        <v>204</v>
      </c>
      <c r="B1" s="274"/>
      <c r="C1" s="274"/>
      <c r="D1" s="274"/>
      <c r="E1" s="274"/>
      <c r="F1" s="274"/>
    </row>
    <row r="2" spans="1:17" s="116" customFormat="1" ht="39.75" customHeight="1">
      <c r="A2" s="362" t="s">
        <v>20</v>
      </c>
      <c r="B2" s="277" t="s">
        <v>19</v>
      </c>
      <c r="C2" s="365" t="s">
        <v>28</v>
      </c>
      <c r="D2" s="366"/>
      <c r="E2" s="277" t="s">
        <v>29</v>
      </c>
      <c r="F2" s="277"/>
    </row>
    <row r="3" spans="1:17" s="116" customFormat="1" ht="52.5" customHeight="1">
      <c r="A3" s="362"/>
      <c r="B3" s="277"/>
      <c r="C3" s="367" t="s">
        <v>205</v>
      </c>
      <c r="D3" s="367" t="s">
        <v>206</v>
      </c>
      <c r="E3" s="367" t="s">
        <v>205</v>
      </c>
      <c r="F3" s="367" t="s">
        <v>206</v>
      </c>
    </row>
    <row r="4" spans="1:17" s="116" customFormat="1" ht="43.5" customHeight="1" thickBot="1">
      <c r="A4" s="363"/>
      <c r="B4" s="364"/>
      <c r="C4" s="368"/>
      <c r="D4" s="368"/>
      <c r="E4" s="368"/>
      <c r="F4" s="368"/>
    </row>
    <row r="5" spans="1:17" s="101" customFormat="1" ht="28" customHeight="1" thickTop="1">
      <c r="A5" s="99">
        <v>1</v>
      </c>
      <c r="B5" s="100" t="s">
        <v>18</v>
      </c>
      <c r="C5" s="117">
        <v>46</v>
      </c>
      <c r="D5" s="117">
        <v>47</v>
      </c>
      <c r="E5" s="117">
        <v>3803</v>
      </c>
      <c r="F5" s="117">
        <v>3999</v>
      </c>
      <c r="M5" s="102"/>
      <c r="N5" s="102"/>
      <c r="O5" s="102"/>
    </row>
    <row r="6" spans="1:17" s="101" customFormat="1" ht="28" customHeight="1">
      <c r="A6" s="103">
        <v>2</v>
      </c>
      <c r="B6" s="104" t="s">
        <v>17</v>
      </c>
      <c r="C6" s="118">
        <v>22</v>
      </c>
      <c r="D6" s="118">
        <v>23</v>
      </c>
      <c r="E6" s="118">
        <v>1932</v>
      </c>
      <c r="F6" s="118">
        <v>2009</v>
      </c>
      <c r="M6" s="102"/>
      <c r="N6" s="102"/>
      <c r="O6" s="102"/>
    </row>
    <row r="7" spans="1:17" s="101" customFormat="1" ht="28" customHeight="1">
      <c r="A7" s="103">
        <v>3</v>
      </c>
      <c r="B7" s="104" t="s">
        <v>16</v>
      </c>
      <c r="C7" s="118">
        <v>41</v>
      </c>
      <c r="D7" s="118">
        <v>48</v>
      </c>
      <c r="E7" s="118">
        <v>5181</v>
      </c>
      <c r="F7" s="118">
        <v>5363</v>
      </c>
      <c r="M7" s="102"/>
      <c r="N7" s="102"/>
      <c r="O7" s="102"/>
    </row>
    <row r="8" spans="1:17" s="101" customFormat="1" ht="28" customHeight="1">
      <c r="A8" s="103">
        <v>4</v>
      </c>
      <c r="B8" s="104" t="s">
        <v>15</v>
      </c>
      <c r="C8" s="118">
        <v>308</v>
      </c>
      <c r="D8" s="118">
        <v>343</v>
      </c>
      <c r="E8" s="118">
        <v>17447</v>
      </c>
      <c r="F8" s="118">
        <v>18301</v>
      </c>
      <c r="M8" s="102"/>
      <c r="N8" s="102"/>
      <c r="O8" s="102"/>
    </row>
    <row r="9" spans="1:17" s="101" customFormat="1" ht="28" customHeight="1">
      <c r="A9" s="103">
        <v>5</v>
      </c>
      <c r="B9" s="104" t="s">
        <v>14</v>
      </c>
      <c r="C9" s="118">
        <v>102</v>
      </c>
      <c r="D9" s="118">
        <v>105</v>
      </c>
      <c r="E9" s="118">
        <v>8408</v>
      </c>
      <c r="F9" s="118">
        <v>8720</v>
      </c>
      <c r="M9" s="102"/>
      <c r="N9" s="102"/>
      <c r="O9" s="102"/>
      <c r="Q9" s="106"/>
    </row>
    <row r="10" spans="1:17" s="101" customFormat="1" ht="28" customHeight="1">
      <c r="A10" s="103">
        <v>6</v>
      </c>
      <c r="B10" s="104" t="s">
        <v>13</v>
      </c>
      <c r="C10" s="118">
        <v>160</v>
      </c>
      <c r="D10" s="118">
        <v>171</v>
      </c>
      <c r="E10" s="118">
        <v>14230</v>
      </c>
      <c r="F10" s="118">
        <v>14933</v>
      </c>
      <c r="M10" s="102"/>
      <c r="N10" s="102"/>
      <c r="O10" s="102"/>
      <c r="Q10" s="106"/>
    </row>
    <row r="11" spans="1:17" s="101" customFormat="1" ht="28" customHeight="1">
      <c r="A11" s="103">
        <v>7</v>
      </c>
      <c r="B11" s="104" t="s">
        <v>12</v>
      </c>
      <c r="C11" s="118">
        <v>85</v>
      </c>
      <c r="D11" s="118">
        <v>93</v>
      </c>
      <c r="E11" s="118">
        <v>4437</v>
      </c>
      <c r="F11" s="118">
        <v>4617</v>
      </c>
      <c r="M11" s="102"/>
      <c r="N11" s="102"/>
      <c r="O11" s="102"/>
      <c r="Q11" s="106"/>
    </row>
    <row r="12" spans="1:17" s="101" customFormat="1" ht="28" customHeight="1">
      <c r="A12" s="103">
        <v>8</v>
      </c>
      <c r="B12" s="104" t="s">
        <v>11</v>
      </c>
      <c r="C12" s="118">
        <v>67</v>
      </c>
      <c r="D12" s="118">
        <v>71</v>
      </c>
      <c r="E12" s="118">
        <v>4793</v>
      </c>
      <c r="F12" s="118">
        <v>4973</v>
      </c>
      <c r="M12" s="102"/>
      <c r="N12" s="102"/>
      <c r="O12" s="102"/>
    </row>
    <row r="13" spans="1:17" s="101" customFormat="1" ht="28" customHeight="1">
      <c r="A13" s="103">
        <v>9</v>
      </c>
      <c r="B13" s="104" t="s">
        <v>10</v>
      </c>
      <c r="C13" s="118">
        <v>70</v>
      </c>
      <c r="D13" s="118">
        <v>76</v>
      </c>
      <c r="E13" s="118">
        <v>5559</v>
      </c>
      <c r="F13" s="118">
        <v>5892</v>
      </c>
      <c r="M13" s="102"/>
      <c r="N13" s="102"/>
      <c r="O13" s="102"/>
    </row>
    <row r="14" spans="1:17" s="101" customFormat="1" ht="28" customHeight="1">
      <c r="A14" s="103">
        <v>10</v>
      </c>
      <c r="B14" s="104" t="s">
        <v>9</v>
      </c>
      <c r="C14" s="118">
        <v>23</v>
      </c>
      <c r="D14" s="118">
        <v>25</v>
      </c>
      <c r="E14" s="118">
        <v>1824</v>
      </c>
      <c r="F14" s="118">
        <v>1938</v>
      </c>
      <c r="M14" s="102"/>
      <c r="N14" s="102"/>
      <c r="O14" s="102"/>
    </row>
    <row r="15" spans="1:17" s="101" customFormat="1" ht="28" customHeight="1">
      <c r="A15" s="103">
        <v>11</v>
      </c>
      <c r="B15" s="104" t="s">
        <v>8</v>
      </c>
      <c r="C15" s="118">
        <v>58</v>
      </c>
      <c r="D15" s="118">
        <v>63</v>
      </c>
      <c r="E15" s="118">
        <v>3683</v>
      </c>
      <c r="F15" s="118">
        <v>3879</v>
      </c>
      <c r="M15" s="102"/>
      <c r="N15" s="102"/>
      <c r="O15" s="102"/>
    </row>
    <row r="16" spans="1:17" s="101" customFormat="1" ht="28" customHeight="1">
      <c r="A16" s="103">
        <v>12</v>
      </c>
      <c r="B16" s="104" t="s">
        <v>7</v>
      </c>
      <c r="C16" s="118">
        <v>47</v>
      </c>
      <c r="D16" s="118">
        <v>50</v>
      </c>
      <c r="E16" s="118">
        <v>4495</v>
      </c>
      <c r="F16" s="118">
        <v>4683</v>
      </c>
      <c r="M16" s="102"/>
      <c r="N16" s="102"/>
      <c r="O16" s="102"/>
    </row>
    <row r="17" spans="1:15" s="101" customFormat="1" ht="28" customHeight="1">
      <c r="A17" s="103">
        <v>13</v>
      </c>
      <c r="B17" s="104" t="s">
        <v>6</v>
      </c>
      <c r="C17" s="118">
        <v>27</v>
      </c>
      <c r="D17" s="118">
        <v>30</v>
      </c>
      <c r="E17" s="118">
        <v>2416</v>
      </c>
      <c r="F17" s="118">
        <v>2571</v>
      </c>
      <c r="M17" s="102"/>
      <c r="N17" s="102"/>
      <c r="O17" s="102"/>
    </row>
    <row r="18" spans="1:15" s="101" customFormat="1" ht="28" customHeight="1">
      <c r="A18" s="103">
        <v>14</v>
      </c>
      <c r="B18" s="104" t="s">
        <v>5</v>
      </c>
      <c r="C18" s="118">
        <v>51</v>
      </c>
      <c r="D18" s="118">
        <v>52</v>
      </c>
      <c r="E18" s="118">
        <v>3262</v>
      </c>
      <c r="F18" s="118">
        <v>3373</v>
      </c>
      <c r="M18" s="102"/>
      <c r="N18" s="102"/>
      <c r="O18" s="102"/>
    </row>
    <row r="19" spans="1:15" s="101" customFormat="1" ht="28" customHeight="1">
      <c r="A19" s="103">
        <v>15</v>
      </c>
      <c r="B19" s="104" t="s">
        <v>4</v>
      </c>
      <c r="C19" s="118">
        <v>35</v>
      </c>
      <c r="D19" s="118">
        <v>40</v>
      </c>
      <c r="E19" s="118">
        <v>2585</v>
      </c>
      <c r="F19" s="118">
        <v>2789</v>
      </c>
      <c r="M19" s="102"/>
      <c r="N19" s="102"/>
      <c r="O19" s="102"/>
    </row>
    <row r="20" spans="1:15" s="101" customFormat="1" ht="28" customHeight="1">
      <c r="A20" s="103">
        <v>16</v>
      </c>
      <c r="B20" s="104" t="s">
        <v>3</v>
      </c>
      <c r="C20" s="118">
        <v>74</v>
      </c>
      <c r="D20" s="118">
        <v>78</v>
      </c>
      <c r="E20" s="118">
        <v>8892</v>
      </c>
      <c r="F20" s="118">
        <v>9183</v>
      </c>
      <c r="M20" s="102"/>
      <c r="N20" s="102"/>
      <c r="O20" s="102"/>
    </row>
    <row r="21" spans="1:15" s="101" customFormat="1" ht="28" customHeight="1">
      <c r="A21" s="103">
        <v>17</v>
      </c>
      <c r="B21" s="104" t="s">
        <v>2</v>
      </c>
      <c r="C21" s="118">
        <v>70</v>
      </c>
      <c r="D21" s="118">
        <v>77</v>
      </c>
      <c r="E21" s="118">
        <v>4893</v>
      </c>
      <c r="F21" s="118">
        <v>5110</v>
      </c>
      <c r="M21" s="102"/>
      <c r="N21" s="102"/>
      <c r="O21" s="102"/>
    </row>
    <row r="22" spans="1:15" s="101" customFormat="1" ht="28" customHeight="1">
      <c r="A22" s="103">
        <v>18</v>
      </c>
      <c r="B22" s="104" t="s">
        <v>1</v>
      </c>
      <c r="C22" s="118">
        <v>77</v>
      </c>
      <c r="D22" s="118">
        <v>86</v>
      </c>
      <c r="E22" s="118">
        <v>6426</v>
      </c>
      <c r="F22" s="118">
        <v>6808</v>
      </c>
      <c r="M22" s="102"/>
      <c r="N22" s="102"/>
      <c r="O22" s="102"/>
    </row>
    <row r="23" spans="1:15" s="101" customFormat="1" ht="41.25" customHeight="1">
      <c r="A23" s="107"/>
      <c r="B23" s="115" t="s">
        <v>0</v>
      </c>
      <c r="C23" s="118">
        <v>1363</v>
      </c>
      <c r="D23" s="118">
        <v>1478</v>
      </c>
      <c r="E23" s="118">
        <v>104266</v>
      </c>
      <c r="F23" s="118">
        <v>109141</v>
      </c>
    </row>
    <row r="24" spans="1:15" s="109" customFormat="1" ht="18">
      <c r="C24" s="110"/>
      <c r="D24" s="110"/>
      <c r="E24" s="110"/>
      <c r="F24" s="110"/>
    </row>
    <row r="25" spans="1:15" ht="14">
      <c r="C25" s="111"/>
      <c r="D25" s="111"/>
      <c r="E25" s="112"/>
      <c r="F25" s="112"/>
    </row>
    <row r="27" spans="1:15" ht="27.75" customHeight="1">
      <c r="C27" s="113"/>
      <c r="D27" s="113"/>
      <c r="E27" s="114"/>
      <c r="F27" s="114"/>
    </row>
  </sheetData>
  <mergeCells count="9">
    <mergeCell ref="A1:F1"/>
    <mergeCell ref="A2:A4"/>
    <mergeCell ref="B2:B4"/>
    <mergeCell ref="C2:D2"/>
    <mergeCell ref="E2:F2"/>
    <mergeCell ref="C3:C4"/>
    <mergeCell ref="D3:D4"/>
    <mergeCell ref="E3:E4"/>
    <mergeCell ref="F3:F4"/>
  </mergeCells>
  <printOptions horizontalCentered="1"/>
  <pageMargins left="0.7" right="0.7" top="0.75" bottom="0.75" header="0.3" footer="0.3"/>
  <pageSetup paperSize="9" scale="7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2"/>
  <sheetViews>
    <sheetView zoomScale="70" zoomScaleNormal="70" workbookViewId="0">
      <selection sqref="A1:F1"/>
    </sheetView>
  </sheetViews>
  <sheetFormatPr baseColWidth="10" defaultColWidth="9.1640625" defaultRowHeight="13"/>
  <cols>
    <col min="1" max="1" width="6" style="32" customWidth="1"/>
    <col min="2" max="2" width="23" style="32" customWidth="1"/>
    <col min="3" max="3" width="20.6640625" style="32" customWidth="1"/>
    <col min="4" max="4" width="19.33203125" style="32" customWidth="1"/>
    <col min="5" max="5" width="20" style="32" customWidth="1"/>
    <col min="6" max="6" width="20.1640625" style="32" customWidth="1"/>
    <col min="7" max="16384" width="9.1640625" style="32"/>
  </cols>
  <sheetData>
    <row r="1" spans="1:6" s="31" customFormat="1" ht="76.25" customHeight="1">
      <c r="A1" s="374" t="s">
        <v>200</v>
      </c>
      <c r="B1" s="374"/>
      <c r="C1" s="374"/>
      <c r="D1" s="374"/>
      <c r="E1" s="374"/>
      <c r="F1" s="374"/>
    </row>
    <row r="2" spans="1:6" s="31" customFormat="1" ht="28.25" customHeight="1">
      <c r="A2" s="375" t="s">
        <v>199</v>
      </c>
      <c r="B2" s="375"/>
      <c r="C2" s="375"/>
      <c r="D2" s="375"/>
      <c r="E2" s="375"/>
      <c r="F2" s="375"/>
    </row>
    <row r="3" spans="1:6" ht="39" customHeight="1">
      <c r="A3" s="376" t="s">
        <v>30</v>
      </c>
      <c r="B3" s="378" t="s">
        <v>19</v>
      </c>
      <c r="C3" s="376" t="s">
        <v>142</v>
      </c>
      <c r="D3" s="376"/>
      <c r="E3" s="376" t="s">
        <v>143</v>
      </c>
      <c r="F3" s="376"/>
    </row>
    <row r="4" spans="1:6" s="33" customFormat="1" ht="25.25" customHeight="1">
      <c r="A4" s="376"/>
      <c r="B4" s="379"/>
      <c r="C4" s="376"/>
      <c r="D4" s="376"/>
      <c r="E4" s="376"/>
      <c r="F4" s="376"/>
    </row>
    <row r="5" spans="1:6" s="34" customFormat="1" ht="21.75" customHeight="1">
      <c r="A5" s="376"/>
      <c r="B5" s="379"/>
      <c r="C5" s="372" t="s">
        <v>145</v>
      </c>
      <c r="D5" s="372" t="s">
        <v>146</v>
      </c>
      <c r="E5" s="372" t="s">
        <v>147</v>
      </c>
      <c r="F5" s="372" t="s">
        <v>146</v>
      </c>
    </row>
    <row r="6" spans="1:6" s="35" customFormat="1" ht="41.25" customHeight="1" thickBot="1">
      <c r="A6" s="377"/>
      <c r="B6" s="380"/>
      <c r="C6" s="373"/>
      <c r="D6" s="373"/>
      <c r="E6" s="373"/>
      <c r="F6" s="373"/>
    </row>
    <row r="7" spans="1:6" s="253" customFormat="1" ht="28" customHeight="1" thickTop="1">
      <c r="A7" s="91">
        <v>1</v>
      </c>
      <c r="B7" s="76" t="s">
        <v>18</v>
      </c>
      <c r="C7" s="252">
        <v>425</v>
      </c>
      <c r="D7" s="252">
        <v>304</v>
      </c>
      <c r="E7" s="252">
        <v>439</v>
      </c>
      <c r="F7" s="252">
        <v>312</v>
      </c>
    </row>
    <row r="8" spans="1:6" s="253" customFormat="1" ht="28" customHeight="1">
      <c r="A8" s="73">
        <v>2</v>
      </c>
      <c r="B8" s="74" t="s">
        <v>17</v>
      </c>
      <c r="C8" s="254">
        <v>567</v>
      </c>
      <c r="D8" s="254">
        <v>494</v>
      </c>
      <c r="E8" s="254">
        <v>601</v>
      </c>
      <c r="F8" s="254">
        <v>518</v>
      </c>
    </row>
    <row r="9" spans="1:6" s="253" customFormat="1" ht="28" customHeight="1">
      <c r="A9" s="73">
        <v>3</v>
      </c>
      <c r="B9" s="74" t="s">
        <v>16</v>
      </c>
      <c r="C9" s="254">
        <v>515</v>
      </c>
      <c r="D9" s="254">
        <v>391</v>
      </c>
      <c r="E9" s="254">
        <v>532</v>
      </c>
      <c r="F9" s="254">
        <v>403</v>
      </c>
    </row>
    <row r="10" spans="1:6" s="253" customFormat="1" ht="28" customHeight="1">
      <c r="A10" s="73">
        <v>4</v>
      </c>
      <c r="B10" s="74" t="s">
        <v>15</v>
      </c>
      <c r="C10" s="254">
        <v>1566</v>
      </c>
      <c r="D10" s="254">
        <v>1217</v>
      </c>
      <c r="E10" s="254">
        <v>1689</v>
      </c>
      <c r="F10" s="254">
        <v>1323</v>
      </c>
    </row>
    <row r="11" spans="1:6" s="253" customFormat="1" ht="28" customHeight="1">
      <c r="A11" s="73">
        <v>5</v>
      </c>
      <c r="B11" s="74" t="s">
        <v>14</v>
      </c>
      <c r="C11" s="254">
        <v>1159</v>
      </c>
      <c r="D11" s="254">
        <v>902</v>
      </c>
      <c r="E11" s="254">
        <v>1248</v>
      </c>
      <c r="F11" s="254">
        <v>962</v>
      </c>
    </row>
    <row r="12" spans="1:6" s="253" customFormat="1" ht="28" customHeight="1">
      <c r="A12" s="73">
        <v>6</v>
      </c>
      <c r="B12" s="74" t="s">
        <v>13</v>
      </c>
      <c r="C12" s="254">
        <v>1587</v>
      </c>
      <c r="D12" s="254">
        <v>1196</v>
      </c>
      <c r="E12" s="254">
        <v>1645</v>
      </c>
      <c r="F12" s="254">
        <v>1231</v>
      </c>
    </row>
    <row r="13" spans="1:6" s="253" customFormat="1" ht="28" customHeight="1">
      <c r="A13" s="73">
        <v>7</v>
      </c>
      <c r="B13" s="74" t="s">
        <v>12</v>
      </c>
      <c r="C13" s="254">
        <v>243</v>
      </c>
      <c r="D13" s="254">
        <v>178</v>
      </c>
      <c r="E13" s="254">
        <v>278</v>
      </c>
      <c r="F13" s="254">
        <v>194</v>
      </c>
    </row>
    <row r="14" spans="1:6" s="253" customFormat="1" ht="28" customHeight="1">
      <c r="A14" s="73">
        <v>8</v>
      </c>
      <c r="B14" s="74" t="s">
        <v>11</v>
      </c>
      <c r="C14" s="254">
        <v>339</v>
      </c>
      <c r="D14" s="254">
        <v>217</v>
      </c>
      <c r="E14" s="254">
        <v>365</v>
      </c>
      <c r="F14" s="254">
        <v>234</v>
      </c>
    </row>
    <row r="15" spans="1:6" s="253" customFormat="1" ht="28" customHeight="1">
      <c r="A15" s="73">
        <v>9</v>
      </c>
      <c r="B15" s="74" t="s">
        <v>10</v>
      </c>
      <c r="C15" s="254">
        <v>603</v>
      </c>
      <c r="D15" s="254">
        <v>442</v>
      </c>
      <c r="E15" s="254">
        <v>652</v>
      </c>
      <c r="F15" s="254">
        <v>478</v>
      </c>
    </row>
    <row r="16" spans="1:6" s="253" customFormat="1" ht="28" customHeight="1">
      <c r="A16" s="73">
        <v>10</v>
      </c>
      <c r="B16" s="74" t="s">
        <v>9</v>
      </c>
      <c r="C16" s="254">
        <v>259</v>
      </c>
      <c r="D16" s="254">
        <v>158</v>
      </c>
      <c r="E16" s="254">
        <v>323</v>
      </c>
      <c r="F16" s="254">
        <v>194</v>
      </c>
    </row>
    <row r="17" spans="1:6" s="253" customFormat="1" ht="28" customHeight="1">
      <c r="A17" s="73">
        <v>11</v>
      </c>
      <c r="B17" s="74" t="s">
        <v>8</v>
      </c>
      <c r="C17" s="254">
        <v>925</v>
      </c>
      <c r="D17" s="254">
        <v>758</v>
      </c>
      <c r="E17" s="254">
        <v>964</v>
      </c>
      <c r="F17" s="254">
        <v>792</v>
      </c>
    </row>
    <row r="18" spans="1:6" s="253" customFormat="1" ht="28" customHeight="1">
      <c r="A18" s="73">
        <v>12</v>
      </c>
      <c r="B18" s="74" t="s">
        <v>7</v>
      </c>
      <c r="C18" s="254">
        <v>513</v>
      </c>
      <c r="D18" s="254">
        <v>384</v>
      </c>
      <c r="E18" s="254">
        <v>538</v>
      </c>
      <c r="F18" s="254">
        <v>402</v>
      </c>
    </row>
    <row r="19" spans="1:6" s="253" customFormat="1" ht="28" customHeight="1">
      <c r="A19" s="73">
        <v>13</v>
      </c>
      <c r="B19" s="74" t="s">
        <v>6</v>
      </c>
      <c r="C19" s="254">
        <v>373</v>
      </c>
      <c r="D19" s="254">
        <v>245</v>
      </c>
      <c r="E19" s="254">
        <v>390</v>
      </c>
      <c r="F19" s="254">
        <v>259</v>
      </c>
    </row>
    <row r="20" spans="1:6" s="253" customFormat="1" ht="28" customHeight="1">
      <c r="A20" s="73">
        <v>14</v>
      </c>
      <c r="B20" s="74" t="s">
        <v>5</v>
      </c>
      <c r="C20" s="254">
        <v>859</v>
      </c>
      <c r="D20" s="254">
        <v>680</v>
      </c>
      <c r="E20" s="254">
        <v>897</v>
      </c>
      <c r="F20" s="254">
        <v>704</v>
      </c>
    </row>
    <row r="21" spans="1:6" s="253" customFormat="1" ht="28" customHeight="1">
      <c r="A21" s="73">
        <v>15</v>
      </c>
      <c r="B21" s="74" t="s">
        <v>4</v>
      </c>
      <c r="C21" s="254">
        <v>130</v>
      </c>
      <c r="D21" s="254">
        <v>93</v>
      </c>
      <c r="E21" s="254">
        <v>136</v>
      </c>
      <c r="F21" s="254">
        <v>98</v>
      </c>
    </row>
    <row r="22" spans="1:6" s="253" customFormat="1" ht="28" customHeight="1">
      <c r="A22" s="73">
        <v>16</v>
      </c>
      <c r="B22" s="74" t="s">
        <v>3</v>
      </c>
      <c r="C22" s="254">
        <v>0</v>
      </c>
      <c r="D22" s="254">
        <v>0</v>
      </c>
      <c r="E22" s="254">
        <v>0</v>
      </c>
      <c r="F22" s="254">
        <v>0</v>
      </c>
    </row>
    <row r="23" spans="1:6" s="253" customFormat="1" ht="28" customHeight="1">
      <c r="A23" s="73">
        <v>17</v>
      </c>
      <c r="B23" s="74" t="s">
        <v>2</v>
      </c>
      <c r="C23" s="254">
        <v>271</v>
      </c>
      <c r="D23" s="254">
        <v>178</v>
      </c>
      <c r="E23" s="254">
        <v>312</v>
      </c>
      <c r="F23" s="254">
        <v>188</v>
      </c>
    </row>
    <row r="24" spans="1:6" s="253" customFormat="1" ht="28" customHeight="1">
      <c r="A24" s="73">
        <v>18</v>
      </c>
      <c r="B24" s="74" t="s">
        <v>1</v>
      </c>
      <c r="C24" s="254">
        <v>547</v>
      </c>
      <c r="D24" s="254">
        <v>452</v>
      </c>
      <c r="E24" s="254">
        <v>591</v>
      </c>
      <c r="F24" s="254">
        <v>491</v>
      </c>
    </row>
    <row r="25" spans="1:6" s="37" customFormat="1" ht="28" customHeight="1">
      <c r="A25" s="370" t="s">
        <v>0</v>
      </c>
      <c r="B25" s="371"/>
      <c r="C25" s="36">
        <v>10881</v>
      </c>
      <c r="D25" s="36">
        <v>8289</v>
      </c>
      <c r="E25" s="36">
        <v>11600</v>
      </c>
      <c r="F25" s="36">
        <v>8783</v>
      </c>
    </row>
    <row r="26" spans="1:6" s="40" customFormat="1" ht="47.25" hidden="1" customHeight="1">
      <c r="A26" s="38"/>
      <c r="B26" s="39" t="s">
        <v>148</v>
      </c>
      <c r="C26" s="41" t="s">
        <v>144</v>
      </c>
      <c r="D26" s="41" t="s">
        <v>149</v>
      </c>
      <c r="E26" s="41" t="s">
        <v>150</v>
      </c>
      <c r="F26" s="41" t="s">
        <v>151</v>
      </c>
    </row>
    <row r="27" spans="1:6" s="37" customFormat="1" ht="25.5" hidden="1" customHeight="1">
      <c r="A27" s="369" t="s">
        <v>152</v>
      </c>
      <c r="B27" s="369"/>
      <c r="C27" s="42"/>
      <c r="D27" s="42"/>
      <c r="E27" s="42">
        <f>SUM(E7:E24)</f>
        <v>11600</v>
      </c>
      <c r="F27" s="42"/>
    </row>
    <row r="28" spans="1:6" s="37" customFormat="1" ht="25.5" hidden="1" customHeight="1">
      <c r="A28" s="369" t="s">
        <v>153</v>
      </c>
      <c r="B28" s="369"/>
      <c r="C28" s="42"/>
      <c r="D28" s="42"/>
      <c r="E28" s="42"/>
      <c r="F28" s="42"/>
    </row>
    <row r="29" spans="1:6" ht="24.75" customHeight="1">
      <c r="B29" s="43"/>
      <c r="C29" s="43"/>
      <c r="D29" s="43"/>
      <c r="E29" s="43"/>
      <c r="F29" s="43"/>
    </row>
    <row r="31" spans="1:6" ht="18">
      <c r="C31" s="44"/>
      <c r="D31" s="44"/>
      <c r="E31" s="44"/>
      <c r="F31" s="44"/>
    </row>
    <row r="32" spans="1:6" ht="18" customHeight="1">
      <c r="C32" s="45"/>
      <c r="D32" s="45"/>
      <c r="E32" s="45"/>
      <c r="F32" s="45"/>
    </row>
  </sheetData>
  <mergeCells count="13">
    <mergeCell ref="E5:E6"/>
    <mergeCell ref="F5:F6"/>
    <mergeCell ref="A1:F1"/>
    <mergeCell ref="A2:F2"/>
    <mergeCell ref="A3:A6"/>
    <mergeCell ref="B3:B6"/>
    <mergeCell ref="C3:D4"/>
    <mergeCell ref="E3:F4"/>
    <mergeCell ref="A28:B28"/>
    <mergeCell ref="A25:B25"/>
    <mergeCell ref="A27:B27"/>
    <mergeCell ref="C5:C6"/>
    <mergeCell ref="D5:D6"/>
  </mergeCells>
  <printOptions horizontalCentered="1"/>
  <pageMargins left="0.31496062992125984" right="0.11811023622047245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zoomScale="70" zoomScaleNormal="70" workbookViewId="0">
      <selection activeCell="V27" sqref="V27"/>
    </sheetView>
  </sheetViews>
  <sheetFormatPr baseColWidth="10" defaultColWidth="9.1640625" defaultRowHeight="18"/>
  <cols>
    <col min="1" max="1" width="7.1640625" style="122" customWidth="1"/>
    <col min="2" max="2" width="26.33203125" style="122" customWidth="1"/>
    <col min="3" max="3" width="12.83203125" style="130" customWidth="1"/>
    <col min="4" max="4" width="12.5" style="130" customWidth="1"/>
    <col min="5" max="5" width="13.83203125" style="130" customWidth="1"/>
    <col min="6" max="6" width="15.1640625" style="130" customWidth="1"/>
    <col min="7" max="16384" width="9.1640625" style="122"/>
  </cols>
  <sheetData>
    <row r="1" spans="1:10" ht="74.25" customHeight="1">
      <c r="A1" s="383" t="s">
        <v>21</v>
      </c>
      <c r="B1" s="383"/>
      <c r="C1" s="383"/>
      <c r="D1" s="383"/>
      <c r="E1" s="383"/>
      <c r="F1" s="383"/>
    </row>
    <row r="2" spans="1:10" ht="18.75" customHeight="1">
      <c r="A2" s="384" t="s">
        <v>20</v>
      </c>
      <c r="B2" s="384" t="s">
        <v>22</v>
      </c>
      <c r="C2" s="389" t="s">
        <v>23</v>
      </c>
      <c r="D2" s="390"/>
      <c r="E2" s="389" t="s">
        <v>24</v>
      </c>
      <c r="F2" s="390"/>
    </row>
    <row r="3" spans="1:10">
      <c r="A3" s="385"/>
      <c r="B3" s="387"/>
      <c r="C3" s="391" t="s">
        <v>207</v>
      </c>
      <c r="D3" s="391"/>
      <c r="E3" s="391" t="s">
        <v>25</v>
      </c>
      <c r="F3" s="391"/>
    </row>
    <row r="4" spans="1:10" ht="19.5" customHeight="1" thickBot="1">
      <c r="A4" s="386"/>
      <c r="B4" s="388"/>
      <c r="C4" s="124" t="s">
        <v>26</v>
      </c>
      <c r="D4" s="124" t="s">
        <v>27</v>
      </c>
      <c r="E4" s="124" t="s">
        <v>26</v>
      </c>
      <c r="F4" s="124" t="s">
        <v>27</v>
      </c>
    </row>
    <row r="5" spans="1:10" ht="28" customHeight="1" thickTop="1">
      <c r="A5" s="125">
        <v>1</v>
      </c>
      <c r="B5" s="100" t="s">
        <v>18</v>
      </c>
      <c r="C5" s="126">
        <v>206</v>
      </c>
      <c r="D5" s="126">
        <v>150</v>
      </c>
      <c r="E5" s="126">
        <v>214</v>
      </c>
      <c r="F5" s="126">
        <v>156</v>
      </c>
      <c r="H5" s="123"/>
      <c r="I5" s="123"/>
      <c r="J5" s="123"/>
    </row>
    <row r="6" spans="1:10" ht="28" customHeight="1">
      <c r="A6" s="115">
        <v>2</v>
      </c>
      <c r="B6" s="104" t="s">
        <v>17</v>
      </c>
      <c r="C6" s="127">
        <v>265</v>
      </c>
      <c r="D6" s="127">
        <v>205</v>
      </c>
      <c r="E6" s="127">
        <v>277</v>
      </c>
      <c r="F6" s="127">
        <v>212</v>
      </c>
      <c r="H6" s="123"/>
      <c r="I6" s="123"/>
      <c r="J6" s="123"/>
    </row>
    <row r="7" spans="1:10" ht="28" customHeight="1">
      <c r="A7" s="115">
        <v>3</v>
      </c>
      <c r="B7" s="104" t="s">
        <v>16</v>
      </c>
      <c r="C7" s="127">
        <v>296</v>
      </c>
      <c r="D7" s="127">
        <v>211</v>
      </c>
      <c r="E7" s="127">
        <v>312</v>
      </c>
      <c r="F7" s="127">
        <v>222</v>
      </c>
      <c r="H7" s="123"/>
      <c r="I7" s="123"/>
      <c r="J7" s="123"/>
    </row>
    <row r="8" spans="1:10" ht="28" customHeight="1">
      <c r="A8" s="115">
        <v>4</v>
      </c>
      <c r="B8" s="104" t="s">
        <v>15</v>
      </c>
      <c r="C8" s="127">
        <v>1546</v>
      </c>
      <c r="D8" s="127">
        <v>1080</v>
      </c>
      <c r="E8" s="127">
        <v>1640</v>
      </c>
      <c r="F8" s="127">
        <v>1138</v>
      </c>
      <c r="H8" s="123"/>
      <c r="I8" s="123"/>
      <c r="J8" s="123"/>
    </row>
    <row r="9" spans="1:10" ht="28" customHeight="1">
      <c r="A9" s="115">
        <v>5</v>
      </c>
      <c r="B9" s="104" t="s">
        <v>14</v>
      </c>
      <c r="C9" s="127">
        <v>1496</v>
      </c>
      <c r="D9" s="127">
        <v>1162</v>
      </c>
      <c r="E9" s="127">
        <v>1611</v>
      </c>
      <c r="F9" s="127">
        <v>1223</v>
      </c>
      <c r="H9" s="123"/>
      <c r="I9" s="123"/>
      <c r="J9" s="123"/>
    </row>
    <row r="10" spans="1:10" ht="28" customHeight="1">
      <c r="A10" s="115">
        <v>6</v>
      </c>
      <c r="B10" s="104" t="s">
        <v>13</v>
      </c>
      <c r="C10" s="127">
        <v>1136</v>
      </c>
      <c r="D10" s="127">
        <v>921</v>
      </c>
      <c r="E10" s="127">
        <v>1238</v>
      </c>
      <c r="F10" s="127">
        <v>989</v>
      </c>
      <c r="H10" s="123"/>
      <c r="I10" s="123"/>
      <c r="J10" s="123"/>
    </row>
    <row r="11" spans="1:10" ht="28" customHeight="1">
      <c r="A11" s="115">
        <v>7</v>
      </c>
      <c r="B11" s="104" t="s">
        <v>12</v>
      </c>
      <c r="C11" s="127">
        <v>990</v>
      </c>
      <c r="D11" s="127">
        <v>767</v>
      </c>
      <c r="E11" s="127">
        <v>1104</v>
      </c>
      <c r="F11" s="127">
        <v>834</v>
      </c>
      <c r="H11" s="123"/>
      <c r="I11" s="123"/>
      <c r="J11" s="123"/>
    </row>
    <row r="12" spans="1:10" ht="28" customHeight="1">
      <c r="A12" s="115">
        <v>8</v>
      </c>
      <c r="B12" s="104" t="s">
        <v>11</v>
      </c>
      <c r="C12" s="127">
        <v>219</v>
      </c>
      <c r="D12" s="127">
        <v>164</v>
      </c>
      <c r="E12" s="127">
        <v>245</v>
      </c>
      <c r="F12" s="127">
        <v>181</v>
      </c>
      <c r="H12" s="123"/>
      <c r="I12" s="123"/>
      <c r="J12" s="123"/>
    </row>
    <row r="13" spans="1:10" ht="28" customHeight="1">
      <c r="A13" s="115">
        <v>9</v>
      </c>
      <c r="B13" s="104" t="s">
        <v>10</v>
      </c>
      <c r="C13" s="105">
        <v>648</v>
      </c>
      <c r="D13" s="105">
        <v>545</v>
      </c>
      <c r="E13" s="105">
        <v>697</v>
      </c>
      <c r="F13" s="127">
        <v>581</v>
      </c>
      <c r="H13" s="123"/>
      <c r="I13" s="123"/>
      <c r="J13" s="123"/>
    </row>
    <row r="14" spans="1:10" ht="28" customHeight="1">
      <c r="A14" s="115">
        <v>10</v>
      </c>
      <c r="B14" s="104" t="s">
        <v>9</v>
      </c>
      <c r="C14" s="127">
        <v>216</v>
      </c>
      <c r="D14" s="127">
        <v>158</v>
      </c>
      <c r="E14" s="127">
        <v>232</v>
      </c>
      <c r="F14" s="127">
        <v>168</v>
      </c>
      <c r="H14" s="123"/>
      <c r="I14" s="123"/>
      <c r="J14" s="123"/>
    </row>
    <row r="15" spans="1:10" ht="28" customHeight="1">
      <c r="A15" s="115">
        <v>11</v>
      </c>
      <c r="B15" s="104" t="s">
        <v>8</v>
      </c>
      <c r="C15" s="127">
        <v>184</v>
      </c>
      <c r="D15" s="105">
        <v>138</v>
      </c>
      <c r="E15" s="127">
        <v>198</v>
      </c>
      <c r="F15" s="127">
        <v>150</v>
      </c>
      <c r="H15" s="123"/>
      <c r="I15" s="123"/>
      <c r="J15" s="123"/>
    </row>
    <row r="16" spans="1:10" ht="28" customHeight="1">
      <c r="A16" s="115">
        <v>12</v>
      </c>
      <c r="B16" s="104" t="s">
        <v>7</v>
      </c>
      <c r="C16" s="127">
        <v>303</v>
      </c>
      <c r="D16" s="127">
        <v>225</v>
      </c>
      <c r="E16" s="127">
        <v>366</v>
      </c>
      <c r="F16" s="127">
        <v>273</v>
      </c>
      <c r="H16" s="123"/>
      <c r="I16" s="123"/>
      <c r="J16" s="123"/>
    </row>
    <row r="17" spans="1:13" ht="28" customHeight="1">
      <c r="A17" s="115">
        <v>13</v>
      </c>
      <c r="B17" s="104" t="s">
        <v>6</v>
      </c>
      <c r="C17" s="127">
        <v>396</v>
      </c>
      <c r="D17" s="127">
        <v>292</v>
      </c>
      <c r="E17" s="127">
        <v>427</v>
      </c>
      <c r="F17" s="127">
        <v>310</v>
      </c>
      <c r="H17" s="123"/>
      <c r="I17" s="123"/>
      <c r="J17" s="123"/>
    </row>
    <row r="18" spans="1:13" ht="28" customHeight="1">
      <c r="A18" s="115">
        <v>14</v>
      </c>
      <c r="B18" s="104" t="s">
        <v>5</v>
      </c>
      <c r="C18" s="127">
        <v>460</v>
      </c>
      <c r="D18" s="127">
        <v>329</v>
      </c>
      <c r="E18" s="127">
        <v>492</v>
      </c>
      <c r="F18" s="127">
        <v>352</v>
      </c>
      <c r="H18" s="123"/>
      <c r="I18" s="123"/>
      <c r="J18" s="123"/>
    </row>
    <row r="19" spans="1:13" ht="28" customHeight="1">
      <c r="A19" s="115">
        <v>15</v>
      </c>
      <c r="B19" s="104" t="s">
        <v>4</v>
      </c>
      <c r="C19" s="127">
        <v>535</v>
      </c>
      <c r="D19" s="127">
        <v>365</v>
      </c>
      <c r="E19" s="127">
        <v>566</v>
      </c>
      <c r="F19" s="127">
        <v>380</v>
      </c>
      <c r="H19" s="123"/>
      <c r="I19" s="123"/>
      <c r="J19" s="123"/>
    </row>
    <row r="20" spans="1:13" ht="28" customHeight="1">
      <c r="A20" s="115">
        <v>16</v>
      </c>
      <c r="B20" s="104" t="s">
        <v>3</v>
      </c>
      <c r="C20" s="127">
        <v>43</v>
      </c>
      <c r="D20" s="127">
        <v>34</v>
      </c>
      <c r="E20" s="127">
        <v>47</v>
      </c>
      <c r="F20" s="127">
        <v>36</v>
      </c>
      <c r="H20" s="123"/>
      <c r="I20" s="123"/>
      <c r="J20" s="123"/>
    </row>
    <row r="21" spans="1:13" ht="28" customHeight="1">
      <c r="A21" s="115">
        <v>17</v>
      </c>
      <c r="B21" s="104" t="s">
        <v>2</v>
      </c>
      <c r="C21" s="127">
        <v>1090</v>
      </c>
      <c r="D21" s="127">
        <v>846</v>
      </c>
      <c r="E21" s="127">
        <v>1154</v>
      </c>
      <c r="F21" s="127">
        <v>885</v>
      </c>
      <c r="H21" s="123"/>
      <c r="I21" s="123"/>
      <c r="J21" s="123"/>
    </row>
    <row r="22" spans="1:13" ht="28" customHeight="1">
      <c r="A22" s="115">
        <v>18</v>
      </c>
      <c r="B22" s="104" t="s">
        <v>1</v>
      </c>
      <c r="C22" s="128">
        <v>871</v>
      </c>
      <c r="D22" s="127">
        <v>674</v>
      </c>
      <c r="E22" s="128">
        <v>951</v>
      </c>
      <c r="F22" s="127">
        <v>731</v>
      </c>
      <c r="H22" s="123"/>
      <c r="I22" s="123"/>
      <c r="J22" s="123"/>
    </row>
    <row r="23" spans="1:13" ht="28" customHeight="1">
      <c r="A23" s="381" t="s">
        <v>0</v>
      </c>
      <c r="B23" s="382"/>
      <c r="C23" s="129">
        <v>10900</v>
      </c>
      <c r="D23" s="129">
        <v>8266</v>
      </c>
      <c r="E23" s="129">
        <v>11771</v>
      </c>
      <c r="F23" s="129">
        <v>8821</v>
      </c>
      <c r="H23" s="123"/>
      <c r="I23" s="123"/>
      <c r="J23" s="123"/>
      <c r="M23" s="123"/>
    </row>
    <row r="24" spans="1:13" ht="19.5" customHeight="1"/>
    <row r="25" spans="1:13" ht="2" customHeight="1"/>
  </sheetData>
  <mergeCells count="8">
    <mergeCell ref="A23:B23"/>
    <mergeCell ref="A1:F1"/>
    <mergeCell ref="A2:A4"/>
    <mergeCell ref="B2:B4"/>
    <mergeCell ref="C2:D2"/>
    <mergeCell ref="E2:F2"/>
    <mergeCell ref="C3:D3"/>
    <mergeCell ref="E3:F3"/>
  </mergeCells>
  <pageMargins left="0.99" right="0.46" top="0.7" bottom="0.9842519685039370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2"/>
  <sheetViews>
    <sheetView topLeftCell="B2" zoomScaleNormal="90" workbookViewId="0">
      <selection activeCell="E35" sqref="E35"/>
    </sheetView>
  </sheetViews>
  <sheetFormatPr baseColWidth="10" defaultColWidth="8.83203125" defaultRowHeight="13"/>
  <cols>
    <col min="1" max="1" width="4.6640625" style="98" customWidth="1"/>
    <col min="2" max="2" width="28.33203125" style="242" customWidth="1"/>
    <col min="3" max="3" width="17.5" style="98" customWidth="1"/>
    <col min="4" max="4" width="12.1640625" style="98" customWidth="1"/>
    <col min="5" max="5" width="10" style="98" customWidth="1"/>
    <col min="6" max="6" width="8.33203125" style="98" customWidth="1"/>
    <col min="7" max="7" width="8.5" style="98" customWidth="1"/>
    <col min="8" max="8" width="10.33203125" style="98" customWidth="1"/>
    <col min="9" max="9" width="8.6640625" style="98" customWidth="1"/>
    <col min="10" max="10" width="8.1640625" style="98" customWidth="1"/>
    <col min="11" max="11" width="10.33203125" style="98" customWidth="1"/>
    <col min="12" max="13" width="9.1640625" style="98"/>
    <col min="14" max="14" width="15.33203125" style="98" customWidth="1"/>
    <col min="15" max="256" width="9.1640625" style="98"/>
    <col min="257" max="257" width="4.6640625" style="98" customWidth="1"/>
    <col min="258" max="258" width="28.33203125" style="98" customWidth="1"/>
    <col min="259" max="259" width="17.5" style="98" customWidth="1"/>
    <col min="260" max="260" width="12.1640625" style="98" customWidth="1"/>
    <col min="261" max="261" width="10" style="98" customWidth="1"/>
    <col min="262" max="262" width="8.33203125" style="98" customWidth="1"/>
    <col min="263" max="263" width="8.5" style="98" customWidth="1"/>
    <col min="264" max="264" width="10.33203125" style="98" customWidth="1"/>
    <col min="265" max="265" width="7.5" style="98" customWidth="1"/>
    <col min="266" max="266" width="8.1640625" style="98" customWidth="1"/>
    <col min="267" max="267" width="10.33203125" style="98" customWidth="1"/>
    <col min="268" max="269" width="9.1640625" style="98"/>
    <col min="270" max="270" width="15.33203125" style="98" customWidth="1"/>
    <col min="271" max="512" width="9.1640625" style="98"/>
    <col min="513" max="513" width="4.6640625" style="98" customWidth="1"/>
    <col min="514" max="514" width="28.33203125" style="98" customWidth="1"/>
    <col min="515" max="515" width="17.5" style="98" customWidth="1"/>
    <col min="516" max="516" width="12.1640625" style="98" customWidth="1"/>
    <col min="517" max="517" width="10" style="98" customWidth="1"/>
    <col min="518" max="518" width="8.33203125" style="98" customWidth="1"/>
    <col min="519" max="519" width="8.5" style="98" customWidth="1"/>
    <col min="520" max="520" width="10.33203125" style="98" customWidth="1"/>
    <col min="521" max="521" width="7.5" style="98" customWidth="1"/>
    <col min="522" max="522" width="8.1640625" style="98" customWidth="1"/>
    <col min="523" max="523" width="10.33203125" style="98" customWidth="1"/>
    <col min="524" max="525" width="9.1640625" style="98"/>
    <col min="526" max="526" width="15.33203125" style="98" customWidth="1"/>
    <col min="527" max="768" width="9.1640625" style="98"/>
    <col min="769" max="769" width="4.6640625" style="98" customWidth="1"/>
    <col min="770" max="770" width="28.33203125" style="98" customWidth="1"/>
    <col min="771" max="771" width="17.5" style="98" customWidth="1"/>
    <col min="772" max="772" width="12.1640625" style="98" customWidth="1"/>
    <col min="773" max="773" width="10" style="98" customWidth="1"/>
    <col min="774" max="774" width="8.33203125" style="98" customWidth="1"/>
    <col min="775" max="775" width="8.5" style="98" customWidth="1"/>
    <col min="776" max="776" width="10.33203125" style="98" customWidth="1"/>
    <col min="777" max="777" width="7.5" style="98" customWidth="1"/>
    <col min="778" max="778" width="8.1640625" style="98" customWidth="1"/>
    <col min="779" max="779" width="10.33203125" style="98" customWidth="1"/>
    <col min="780" max="781" width="9.1640625" style="98"/>
    <col min="782" max="782" width="15.33203125" style="98" customWidth="1"/>
    <col min="783" max="1024" width="9.1640625" style="98"/>
    <col min="1025" max="1025" width="4.6640625" style="98" customWidth="1"/>
    <col min="1026" max="1026" width="28.33203125" style="98" customWidth="1"/>
    <col min="1027" max="1027" width="17.5" style="98" customWidth="1"/>
    <col min="1028" max="1028" width="12.1640625" style="98" customWidth="1"/>
    <col min="1029" max="1029" width="10" style="98" customWidth="1"/>
    <col min="1030" max="1030" width="8.33203125" style="98" customWidth="1"/>
    <col min="1031" max="1031" width="8.5" style="98" customWidth="1"/>
    <col min="1032" max="1032" width="10.33203125" style="98" customWidth="1"/>
    <col min="1033" max="1033" width="7.5" style="98" customWidth="1"/>
    <col min="1034" max="1034" width="8.1640625" style="98" customWidth="1"/>
    <col min="1035" max="1035" width="10.33203125" style="98" customWidth="1"/>
    <col min="1036" max="1037" width="9.1640625" style="98"/>
    <col min="1038" max="1038" width="15.33203125" style="98" customWidth="1"/>
    <col min="1039" max="1280" width="9.1640625" style="98"/>
    <col min="1281" max="1281" width="4.6640625" style="98" customWidth="1"/>
    <col min="1282" max="1282" width="28.33203125" style="98" customWidth="1"/>
    <col min="1283" max="1283" width="17.5" style="98" customWidth="1"/>
    <col min="1284" max="1284" width="12.1640625" style="98" customWidth="1"/>
    <col min="1285" max="1285" width="10" style="98" customWidth="1"/>
    <col min="1286" max="1286" width="8.33203125" style="98" customWidth="1"/>
    <col min="1287" max="1287" width="8.5" style="98" customWidth="1"/>
    <col min="1288" max="1288" width="10.33203125" style="98" customWidth="1"/>
    <col min="1289" max="1289" width="7.5" style="98" customWidth="1"/>
    <col min="1290" max="1290" width="8.1640625" style="98" customWidth="1"/>
    <col min="1291" max="1291" width="10.33203125" style="98" customWidth="1"/>
    <col min="1292" max="1293" width="9.1640625" style="98"/>
    <col min="1294" max="1294" width="15.33203125" style="98" customWidth="1"/>
    <col min="1295" max="1536" width="9.1640625" style="98"/>
    <col min="1537" max="1537" width="4.6640625" style="98" customWidth="1"/>
    <col min="1538" max="1538" width="28.33203125" style="98" customWidth="1"/>
    <col min="1539" max="1539" width="17.5" style="98" customWidth="1"/>
    <col min="1540" max="1540" width="12.1640625" style="98" customWidth="1"/>
    <col min="1541" max="1541" width="10" style="98" customWidth="1"/>
    <col min="1542" max="1542" width="8.33203125" style="98" customWidth="1"/>
    <col min="1543" max="1543" width="8.5" style="98" customWidth="1"/>
    <col min="1544" max="1544" width="10.33203125" style="98" customWidth="1"/>
    <col min="1545" max="1545" width="7.5" style="98" customWidth="1"/>
    <col min="1546" max="1546" width="8.1640625" style="98" customWidth="1"/>
    <col min="1547" max="1547" width="10.33203125" style="98" customWidth="1"/>
    <col min="1548" max="1549" width="9.1640625" style="98"/>
    <col min="1550" max="1550" width="15.33203125" style="98" customWidth="1"/>
    <col min="1551" max="1792" width="9.1640625" style="98"/>
    <col min="1793" max="1793" width="4.6640625" style="98" customWidth="1"/>
    <col min="1794" max="1794" width="28.33203125" style="98" customWidth="1"/>
    <col min="1795" max="1795" width="17.5" style="98" customWidth="1"/>
    <col min="1796" max="1796" width="12.1640625" style="98" customWidth="1"/>
    <col min="1797" max="1797" width="10" style="98" customWidth="1"/>
    <col min="1798" max="1798" width="8.33203125" style="98" customWidth="1"/>
    <col min="1799" max="1799" width="8.5" style="98" customWidth="1"/>
    <col min="1800" max="1800" width="10.33203125" style="98" customWidth="1"/>
    <col min="1801" max="1801" width="7.5" style="98" customWidth="1"/>
    <col min="1802" max="1802" width="8.1640625" style="98" customWidth="1"/>
    <col min="1803" max="1803" width="10.33203125" style="98" customWidth="1"/>
    <col min="1804" max="1805" width="9.1640625" style="98"/>
    <col min="1806" max="1806" width="15.33203125" style="98" customWidth="1"/>
    <col min="1807" max="2048" width="9.1640625" style="98"/>
    <col min="2049" max="2049" width="4.6640625" style="98" customWidth="1"/>
    <col min="2050" max="2050" width="28.33203125" style="98" customWidth="1"/>
    <col min="2051" max="2051" width="17.5" style="98" customWidth="1"/>
    <col min="2052" max="2052" width="12.1640625" style="98" customWidth="1"/>
    <col min="2053" max="2053" width="10" style="98" customWidth="1"/>
    <col min="2054" max="2054" width="8.33203125" style="98" customWidth="1"/>
    <col min="2055" max="2055" width="8.5" style="98" customWidth="1"/>
    <col min="2056" max="2056" width="10.33203125" style="98" customWidth="1"/>
    <col min="2057" max="2057" width="7.5" style="98" customWidth="1"/>
    <col min="2058" max="2058" width="8.1640625" style="98" customWidth="1"/>
    <col min="2059" max="2059" width="10.33203125" style="98" customWidth="1"/>
    <col min="2060" max="2061" width="9.1640625" style="98"/>
    <col min="2062" max="2062" width="15.33203125" style="98" customWidth="1"/>
    <col min="2063" max="2304" width="9.1640625" style="98"/>
    <col min="2305" max="2305" width="4.6640625" style="98" customWidth="1"/>
    <col min="2306" max="2306" width="28.33203125" style="98" customWidth="1"/>
    <col min="2307" max="2307" width="17.5" style="98" customWidth="1"/>
    <col min="2308" max="2308" width="12.1640625" style="98" customWidth="1"/>
    <col min="2309" max="2309" width="10" style="98" customWidth="1"/>
    <col min="2310" max="2310" width="8.33203125" style="98" customWidth="1"/>
    <col min="2311" max="2311" width="8.5" style="98" customWidth="1"/>
    <col min="2312" max="2312" width="10.33203125" style="98" customWidth="1"/>
    <col min="2313" max="2313" width="7.5" style="98" customWidth="1"/>
    <col min="2314" max="2314" width="8.1640625" style="98" customWidth="1"/>
    <col min="2315" max="2315" width="10.33203125" style="98" customWidth="1"/>
    <col min="2316" max="2317" width="9.1640625" style="98"/>
    <col min="2318" max="2318" width="15.33203125" style="98" customWidth="1"/>
    <col min="2319" max="2560" width="9.1640625" style="98"/>
    <col min="2561" max="2561" width="4.6640625" style="98" customWidth="1"/>
    <col min="2562" max="2562" width="28.33203125" style="98" customWidth="1"/>
    <col min="2563" max="2563" width="17.5" style="98" customWidth="1"/>
    <col min="2564" max="2564" width="12.1640625" style="98" customWidth="1"/>
    <col min="2565" max="2565" width="10" style="98" customWidth="1"/>
    <col min="2566" max="2566" width="8.33203125" style="98" customWidth="1"/>
    <col min="2567" max="2567" width="8.5" style="98" customWidth="1"/>
    <col min="2568" max="2568" width="10.33203125" style="98" customWidth="1"/>
    <col min="2569" max="2569" width="7.5" style="98" customWidth="1"/>
    <col min="2570" max="2570" width="8.1640625" style="98" customWidth="1"/>
    <col min="2571" max="2571" width="10.33203125" style="98" customWidth="1"/>
    <col min="2572" max="2573" width="9.1640625" style="98"/>
    <col min="2574" max="2574" width="15.33203125" style="98" customWidth="1"/>
    <col min="2575" max="2816" width="9.1640625" style="98"/>
    <col min="2817" max="2817" width="4.6640625" style="98" customWidth="1"/>
    <col min="2818" max="2818" width="28.33203125" style="98" customWidth="1"/>
    <col min="2819" max="2819" width="17.5" style="98" customWidth="1"/>
    <col min="2820" max="2820" width="12.1640625" style="98" customWidth="1"/>
    <col min="2821" max="2821" width="10" style="98" customWidth="1"/>
    <col min="2822" max="2822" width="8.33203125" style="98" customWidth="1"/>
    <col min="2823" max="2823" width="8.5" style="98" customWidth="1"/>
    <col min="2824" max="2824" width="10.33203125" style="98" customWidth="1"/>
    <col min="2825" max="2825" width="7.5" style="98" customWidth="1"/>
    <col min="2826" max="2826" width="8.1640625" style="98" customWidth="1"/>
    <col min="2827" max="2827" width="10.33203125" style="98" customWidth="1"/>
    <col min="2828" max="2829" width="9.1640625" style="98"/>
    <col min="2830" max="2830" width="15.33203125" style="98" customWidth="1"/>
    <col min="2831" max="3072" width="9.1640625" style="98"/>
    <col min="3073" max="3073" width="4.6640625" style="98" customWidth="1"/>
    <col min="3074" max="3074" width="28.33203125" style="98" customWidth="1"/>
    <col min="3075" max="3075" width="17.5" style="98" customWidth="1"/>
    <col min="3076" max="3076" width="12.1640625" style="98" customWidth="1"/>
    <col min="3077" max="3077" width="10" style="98" customWidth="1"/>
    <col min="3078" max="3078" width="8.33203125" style="98" customWidth="1"/>
    <col min="3079" max="3079" width="8.5" style="98" customWidth="1"/>
    <col min="3080" max="3080" width="10.33203125" style="98" customWidth="1"/>
    <col min="3081" max="3081" width="7.5" style="98" customWidth="1"/>
    <col min="3082" max="3082" width="8.1640625" style="98" customWidth="1"/>
    <col min="3083" max="3083" width="10.33203125" style="98" customWidth="1"/>
    <col min="3084" max="3085" width="9.1640625" style="98"/>
    <col min="3086" max="3086" width="15.33203125" style="98" customWidth="1"/>
    <col min="3087" max="3328" width="9.1640625" style="98"/>
    <col min="3329" max="3329" width="4.6640625" style="98" customWidth="1"/>
    <col min="3330" max="3330" width="28.33203125" style="98" customWidth="1"/>
    <col min="3331" max="3331" width="17.5" style="98" customWidth="1"/>
    <col min="3332" max="3332" width="12.1640625" style="98" customWidth="1"/>
    <col min="3333" max="3333" width="10" style="98" customWidth="1"/>
    <col min="3334" max="3334" width="8.33203125" style="98" customWidth="1"/>
    <col min="3335" max="3335" width="8.5" style="98" customWidth="1"/>
    <col min="3336" max="3336" width="10.33203125" style="98" customWidth="1"/>
    <col min="3337" max="3337" width="7.5" style="98" customWidth="1"/>
    <col min="3338" max="3338" width="8.1640625" style="98" customWidth="1"/>
    <col min="3339" max="3339" width="10.33203125" style="98" customWidth="1"/>
    <col min="3340" max="3341" width="9.1640625" style="98"/>
    <col min="3342" max="3342" width="15.33203125" style="98" customWidth="1"/>
    <col min="3343" max="3584" width="9.1640625" style="98"/>
    <col min="3585" max="3585" width="4.6640625" style="98" customWidth="1"/>
    <col min="3586" max="3586" width="28.33203125" style="98" customWidth="1"/>
    <col min="3587" max="3587" width="17.5" style="98" customWidth="1"/>
    <col min="3588" max="3588" width="12.1640625" style="98" customWidth="1"/>
    <col min="3589" max="3589" width="10" style="98" customWidth="1"/>
    <col min="3590" max="3590" width="8.33203125" style="98" customWidth="1"/>
    <col min="3591" max="3591" width="8.5" style="98" customWidth="1"/>
    <col min="3592" max="3592" width="10.33203125" style="98" customWidth="1"/>
    <col min="3593" max="3593" width="7.5" style="98" customWidth="1"/>
    <col min="3594" max="3594" width="8.1640625" style="98" customWidth="1"/>
    <col min="3595" max="3595" width="10.33203125" style="98" customWidth="1"/>
    <col min="3596" max="3597" width="9.1640625" style="98"/>
    <col min="3598" max="3598" width="15.33203125" style="98" customWidth="1"/>
    <col min="3599" max="3840" width="9.1640625" style="98"/>
    <col min="3841" max="3841" width="4.6640625" style="98" customWidth="1"/>
    <col min="3842" max="3842" width="28.33203125" style="98" customWidth="1"/>
    <col min="3843" max="3843" width="17.5" style="98" customWidth="1"/>
    <col min="3844" max="3844" width="12.1640625" style="98" customWidth="1"/>
    <col min="3845" max="3845" width="10" style="98" customWidth="1"/>
    <col min="3846" max="3846" width="8.33203125" style="98" customWidth="1"/>
    <col min="3847" max="3847" width="8.5" style="98" customWidth="1"/>
    <col min="3848" max="3848" width="10.33203125" style="98" customWidth="1"/>
    <col min="3849" max="3849" width="7.5" style="98" customWidth="1"/>
    <col min="3850" max="3850" width="8.1640625" style="98" customWidth="1"/>
    <col min="3851" max="3851" width="10.33203125" style="98" customWidth="1"/>
    <col min="3852" max="3853" width="9.1640625" style="98"/>
    <col min="3854" max="3854" width="15.33203125" style="98" customWidth="1"/>
    <col min="3855" max="4096" width="9.1640625" style="98"/>
    <col min="4097" max="4097" width="4.6640625" style="98" customWidth="1"/>
    <col min="4098" max="4098" width="28.33203125" style="98" customWidth="1"/>
    <col min="4099" max="4099" width="17.5" style="98" customWidth="1"/>
    <col min="4100" max="4100" width="12.1640625" style="98" customWidth="1"/>
    <col min="4101" max="4101" width="10" style="98" customWidth="1"/>
    <col min="4102" max="4102" width="8.33203125" style="98" customWidth="1"/>
    <col min="4103" max="4103" width="8.5" style="98" customWidth="1"/>
    <col min="4104" max="4104" width="10.33203125" style="98" customWidth="1"/>
    <col min="4105" max="4105" width="7.5" style="98" customWidth="1"/>
    <col min="4106" max="4106" width="8.1640625" style="98" customWidth="1"/>
    <col min="4107" max="4107" width="10.33203125" style="98" customWidth="1"/>
    <col min="4108" max="4109" width="9.1640625" style="98"/>
    <col min="4110" max="4110" width="15.33203125" style="98" customWidth="1"/>
    <col min="4111" max="4352" width="9.1640625" style="98"/>
    <col min="4353" max="4353" width="4.6640625" style="98" customWidth="1"/>
    <col min="4354" max="4354" width="28.33203125" style="98" customWidth="1"/>
    <col min="4355" max="4355" width="17.5" style="98" customWidth="1"/>
    <col min="4356" max="4356" width="12.1640625" style="98" customWidth="1"/>
    <col min="4357" max="4357" width="10" style="98" customWidth="1"/>
    <col min="4358" max="4358" width="8.33203125" style="98" customWidth="1"/>
    <col min="4359" max="4359" width="8.5" style="98" customWidth="1"/>
    <col min="4360" max="4360" width="10.33203125" style="98" customWidth="1"/>
    <col min="4361" max="4361" width="7.5" style="98" customWidth="1"/>
    <col min="4362" max="4362" width="8.1640625" style="98" customWidth="1"/>
    <col min="4363" max="4363" width="10.33203125" style="98" customWidth="1"/>
    <col min="4364" max="4365" width="9.1640625" style="98"/>
    <col min="4366" max="4366" width="15.33203125" style="98" customWidth="1"/>
    <col min="4367" max="4608" width="9.1640625" style="98"/>
    <col min="4609" max="4609" width="4.6640625" style="98" customWidth="1"/>
    <col min="4610" max="4610" width="28.33203125" style="98" customWidth="1"/>
    <col min="4611" max="4611" width="17.5" style="98" customWidth="1"/>
    <col min="4612" max="4612" width="12.1640625" style="98" customWidth="1"/>
    <col min="4613" max="4613" width="10" style="98" customWidth="1"/>
    <col min="4614" max="4614" width="8.33203125" style="98" customWidth="1"/>
    <col min="4615" max="4615" width="8.5" style="98" customWidth="1"/>
    <col min="4616" max="4616" width="10.33203125" style="98" customWidth="1"/>
    <col min="4617" max="4617" width="7.5" style="98" customWidth="1"/>
    <col min="4618" max="4618" width="8.1640625" style="98" customWidth="1"/>
    <col min="4619" max="4619" width="10.33203125" style="98" customWidth="1"/>
    <col min="4620" max="4621" width="9.1640625" style="98"/>
    <col min="4622" max="4622" width="15.33203125" style="98" customWidth="1"/>
    <col min="4623" max="4864" width="9.1640625" style="98"/>
    <col min="4865" max="4865" width="4.6640625" style="98" customWidth="1"/>
    <col min="4866" max="4866" width="28.33203125" style="98" customWidth="1"/>
    <col min="4867" max="4867" width="17.5" style="98" customWidth="1"/>
    <col min="4868" max="4868" width="12.1640625" style="98" customWidth="1"/>
    <col min="4869" max="4869" width="10" style="98" customWidth="1"/>
    <col min="4870" max="4870" width="8.33203125" style="98" customWidth="1"/>
    <col min="4871" max="4871" width="8.5" style="98" customWidth="1"/>
    <col min="4872" max="4872" width="10.33203125" style="98" customWidth="1"/>
    <col min="4873" max="4873" width="7.5" style="98" customWidth="1"/>
    <col min="4874" max="4874" width="8.1640625" style="98" customWidth="1"/>
    <col min="4875" max="4875" width="10.33203125" style="98" customWidth="1"/>
    <col min="4876" max="4877" width="9.1640625" style="98"/>
    <col min="4878" max="4878" width="15.33203125" style="98" customWidth="1"/>
    <col min="4879" max="5120" width="9.1640625" style="98"/>
    <col min="5121" max="5121" width="4.6640625" style="98" customWidth="1"/>
    <col min="5122" max="5122" width="28.33203125" style="98" customWidth="1"/>
    <col min="5123" max="5123" width="17.5" style="98" customWidth="1"/>
    <col min="5124" max="5124" width="12.1640625" style="98" customWidth="1"/>
    <col min="5125" max="5125" width="10" style="98" customWidth="1"/>
    <col min="5126" max="5126" width="8.33203125" style="98" customWidth="1"/>
    <col min="5127" max="5127" width="8.5" style="98" customWidth="1"/>
    <col min="5128" max="5128" width="10.33203125" style="98" customWidth="1"/>
    <col min="5129" max="5129" width="7.5" style="98" customWidth="1"/>
    <col min="5130" max="5130" width="8.1640625" style="98" customWidth="1"/>
    <col min="5131" max="5131" width="10.33203125" style="98" customWidth="1"/>
    <col min="5132" max="5133" width="9.1640625" style="98"/>
    <col min="5134" max="5134" width="15.33203125" style="98" customWidth="1"/>
    <col min="5135" max="5376" width="9.1640625" style="98"/>
    <col min="5377" max="5377" width="4.6640625" style="98" customWidth="1"/>
    <col min="5378" max="5378" width="28.33203125" style="98" customWidth="1"/>
    <col min="5379" max="5379" width="17.5" style="98" customWidth="1"/>
    <col min="5380" max="5380" width="12.1640625" style="98" customWidth="1"/>
    <col min="5381" max="5381" width="10" style="98" customWidth="1"/>
    <col min="5382" max="5382" width="8.33203125" style="98" customWidth="1"/>
    <col min="5383" max="5383" width="8.5" style="98" customWidth="1"/>
    <col min="5384" max="5384" width="10.33203125" style="98" customWidth="1"/>
    <col min="5385" max="5385" width="7.5" style="98" customWidth="1"/>
    <col min="5386" max="5386" width="8.1640625" style="98" customWidth="1"/>
    <col min="5387" max="5387" width="10.33203125" style="98" customWidth="1"/>
    <col min="5388" max="5389" width="9.1640625" style="98"/>
    <col min="5390" max="5390" width="15.33203125" style="98" customWidth="1"/>
    <col min="5391" max="5632" width="9.1640625" style="98"/>
    <col min="5633" max="5633" width="4.6640625" style="98" customWidth="1"/>
    <col min="5634" max="5634" width="28.33203125" style="98" customWidth="1"/>
    <col min="5635" max="5635" width="17.5" style="98" customWidth="1"/>
    <col min="5636" max="5636" width="12.1640625" style="98" customWidth="1"/>
    <col min="5637" max="5637" width="10" style="98" customWidth="1"/>
    <col min="5638" max="5638" width="8.33203125" style="98" customWidth="1"/>
    <col min="5639" max="5639" width="8.5" style="98" customWidth="1"/>
    <col min="5640" max="5640" width="10.33203125" style="98" customWidth="1"/>
    <col min="5641" max="5641" width="7.5" style="98" customWidth="1"/>
    <col min="5642" max="5642" width="8.1640625" style="98" customWidth="1"/>
    <col min="5643" max="5643" width="10.33203125" style="98" customWidth="1"/>
    <col min="5644" max="5645" width="9.1640625" style="98"/>
    <col min="5646" max="5646" width="15.33203125" style="98" customWidth="1"/>
    <col min="5647" max="5888" width="9.1640625" style="98"/>
    <col min="5889" max="5889" width="4.6640625" style="98" customWidth="1"/>
    <col min="5890" max="5890" width="28.33203125" style="98" customWidth="1"/>
    <col min="5891" max="5891" width="17.5" style="98" customWidth="1"/>
    <col min="5892" max="5892" width="12.1640625" style="98" customWidth="1"/>
    <col min="5893" max="5893" width="10" style="98" customWidth="1"/>
    <col min="5894" max="5894" width="8.33203125" style="98" customWidth="1"/>
    <col min="5895" max="5895" width="8.5" style="98" customWidth="1"/>
    <col min="5896" max="5896" width="10.33203125" style="98" customWidth="1"/>
    <col min="5897" max="5897" width="7.5" style="98" customWidth="1"/>
    <col min="5898" max="5898" width="8.1640625" style="98" customWidth="1"/>
    <col min="5899" max="5899" width="10.33203125" style="98" customWidth="1"/>
    <col min="5900" max="5901" width="9.1640625" style="98"/>
    <col min="5902" max="5902" width="15.33203125" style="98" customWidth="1"/>
    <col min="5903" max="6144" width="9.1640625" style="98"/>
    <col min="6145" max="6145" width="4.6640625" style="98" customWidth="1"/>
    <col min="6146" max="6146" width="28.33203125" style="98" customWidth="1"/>
    <col min="6147" max="6147" width="17.5" style="98" customWidth="1"/>
    <col min="6148" max="6148" width="12.1640625" style="98" customWidth="1"/>
    <col min="6149" max="6149" width="10" style="98" customWidth="1"/>
    <col min="6150" max="6150" width="8.33203125" style="98" customWidth="1"/>
    <col min="6151" max="6151" width="8.5" style="98" customWidth="1"/>
    <col min="6152" max="6152" width="10.33203125" style="98" customWidth="1"/>
    <col min="6153" max="6153" width="7.5" style="98" customWidth="1"/>
    <col min="6154" max="6154" width="8.1640625" style="98" customWidth="1"/>
    <col min="6155" max="6155" width="10.33203125" style="98" customWidth="1"/>
    <col min="6156" max="6157" width="9.1640625" style="98"/>
    <col min="6158" max="6158" width="15.33203125" style="98" customWidth="1"/>
    <col min="6159" max="6400" width="9.1640625" style="98"/>
    <col min="6401" max="6401" width="4.6640625" style="98" customWidth="1"/>
    <col min="6402" max="6402" width="28.33203125" style="98" customWidth="1"/>
    <col min="6403" max="6403" width="17.5" style="98" customWidth="1"/>
    <col min="6404" max="6404" width="12.1640625" style="98" customWidth="1"/>
    <col min="6405" max="6405" width="10" style="98" customWidth="1"/>
    <col min="6406" max="6406" width="8.33203125" style="98" customWidth="1"/>
    <col min="6407" max="6407" width="8.5" style="98" customWidth="1"/>
    <col min="6408" max="6408" width="10.33203125" style="98" customWidth="1"/>
    <col min="6409" max="6409" width="7.5" style="98" customWidth="1"/>
    <col min="6410" max="6410" width="8.1640625" style="98" customWidth="1"/>
    <col min="6411" max="6411" width="10.33203125" style="98" customWidth="1"/>
    <col min="6412" max="6413" width="9.1640625" style="98"/>
    <col min="6414" max="6414" width="15.33203125" style="98" customWidth="1"/>
    <col min="6415" max="6656" width="9.1640625" style="98"/>
    <col min="6657" max="6657" width="4.6640625" style="98" customWidth="1"/>
    <col min="6658" max="6658" width="28.33203125" style="98" customWidth="1"/>
    <col min="6659" max="6659" width="17.5" style="98" customWidth="1"/>
    <col min="6660" max="6660" width="12.1640625" style="98" customWidth="1"/>
    <col min="6661" max="6661" width="10" style="98" customWidth="1"/>
    <col min="6662" max="6662" width="8.33203125" style="98" customWidth="1"/>
    <col min="6663" max="6663" width="8.5" style="98" customWidth="1"/>
    <col min="6664" max="6664" width="10.33203125" style="98" customWidth="1"/>
    <col min="6665" max="6665" width="7.5" style="98" customWidth="1"/>
    <col min="6666" max="6666" width="8.1640625" style="98" customWidth="1"/>
    <col min="6667" max="6667" width="10.33203125" style="98" customWidth="1"/>
    <col min="6668" max="6669" width="9.1640625" style="98"/>
    <col min="6670" max="6670" width="15.33203125" style="98" customWidth="1"/>
    <col min="6671" max="6912" width="9.1640625" style="98"/>
    <col min="6913" max="6913" width="4.6640625" style="98" customWidth="1"/>
    <col min="6914" max="6914" width="28.33203125" style="98" customWidth="1"/>
    <col min="6915" max="6915" width="17.5" style="98" customWidth="1"/>
    <col min="6916" max="6916" width="12.1640625" style="98" customWidth="1"/>
    <col min="6917" max="6917" width="10" style="98" customWidth="1"/>
    <col min="6918" max="6918" width="8.33203125" style="98" customWidth="1"/>
    <col min="6919" max="6919" width="8.5" style="98" customWidth="1"/>
    <col min="6920" max="6920" width="10.33203125" style="98" customWidth="1"/>
    <col min="6921" max="6921" width="7.5" style="98" customWidth="1"/>
    <col min="6922" max="6922" width="8.1640625" style="98" customWidth="1"/>
    <col min="6923" max="6923" width="10.33203125" style="98" customWidth="1"/>
    <col min="6924" max="6925" width="9.1640625" style="98"/>
    <col min="6926" max="6926" width="15.33203125" style="98" customWidth="1"/>
    <col min="6927" max="7168" width="9.1640625" style="98"/>
    <col min="7169" max="7169" width="4.6640625" style="98" customWidth="1"/>
    <col min="7170" max="7170" width="28.33203125" style="98" customWidth="1"/>
    <col min="7171" max="7171" width="17.5" style="98" customWidth="1"/>
    <col min="7172" max="7172" width="12.1640625" style="98" customWidth="1"/>
    <col min="7173" max="7173" width="10" style="98" customWidth="1"/>
    <col min="7174" max="7174" width="8.33203125" style="98" customWidth="1"/>
    <col min="7175" max="7175" width="8.5" style="98" customWidth="1"/>
    <col min="7176" max="7176" width="10.33203125" style="98" customWidth="1"/>
    <col min="7177" max="7177" width="7.5" style="98" customWidth="1"/>
    <col min="7178" max="7178" width="8.1640625" style="98" customWidth="1"/>
    <col min="7179" max="7179" width="10.33203125" style="98" customWidth="1"/>
    <col min="7180" max="7181" width="9.1640625" style="98"/>
    <col min="7182" max="7182" width="15.33203125" style="98" customWidth="1"/>
    <col min="7183" max="7424" width="9.1640625" style="98"/>
    <col min="7425" max="7425" width="4.6640625" style="98" customWidth="1"/>
    <col min="7426" max="7426" width="28.33203125" style="98" customWidth="1"/>
    <col min="7427" max="7427" width="17.5" style="98" customWidth="1"/>
    <col min="7428" max="7428" width="12.1640625" style="98" customWidth="1"/>
    <col min="7429" max="7429" width="10" style="98" customWidth="1"/>
    <col min="7430" max="7430" width="8.33203125" style="98" customWidth="1"/>
    <col min="7431" max="7431" width="8.5" style="98" customWidth="1"/>
    <col min="7432" max="7432" width="10.33203125" style="98" customWidth="1"/>
    <col min="7433" max="7433" width="7.5" style="98" customWidth="1"/>
    <col min="7434" max="7434" width="8.1640625" style="98" customWidth="1"/>
    <col min="7435" max="7435" width="10.33203125" style="98" customWidth="1"/>
    <col min="7436" max="7437" width="9.1640625" style="98"/>
    <col min="7438" max="7438" width="15.33203125" style="98" customWidth="1"/>
    <col min="7439" max="7680" width="9.1640625" style="98"/>
    <col min="7681" max="7681" width="4.6640625" style="98" customWidth="1"/>
    <col min="7682" max="7682" width="28.33203125" style="98" customWidth="1"/>
    <col min="7683" max="7683" width="17.5" style="98" customWidth="1"/>
    <col min="7684" max="7684" width="12.1640625" style="98" customWidth="1"/>
    <col min="7685" max="7685" width="10" style="98" customWidth="1"/>
    <col min="7686" max="7686" width="8.33203125" style="98" customWidth="1"/>
    <col min="7687" max="7687" width="8.5" style="98" customWidth="1"/>
    <col min="7688" max="7688" width="10.33203125" style="98" customWidth="1"/>
    <col min="7689" max="7689" width="7.5" style="98" customWidth="1"/>
    <col min="7690" max="7690" width="8.1640625" style="98" customWidth="1"/>
    <col min="7691" max="7691" width="10.33203125" style="98" customWidth="1"/>
    <col min="7692" max="7693" width="9.1640625" style="98"/>
    <col min="7694" max="7694" width="15.33203125" style="98" customWidth="1"/>
    <col min="7695" max="7936" width="9.1640625" style="98"/>
    <col min="7937" max="7937" width="4.6640625" style="98" customWidth="1"/>
    <col min="7938" max="7938" width="28.33203125" style="98" customWidth="1"/>
    <col min="7939" max="7939" width="17.5" style="98" customWidth="1"/>
    <col min="7940" max="7940" width="12.1640625" style="98" customWidth="1"/>
    <col min="7941" max="7941" width="10" style="98" customWidth="1"/>
    <col min="7942" max="7942" width="8.33203125" style="98" customWidth="1"/>
    <col min="7943" max="7943" width="8.5" style="98" customWidth="1"/>
    <col min="7944" max="7944" width="10.33203125" style="98" customWidth="1"/>
    <col min="7945" max="7945" width="7.5" style="98" customWidth="1"/>
    <col min="7946" max="7946" width="8.1640625" style="98" customWidth="1"/>
    <col min="7947" max="7947" width="10.33203125" style="98" customWidth="1"/>
    <col min="7948" max="7949" width="9.1640625" style="98"/>
    <col min="7950" max="7950" width="15.33203125" style="98" customWidth="1"/>
    <col min="7951" max="8192" width="9.1640625" style="98"/>
    <col min="8193" max="8193" width="4.6640625" style="98" customWidth="1"/>
    <col min="8194" max="8194" width="28.33203125" style="98" customWidth="1"/>
    <col min="8195" max="8195" width="17.5" style="98" customWidth="1"/>
    <col min="8196" max="8196" width="12.1640625" style="98" customWidth="1"/>
    <col min="8197" max="8197" width="10" style="98" customWidth="1"/>
    <col min="8198" max="8198" width="8.33203125" style="98" customWidth="1"/>
    <col min="8199" max="8199" width="8.5" style="98" customWidth="1"/>
    <col min="8200" max="8200" width="10.33203125" style="98" customWidth="1"/>
    <col min="8201" max="8201" width="7.5" style="98" customWidth="1"/>
    <col min="8202" max="8202" width="8.1640625" style="98" customWidth="1"/>
    <col min="8203" max="8203" width="10.33203125" style="98" customWidth="1"/>
    <col min="8204" max="8205" width="9.1640625" style="98"/>
    <col min="8206" max="8206" width="15.33203125" style="98" customWidth="1"/>
    <col min="8207" max="8448" width="9.1640625" style="98"/>
    <col min="8449" max="8449" width="4.6640625" style="98" customWidth="1"/>
    <col min="8450" max="8450" width="28.33203125" style="98" customWidth="1"/>
    <col min="8451" max="8451" width="17.5" style="98" customWidth="1"/>
    <col min="8452" max="8452" width="12.1640625" style="98" customWidth="1"/>
    <col min="8453" max="8453" width="10" style="98" customWidth="1"/>
    <col min="8454" max="8454" width="8.33203125" style="98" customWidth="1"/>
    <col min="8455" max="8455" width="8.5" style="98" customWidth="1"/>
    <col min="8456" max="8456" width="10.33203125" style="98" customWidth="1"/>
    <col min="8457" max="8457" width="7.5" style="98" customWidth="1"/>
    <col min="8458" max="8458" width="8.1640625" style="98" customWidth="1"/>
    <col min="8459" max="8459" width="10.33203125" style="98" customWidth="1"/>
    <col min="8460" max="8461" width="9.1640625" style="98"/>
    <col min="8462" max="8462" width="15.33203125" style="98" customWidth="1"/>
    <col min="8463" max="8704" width="9.1640625" style="98"/>
    <col min="8705" max="8705" width="4.6640625" style="98" customWidth="1"/>
    <col min="8706" max="8706" width="28.33203125" style="98" customWidth="1"/>
    <col min="8707" max="8707" width="17.5" style="98" customWidth="1"/>
    <col min="8708" max="8708" width="12.1640625" style="98" customWidth="1"/>
    <col min="8709" max="8709" width="10" style="98" customWidth="1"/>
    <col min="8710" max="8710" width="8.33203125" style="98" customWidth="1"/>
    <col min="8711" max="8711" width="8.5" style="98" customWidth="1"/>
    <col min="8712" max="8712" width="10.33203125" style="98" customWidth="1"/>
    <col min="8713" max="8713" width="7.5" style="98" customWidth="1"/>
    <col min="8714" max="8714" width="8.1640625" style="98" customWidth="1"/>
    <col min="8715" max="8715" width="10.33203125" style="98" customWidth="1"/>
    <col min="8716" max="8717" width="9.1640625" style="98"/>
    <col min="8718" max="8718" width="15.33203125" style="98" customWidth="1"/>
    <col min="8719" max="8960" width="9.1640625" style="98"/>
    <col min="8961" max="8961" width="4.6640625" style="98" customWidth="1"/>
    <col min="8962" max="8962" width="28.33203125" style="98" customWidth="1"/>
    <col min="8963" max="8963" width="17.5" style="98" customWidth="1"/>
    <col min="8964" max="8964" width="12.1640625" style="98" customWidth="1"/>
    <col min="8965" max="8965" width="10" style="98" customWidth="1"/>
    <col min="8966" max="8966" width="8.33203125" style="98" customWidth="1"/>
    <col min="8967" max="8967" width="8.5" style="98" customWidth="1"/>
    <col min="8968" max="8968" width="10.33203125" style="98" customWidth="1"/>
    <col min="8969" max="8969" width="7.5" style="98" customWidth="1"/>
    <col min="8970" max="8970" width="8.1640625" style="98" customWidth="1"/>
    <col min="8971" max="8971" width="10.33203125" style="98" customWidth="1"/>
    <col min="8972" max="8973" width="9.1640625" style="98"/>
    <col min="8974" max="8974" width="15.33203125" style="98" customWidth="1"/>
    <col min="8975" max="9216" width="9.1640625" style="98"/>
    <col min="9217" max="9217" width="4.6640625" style="98" customWidth="1"/>
    <col min="9218" max="9218" width="28.33203125" style="98" customWidth="1"/>
    <col min="9219" max="9219" width="17.5" style="98" customWidth="1"/>
    <col min="9220" max="9220" width="12.1640625" style="98" customWidth="1"/>
    <col min="9221" max="9221" width="10" style="98" customWidth="1"/>
    <col min="9222" max="9222" width="8.33203125" style="98" customWidth="1"/>
    <col min="9223" max="9223" width="8.5" style="98" customWidth="1"/>
    <col min="9224" max="9224" width="10.33203125" style="98" customWidth="1"/>
    <col min="9225" max="9225" width="7.5" style="98" customWidth="1"/>
    <col min="9226" max="9226" width="8.1640625" style="98" customWidth="1"/>
    <col min="9227" max="9227" width="10.33203125" style="98" customWidth="1"/>
    <col min="9228" max="9229" width="9.1640625" style="98"/>
    <col min="9230" max="9230" width="15.33203125" style="98" customWidth="1"/>
    <col min="9231" max="9472" width="9.1640625" style="98"/>
    <col min="9473" max="9473" width="4.6640625" style="98" customWidth="1"/>
    <col min="9474" max="9474" width="28.33203125" style="98" customWidth="1"/>
    <col min="9475" max="9475" width="17.5" style="98" customWidth="1"/>
    <col min="9476" max="9476" width="12.1640625" style="98" customWidth="1"/>
    <col min="9477" max="9477" width="10" style="98" customWidth="1"/>
    <col min="9478" max="9478" width="8.33203125" style="98" customWidth="1"/>
    <col min="9479" max="9479" width="8.5" style="98" customWidth="1"/>
    <col min="9480" max="9480" width="10.33203125" style="98" customWidth="1"/>
    <col min="9481" max="9481" width="7.5" style="98" customWidth="1"/>
    <col min="9482" max="9482" width="8.1640625" style="98" customWidth="1"/>
    <col min="9483" max="9483" width="10.33203125" style="98" customWidth="1"/>
    <col min="9484" max="9485" width="9.1640625" style="98"/>
    <col min="9486" max="9486" width="15.33203125" style="98" customWidth="1"/>
    <col min="9487" max="9728" width="9.1640625" style="98"/>
    <col min="9729" max="9729" width="4.6640625" style="98" customWidth="1"/>
    <col min="9730" max="9730" width="28.33203125" style="98" customWidth="1"/>
    <col min="9731" max="9731" width="17.5" style="98" customWidth="1"/>
    <col min="9732" max="9732" width="12.1640625" style="98" customWidth="1"/>
    <col min="9733" max="9733" width="10" style="98" customWidth="1"/>
    <col min="9734" max="9734" width="8.33203125" style="98" customWidth="1"/>
    <col min="9735" max="9735" width="8.5" style="98" customWidth="1"/>
    <col min="9736" max="9736" width="10.33203125" style="98" customWidth="1"/>
    <col min="9737" max="9737" width="7.5" style="98" customWidth="1"/>
    <col min="9738" max="9738" width="8.1640625" style="98" customWidth="1"/>
    <col min="9739" max="9739" width="10.33203125" style="98" customWidth="1"/>
    <col min="9740" max="9741" width="9.1640625" style="98"/>
    <col min="9742" max="9742" width="15.33203125" style="98" customWidth="1"/>
    <col min="9743" max="9984" width="9.1640625" style="98"/>
    <col min="9985" max="9985" width="4.6640625" style="98" customWidth="1"/>
    <col min="9986" max="9986" width="28.33203125" style="98" customWidth="1"/>
    <col min="9987" max="9987" width="17.5" style="98" customWidth="1"/>
    <col min="9988" max="9988" width="12.1640625" style="98" customWidth="1"/>
    <col min="9989" max="9989" width="10" style="98" customWidth="1"/>
    <col min="9990" max="9990" width="8.33203125" style="98" customWidth="1"/>
    <col min="9991" max="9991" width="8.5" style="98" customWidth="1"/>
    <col min="9992" max="9992" width="10.33203125" style="98" customWidth="1"/>
    <col min="9993" max="9993" width="7.5" style="98" customWidth="1"/>
    <col min="9994" max="9994" width="8.1640625" style="98" customWidth="1"/>
    <col min="9995" max="9995" width="10.33203125" style="98" customWidth="1"/>
    <col min="9996" max="9997" width="9.1640625" style="98"/>
    <col min="9998" max="9998" width="15.33203125" style="98" customWidth="1"/>
    <col min="9999" max="10240" width="9.1640625" style="98"/>
    <col min="10241" max="10241" width="4.6640625" style="98" customWidth="1"/>
    <col min="10242" max="10242" width="28.33203125" style="98" customWidth="1"/>
    <col min="10243" max="10243" width="17.5" style="98" customWidth="1"/>
    <col min="10244" max="10244" width="12.1640625" style="98" customWidth="1"/>
    <col min="10245" max="10245" width="10" style="98" customWidth="1"/>
    <col min="10246" max="10246" width="8.33203125" style="98" customWidth="1"/>
    <col min="10247" max="10247" width="8.5" style="98" customWidth="1"/>
    <col min="10248" max="10248" width="10.33203125" style="98" customWidth="1"/>
    <col min="10249" max="10249" width="7.5" style="98" customWidth="1"/>
    <col min="10250" max="10250" width="8.1640625" style="98" customWidth="1"/>
    <col min="10251" max="10251" width="10.33203125" style="98" customWidth="1"/>
    <col min="10252" max="10253" width="9.1640625" style="98"/>
    <col min="10254" max="10254" width="15.33203125" style="98" customWidth="1"/>
    <col min="10255" max="10496" width="9.1640625" style="98"/>
    <col min="10497" max="10497" width="4.6640625" style="98" customWidth="1"/>
    <col min="10498" max="10498" width="28.33203125" style="98" customWidth="1"/>
    <col min="10499" max="10499" width="17.5" style="98" customWidth="1"/>
    <col min="10500" max="10500" width="12.1640625" style="98" customWidth="1"/>
    <col min="10501" max="10501" width="10" style="98" customWidth="1"/>
    <col min="10502" max="10502" width="8.33203125" style="98" customWidth="1"/>
    <col min="10503" max="10503" width="8.5" style="98" customWidth="1"/>
    <col min="10504" max="10504" width="10.33203125" style="98" customWidth="1"/>
    <col min="10505" max="10505" width="7.5" style="98" customWidth="1"/>
    <col min="10506" max="10506" width="8.1640625" style="98" customWidth="1"/>
    <col min="10507" max="10507" width="10.33203125" style="98" customWidth="1"/>
    <col min="10508" max="10509" width="9.1640625" style="98"/>
    <col min="10510" max="10510" width="15.33203125" style="98" customWidth="1"/>
    <col min="10511" max="10752" width="9.1640625" style="98"/>
    <col min="10753" max="10753" width="4.6640625" style="98" customWidth="1"/>
    <col min="10754" max="10754" width="28.33203125" style="98" customWidth="1"/>
    <col min="10755" max="10755" width="17.5" style="98" customWidth="1"/>
    <col min="10756" max="10756" width="12.1640625" style="98" customWidth="1"/>
    <col min="10757" max="10757" width="10" style="98" customWidth="1"/>
    <col min="10758" max="10758" width="8.33203125" style="98" customWidth="1"/>
    <col min="10759" max="10759" width="8.5" style="98" customWidth="1"/>
    <col min="10760" max="10760" width="10.33203125" style="98" customWidth="1"/>
    <col min="10761" max="10761" width="7.5" style="98" customWidth="1"/>
    <col min="10762" max="10762" width="8.1640625" style="98" customWidth="1"/>
    <col min="10763" max="10763" width="10.33203125" style="98" customWidth="1"/>
    <col min="10764" max="10765" width="9.1640625" style="98"/>
    <col min="10766" max="10766" width="15.33203125" style="98" customWidth="1"/>
    <col min="10767" max="11008" width="9.1640625" style="98"/>
    <col min="11009" max="11009" width="4.6640625" style="98" customWidth="1"/>
    <col min="11010" max="11010" width="28.33203125" style="98" customWidth="1"/>
    <col min="11011" max="11011" width="17.5" style="98" customWidth="1"/>
    <col min="11012" max="11012" width="12.1640625" style="98" customWidth="1"/>
    <col min="11013" max="11013" width="10" style="98" customWidth="1"/>
    <col min="11014" max="11014" width="8.33203125" style="98" customWidth="1"/>
    <col min="11015" max="11015" width="8.5" style="98" customWidth="1"/>
    <col min="11016" max="11016" width="10.33203125" style="98" customWidth="1"/>
    <col min="11017" max="11017" width="7.5" style="98" customWidth="1"/>
    <col min="11018" max="11018" width="8.1640625" style="98" customWidth="1"/>
    <col min="11019" max="11019" width="10.33203125" style="98" customWidth="1"/>
    <col min="11020" max="11021" width="9.1640625" style="98"/>
    <col min="11022" max="11022" width="15.33203125" style="98" customWidth="1"/>
    <col min="11023" max="11264" width="9.1640625" style="98"/>
    <col min="11265" max="11265" width="4.6640625" style="98" customWidth="1"/>
    <col min="11266" max="11266" width="28.33203125" style="98" customWidth="1"/>
    <col min="11267" max="11267" width="17.5" style="98" customWidth="1"/>
    <col min="11268" max="11268" width="12.1640625" style="98" customWidth="1"/>
    <col min="11269" max="11269" width="10" style="98" customWidth="1"/>
    <col min="11270" max="11270" width="8.33203125" style="98" customWidth="1"/>
    <col min="11271" max="11271" width="8.5" style="98" customWidth="1"/>
    <col min="11272" max="11272" width="10.33203125" style="98" customWidth="1"/>
    <col min="11273" max="11273" width="7.5" style="98" customWidth="1"/>
    <col min="11274" max="11274" width="8.1640625" style="98" customWidth="1"/>
    <col min="11275" max="11275" width="10.33203125" style="98" customWidth="1"/>
    <col min="11276" max="11277" width="9.1640625" style="98"/>
    <col min="11278" max="11278" width="15.33203125" style="98" customWidth="1"/>
    <col min="11279" max="11520" width="9.1640625" style="98"/>
    <col min="11521" max="11521" width="4.6640625" style="98" customWidth="1"/>
    <col min="11522" max="11522" width="28.33203125" style="98" customWidth="1"/>
    <col min="11523" max="11523" width="17.5" style="98" customWidth="1"/>
    <col min="11524" max="11524" width="12.1640625" style="98" customWidth="1"/>
    <col min="11525" max="11525" width="10" style="98" customWidth="1"/>
    <col min="11526" max="11526" width="8.33203125" style="98" customWidth="1"/>
    <col min="11527" max="11527" width="8.5" style="98" customWidth="1"/>
    <col min="11528" max="11528" width="10.33203125" style="98" customWidth="1"/>
    <col min="11529" max="11529" width="7.5" style="98" customWidth="1"/>
    <col min="11530" max="11530" width="8.1640625" style="98" customWidth="1"/>
    <col min="11531" max="11531" width="10.33203125" style="98" customWidth="1"/>
    <col min="11532" max="11533" width="9.1640625" style="98"/>
    <col min="11534" max="11534" width="15.33203125" style="98" customWidth="1"/>
    <col min="11535" max="11776" width="9.1640625" style="98"/>
    <col min="11777" max="11777" width="4.6640625" style="98" customWidth="1"/>
    <col min="11778" max="11778" width="28.33203125" style="98" customWidth="1"/>
    <col min="11779" max="11779" width="17.5" style="98" customWidth="1"/>
    <col min="11780" max="11780" width="12.1640625" style="98" customWidth="1"/>
    <col min="11781" max="11781" width="10" style="98" customWidth="1"/>
    <col min="11782" max="11782" width="8.33203125" style="98" customWidth="1"/>
    <col min="11783" max="11783" width="8.5" style="98" customWidth="1"/>
    <col min="11784" max="11784" width="10.33203125" style="98" customWidth="1"/>
    <col min="11785" max="11785" width="7.5" style="98" customWidth="1"/>
    <col min="11786" max="11786" width="8.1640625" style="98" customWidth="1"/>
    <col min="11787" max="11787" width="10.33203125" style="98" customWidth="1"/>
    <col min="11788" max="11789" width="9.1640625" style="98"/>
    <col min="11790" max="11790" width="15.33203125" style="98" customWidth="1"/>
    <col min="11791" max="12032" width="9.1640625" style="98"/>
    <col min="12033" max="12033" width="4.6640625" style="98" customWidth="1"/>
    <col min="12034" max="12034" width="28.33203125" style="98" customWidth="1"/>
    <col min="12035" max="12035" width="17.5" style="98" customWidth="1"/>
    <col min="12036" max="12036" width="12.1640625" style="98" customWidth="1"/>
    <col min="12037" max="12037" width="10" style="98" customWidth="1"/>
    <col min="12038" max="12038" width="8.33203125" style="98" customWidth="1"/>
    <col min="12039" max="12039" width="8.5" style="98" customWidth="1"/>
    <col min="12040" max="12040" width="10.33203125" style="98" customWidth="1"/>
    <col min="12041" max="12041" width="7.5" style="98" customWidth="1"/>
    <col min="12042" max="12042" width="8.1640625" style="98" customWidth="1"/>
    <col min="12043" max="12043" width="10.33203125" style="98" customWidth="1"/>
    <col min="12044" max="12045" width="9.1640625" style="98"/>
    <col min="12046" max="12046" width="15.33203125" style="98" customWidth="1"/>
    <col min="12047" max="12288" width="9.1640625" style="98"/>
    <col min="12289" max="12289" width="4.6640625" style="98" customWidth="1"/>
    <col min="12290" max="12290" width="28.33203125" style="98" customWidth="1"/>
    <col min="12291" max="12291" width="17.5" style="98" customWidth="1"/>
    <col min="12292" max="12292" width="12.1640625" style="98" customWidth="1"/>
    <col min="12293" max="12293" width="10" style="98" customWidth="1"/>
    <col min="12294" max="12294" width="8.33203125" style="98" customWidth="1"/>
    <col min="12295" max="12295" width="8.5" style="98" customWidth="1"/>
    <col min="12296" max="12296" width="10.33203125" style="98" customWidth="1"/>
    <col min="12297" max="12297" width="7.5" style="98" customWidth="1"/>
    <col min="12298" max="12298" width="8.1640625" style="98" customWidth="1"/>
    <col min="12299" max="12299" width="10.33203125" style="98" customWidth="1"/>
    <col min="12300" max="12301" width="9.1640625" style="98"/>
    <col min="12302" max="12302" width="15.33203125" style="98" customWidth="1"/>
    <col min="12303" max="12544" width="9.1640625" style="98"/>
    <col min="12545" max="12545" width="4.6640625" style="98" customWidth="1"/>
    <col min="12546" max="12546" width="28.33203125" style="98" customWidth="1"/>
    <col min="12547" max="12547" width="17.5" style="98" customWidth="1"/>
    <col min="12548" max="12548" width="12.1640625" style="98" customWidth="1"/>
    <col min="12549" max="12549" width="10" style="98" customWidth="1"/>
    <col min="12550" max="12550" width="8.33203125" style="98" customWidth="1"/>
    <col min="12551" max="12551" width="8.5" style="98" customWidth="1"/>
    <col min="12552" max="12552" width="10.33203125" style="98" customWidth="1"/>
    <col min="12553" max="12553" width="7.5" style="98" customWidth="1"/>
    <col min="12554" max="12554" width="8.1640625" style="98" customWidth="1"/>
    <col min="12555" max="12555" width="10.33203125" style="98" customWidth="1"/>
    <col min="12556" max="12557" width="9.1640625" style="98"/>
    <col min="12558" max="12558" width="15.33203125" style="98" customWidth="1"/>
    <col min="12559" max="12800" width="9.1640625" style="98"/>
    <col min="12801" max="12801" width="4.6640625" style="98" customWidth="1"/>
    <col min="12802" max="12802" width="28.33203125" style="98" customWidth="1"/>
    <col min="12803" max="12803" width="17.5" style="98" customWidth="1"/>
    <col min="12804" max="12804" width="12.1640625" style="98" customWidth="1"/>
    <col min="12805" max="12805" width="10" style="98" customWidth="1"/>
    <col min="12806" max="12806" width="8.33203125" style="98" customWidth="1"/>
    <col min="12807" max="12807" width="8.5" style="98" customWidth="1"/>
    <col min="12808" max="12808" width="10.33203125" style="98" customWidth="1"/>
    <col min="12809" max="12809" width="7.5" style="98" customWidth="1"/>
    <col min="12810" max="12810" width="8.1640625" style="98" customWidth="1"/>
    <col min="12811" max="12811" width="10.33203125" style="98" customWidth="1"/>
    <col min="12812" max="12813" width="9.1640625" style="98"/>
    <col min="12814" max="12814" width="15.33203125" style="98" customWidth="1"/>
    <col min="12815" max="13056" width="9.1640625" style="98"/>
    <col min="13057" max="13057" width="4.6640625" style="98" customWidth="1"/>
    <col min="13058" max="13058" width="28.33203125" style="98" customWidth="1"/>
    <col min="13059" max="13059" width="17.5" style="98" customWidth="1"/>
    <col min="13060" max="13060" width="12.1640625" style="98" customWidth="1"/>
    <col min="13061" max="13061" width="10" style="98" customWidth="1"/>
    <col min="13062" max="13062" width="8.33203125" style="98" customWidth="1"/>
    <col min="13063" max="13063" width="8.5" style="98" customWidth="1"/>
    <col min="13064" max="13064" width="10.33203125" style="98" customWidth="1"/>
    <col min="13065" max="13065" width="7.5" style="98" customWidth="1"/>
    <col min="13066" max="13066" width="8.1640625" style="98" customWidth="1"/>
    <col min="13067" max="13067" width="10.33203125" style="98" customWidth="1"/>
    <col min="13068" max="13069" width="9.1640625" style="98"/>
    <col min="13070" max="13070" width="15.33203125" style="98" customWidth="1"/>
    <col min="13071" max="13312" width="9.1640625" style="98"/>
    <col min="13313" max="13313" width="4.6640625" style="98" customWidth="1"/>
    <col min="13314" max="13314" width="28.33203125" style="98" customWidth="1"/>
    <col min="13315" max="13315" width="17.5" style="98" customWidth="1"/>
    <col min="13316" max="13316" width="12.1640625" style="98" customWidth="1"/>
    <col min="13317" max="13317" width="10" style="98" customWidth="1"/>
    <col min="13318" max="13318" width="8.33203125" style="98" customWidth="1"/>
    <col min="13319" max="13319" width="8.5" style="98" customWidth="1"/>
    <col min="13320" max="13320" width="10.33203125" style="98" customWidth="1"/>
    <col min="13321" max="13321" width="7.5" style="98" customWidth="1"/>
    <col min="13322" max="13322" width="8.1640625" style="98" customWidth="1"/>
    <col min="13323" max="13323" width="10.33203125" style="98" customWidth="1"/>
    <col min="13324" max="13325" width="9.1640625" style="98"/>
    <col min="13326" max="13326" width="15.33203125" style="98" customWidth="1"/>
    <col min="13327" max="13568" width="9.1640625" style="98"/>
    <col min="13569" max="13569" width="4.6640625" style="98" customWidth="1"/>
    <col min="13570" max="13570" width="28.33203125" style="98" customWidth="1"/>
    <col min="13571" max="13571" width="17.5" style="98" customWidth="1"/>
    <col min="13572" max="13572" width="12.1640625" style="98" customWidth="1"/>
    <col min="13573" max="13573" width="10" style="98" customWidth="1"/>
    <col min="13574" max="13574" width="8.33203125" style="98" customWidth="1"/>
    <col min="13575" max="13575" width="8.5" style="98" customWidth="1"/>
    <col min="13576" max="13576" width="10.33203125" style="98" customWidth="1"/>
    <col min="13577" max="13577" width="7.5" style="98" customWidth="1"/>
    <col min="13578" max="13578" width="8.1640625" style="98" customWidth="1"/>
    <col min="13579" max="13579" width="10.33203125" style="98" customWidth="1"/>
    <col min="13580" max="13581" width="9.1640625" style="98"/>
    <col min="13582" max="13582" width="15.33203125" style="98" customWidth="1"/>
    <col min="13583" max="13824" width="9.1640625" style="98"/>
    <col min="13825" max="13825" width="4.6640625" style="98" customWidth="1"/>
    <col min="13826" max="13826" width="28.33203125" style="98" customWidth="1"/>
    <col min="13827" max="13827" width="17.5" style="98" customWidth="1"/>
    <col min="13828" max="13828" width="12.1640625" style="98" customWidth="1"/>
    <col min="13829" max="13829" width="10" style="98" customWidth="1"/>
    <col min="13830" max="13830" width="8.33203125" style="98" customWidth="1"/>
    <col min="13831" max="13831" width="8.5" style="98" customWidth="1"/>
    <col min="13832" max="13832" width="10.33203125" style="98" customWidth="1"/>
    <col min="13833" max="13833" width="7.5" style="98" customWidth="1"/>
    <col min="13834" max="13834" width="8.1640625" style="98" customWidth="1"/>
    <col min="13835" max="13835" width="10.33203125" style="98" customWidth="1"/>
    <col min="13836" max="13837" width="9.1640625" style="98"/>
    <col min="13838" max="13838" width="15.33203125" style="98" customWidth="1"/>
    <col min="13839" max="14080" width="9.1640625" style="98"/>
    <col min="14081" max="14081" width="4.6640625" style="98" customWidth="1"/>
    <col min="14082" max="14082" width="28.33203125" style="98" customWidth="1"/>
    <col min="14083" max="14083" width="17.5" style="98" customWidth="1"/>
    <col min="14084" max="14084" width="12.1640625" style="98" customWidth="1"/>
    <col min="14085" max="14085" width="10" style="98" customWidth="1"/>
    <col min="14086" max="14086" width="8.33203125" style="98" customWidth="1"/>
    <col min="14087" max="14087" width="8.5" style="98" customWidth="1"/>
    <col min="14088" max="14088" width="10.33203125" style="98" customWidth="1"/>
    <col min="14089" max="14089" width="7.5" style="98" customWidth="1"/>
    <col min="14090" max="14090" width="8.1640625" style="98" customWidth="1"/>
    <col min="14091" max="14091" width="10.33203125" style="98" customWidth="1"/>
    <col min="14092" max="14093" width="9.1640625" style="98"/>
    <col min="14094" max="14094" width="15.33203125" style="98" customWidth="1"/>
    <col min="14095" max="14336" width="9.1640625" style="98"/>
    <col min="14337" max="14337" width="4.6640625" style="98" customWidth="1"/>
    <col min="14338" max="14338" width="28.33203125" style="98" customWidth="1"/>
    <col min="14339" max="14339" width="17.5" style="98" customWidth="1"/>
    <col min="14340" max="14340" width="12.1640625" style="98" customWidth="1"/>
    <col min="14341" max="14341" width="10" style="98" customWidth="1"/>
    <col min="14342" max="14342" width="8.33203125" style="98" customWidth="1"/>
    <col min="14343" max="14343" width="8.5" style="98" customWidth="1"/>
    <col min="14344" max="14344" width="10.33203125" style="98" customWidth="1"/>
    <col min="14345" max="14345" width="7.5" style="98" customWidth="1"/>
    <col min="14346" max="14346" width="8.1640625" style="98" customWidth="1"/>
    <col min="14347" max="14347" width="10.33203125" style="98" customWidth="1"/>
    <col min="14348" max="14349" width="9.1640625" style="98"/>
    <col min="14350" max="14350" width="15.33203125" style="98" customWidth="1"/>
    <col min="14351" max="14592" width="9.1640625" style="98"/>
    <col min="14593" max="14593" width="4.6640625" style="98" customWidth="1"/>
    <col min="14594" max="14594" width="28.33203125" style="98" customWidth="1"/>
    <col min="14595" max="14595" width="17.5" style="98" customWidth="1"/>
    <col min="14596" max="14596" width="12.1640625" style="98" customWidth="1"/>
    <col min="14597" max="14597" width="10" style="98" customWidth="1"/>
    <col min="14598" max="14598" width="8.33203125" style="98" customWidth="1"/>
    <col min="14599" max="14599" width="8.5" style="98" customWidth="1"/>
    <col min="14600" max="14600" width="10.33203125" style="98" customWidth="1"/>
    <col min="14601" max="14601" width="7.5" style="98" customWidth="1"/>
    <col min="14602" max="14602" width="8.1640625" style="98" customWidth="1"/>
    <col min="14603" max="14603" width="10.33203125" style="98" customWidth="1"/>
    <col min="14604" max="14605" width="9.1640625" style="98"/>
    <col min="14606" max="14606" width="15.33203125" style="98" customWidth="1"/>
    <col min="14607" max="14848" width="9.1640625" style="98"/>
    <col min="14849" max="14849" width="4.6640625" style="98" customWidth="1"/>
    <col min="14850" max="14850" width="28.33203125" style="98" customWidth="1"/>
    <col min="14851" max="14851" width="17.5" style="98" customWidth="1"/>
    <col min="14852" max="14852" width="12.1640625" style="98" customWidth="1"/>
    <col min="14853" max="14853" width="10" style="98" customWidth="1"/>
    <col min="14854" max="14854" width="8.33203125" style="98" customWidth="1"/>
    <col min="14855" max="14855" width="8.5" style="98" customWidth="1"/>
    <col min="14856" max="14856" width="10.33203125" style="98" customWidth="1"/>
    <col min="14857" max="14857" width="7.5" style="98" customWidth="1"/>
    <col min="14858" max="14858" width="8.1640625" style="98" customWidth="1"/>
    <col min="14859" max="14859" width="10.33203125" style="98" customWidth="1"/>
    <col min="14860" max="14861" width="9.1640625" style="98"/>
    <col min="14862" max="14862" width="15.33203125" style="98" customWidth="1"/>
    <col min="14863" max="15104" width="9.1640625" style="98"/>
    <col min="15105" max="15105" width="4.6640625" style="98" customWidth="1"/>
    <col min="15106" max="15106" width="28.33203125" style="98" customWidth="1"/>
    <col min="15107" max="15107" width="17.5" style="98" customWidth="1"/>
    <col min="15108" max="15108" width="12.1640625" style="98" customWidth="1"/>
    <col min="15109" max="15109" width="10" style="98" customWidth="1"/>
    <col min="15110" max="15110" width="8.33203125" style="98" customWidth="1"/>
    <col min="15111" max="15111" width="8.5" style="98" customWidth="1"/>
    <col min="15112" max="15112" width="10.33203125" style="98" customWidth="1"/>
    <col min="15113" max="15113" width="7.5" style="98" customWidth="1"/>
    <col min="15114" max="15114" width="8.1640625" style="98" customWidth="1"/>
    <col min="15115" max="15115" width="10.33203125" style="98" customWidth="1"/>
    <col min="15116" max="15117" width="9.1640625" style="98"/>
    <col min="15118" max="15118" width="15.33203125" style="98" customWidth="1"/>
    <col min="15119" max="15360" width="9.1640625" style="98"/>
    <col min="15361" max="15361" width="4.6640625" style="98" customWidth="1"/>
    <col min="15362" max="15362" width="28.33203125" style="98" customWidth="1"/>
    <col min="15363" max="15363" width="17.5" style="98" customWidth="1"/>
    <col min="15364" max="15364" width="12.1640625" style="98" customWidth="1"/>
    <col min="15365" max="15365" width="10" style="98" customWidth="1"/>
    <col min="15366" max="15366" width="8.33203125" style="98" customWidth="1"/>
    <col min="15367" max="15367" width="8.5" style="98" customWidth="1"/>
    <col min="15368" max="15368" width="10.33203125" style="98" customWidth="1"/>
    <col min="15369" max="15369" width="7.5" style="98" customWidth="1"/>
    <col min="15370" max="15370" width="8.1640625" style="98" customWidth="1"/>
    <col min="15371" max="15371" width="10.33203125" style="98" customWidth="1"/>
    <col min="15372" max="15373" width="9.1640625" style="98"/>
    <col min="15374" max="15374" width="15.33203125" style="98" customWidth="1"/>
    <col min="15375" max="15616" width="9.1640625" style="98"/>
    <col min="15617" max="15617" width="4.6640625" style="98" customWidth="1"/>
    <col min="15618" max="15618" width="28.33203125" style="98" customWidth="1"/>
    <col min="15619" max="15619" width="17.5" style="98" customWidth="1"/>
    <col min="15620" max="15620" width="12.1640625" style="98" customWidth="1"/>
    <col min="15621" max="15621" width="10" style="98" customWidth="1"/>
    <col min="15622" max="15622" width="8.33203125" style="98" customWidth="1"/>
    <col min="15623" max="15623" width="8.5" style="98" customWidth="1"/>
    <col min="15624" max="15624" width="10.33203125" style="98" customWidth="1"/>
    <col min="15625" max="15625" width="7.5" style="98" customWidth="1"/>
    <col min="15626" max="15626" width="8.1640625" style="98" customWidth="1"/>
    <col min="15627" max="15627" width="10.33203125" style="98" customWidth="1"/>
    <col min="15628" max="15629" width="9.1640625" style="98"/>
    <col min="15630" max="15630" width="15.33203125" style="98" customWidth="1"/>
    <col min="15631" max="15872" width="9.1640625" style="98"/>
    <col min="15873" max="15873" width="4.6640625" style="98" customWidth="1"/>
    <col min="15874" max="15874" width="28.33203125" style="98" customWidth="1"/>
    <col min="15875" max="15875" width="17.5" style="98" customWidth="1"/>
    <col min="15876" max="15876" width="12.1640625" style="98" customWidth="1"/>
    <col min="15877" max="15877" width="10" style="98" customWidth="1"/>
    <col min="15878" max="15878" width="8.33203125" style="98" customWidth="1"/>
    <col min="15879" max="15879" width="8.5" style="98" customWidth="1"/>
    <col min="15880" max="15880" width="10.33203125" style="98" customWidth="1"/>
    <col min="15881" max="15881" width="7.5" style="98" customWidth="1"/>
    <col min="15882" max="15882" width="8.1640625" style="98" customWidth="1"/>
    <col min="15883" max="15883" width="10.33203125" style="98" customWidth="1"/>
    <col min="15884" max="15885" width="9.1640625" style="98"/>
    <col min="15886" max="15886" width="15.33203125" style="98" customWidth="1"/>
    <col min="15887" max="16128" width="9.1640625" style="98"/>
    <col min="16129" max="16129" width="4.6640625" style="98" customWidth="1"/>
    <col min="16130" max="16130" width="28.33203125" style="98" customWidth="1"/>
    <col min="16131" max="16131" width="17.5" style="98" customWidth="1"/>
    <col min="16132" max="16132" width="12.1640625" style="98" customWidth="1"/>
    <col min="16133" max="16133" width="10" style="98" customWidth="1"/>
    <col min="16134" max="16134" width="8.33203125" style="98" customWidth="1"/>
    <col min="16135" max="16135" width="8.5" style="98" customWidth="1"/>
    <col min="16136" max="16136" width="10.33203125" style="98" customWidth="1"/>
    <col min="16137" max="16137" width="7.5" style="98" customWidth="1"/>
    <col min="16138" max="16138" width="8.1640625" style="98" customWidth="1"/>
    <col min="16139" max="16139" width="10.33203125" style="98" customWidth="1"/>
    <col min="16140" max="16141" width="9.1640625" style="98"/>
    <col min="16142" max="16142" width="15.33203125" style="98" customWidth="1"/>
    <col min="16143" max="16384" width="9.1640625" style="98"/>
  </cols>
  <sheetData>
    <row r="1" spans="1:14" ht="30" customHeight="1">
      <c r="A1" s="257" t="s">
        <v>225</v>
      </c>
      <c r="B1" s="257"/>
      <c r="C1" s="257"/>
      <c r="D1" s="257"/>
      <c r="E1" s="257"/>
      <c r="F1" s="257"/>
      <c r="G1" s="258"/>
      <c r="H1" s="258"/>
      <c r="I1" s="258"/>
      <c r="J1" s="258"/>
      <c r="K1" s="258"/>
      <c r="L1" s="258"/>
      <c r="M1" s="258"/>
      <c r="N1" s="258"/>
    </row>
    <row r="2" spans="1:14" s="243" customFormat="1" ht="24" customHeight="1">
      <c r="A2" s="259" t="s">
        <v>224</v>
      </c>
      <c r="B2" s="259"/>
      <c r="C2" s="259"/>
      <c r="D2" s="259"/>
      <c r="E2" s="259"/>
      <c r="F2" s="259"/>
      <c r="G2" s="260"/>
      <c r="H2" s="260"/>
      <c r="I2" s="260"/>
      <c r="J2" s="260"/>
      <c r="K2" s="260"/>
      <c r="L2" s="260"/>
      <c r="M2" s="260"/>
      <c r="N2" s="261"/>
    </row>
    <row r="3" spans="1:14" s="224" customFormat="1" ht="16.5" customHeight="1">
      <c r="A3" s="262" t="s">
        <v>32</v>
      </c>
      <c r="B3" s="262" t="s">
        <v>19</v>
      </c>
      <c r="C3" s="262" t="s">
        <v>164</v>
      </c>
      <c r="D3" s="264" t="s">
        <v>181</v>
      </c>
      <c r="E3" s="266" t="s">
        <v>182</v>
      </c>
      <c r="F3" s="266"/>
      <c r="G3" s="266"/>
      <c r="H3" s="267" t="s">
        <v>183</v>
      </c>
      <c r="I3" s="267"/>
      <c r="J3" s="267"/>
      <c r="K3" s="267" t="s">
        <v>184</v>
      </c>
      <c r="L3" s="267"/>
      <c r="M3" s="267"/>
      <c r="N3" s="223" t="s">
        <v>185</v>
      </c>
    </row>
    <row r="4" spans="1:14" s="224" customFormat="1" ht="12" customHeight="1">
      <c r="A4" s="262"/>
      <c r="B4" s="262"/>
      <c r="C4" s="262"/>
      <c r="D4" s="264"/>
      <c r="E4" s="268" t="s">
        <v>164</v>
      </c>
      <c r="F4" s="270" t="s">
        <v>186</v>
      </c>
      <c r="G4" s="270"/>
      <c r="H4" s="256" t="s">
        <v>164</v>
      </c>
      <c r="I4" s="272" t="s">
        <v>186</v>
      </c>
      <c r="J4" s="272"/>
      <c r="K4" s="256" t="s">
        <v>164</v>
      </c>
      <c r="L4" s="272" t="s">
        <v>186</v>
      </c>
      <c r="M4" s="272"/>
      <c r="N4" s="256" t="s">
        <v>164</v>
      </c>
    </row>
    <row r="5" spans="1:14" s="224" customFormat="1" ht="26.25" customHeight="1" thickBot="1">
      <c r="A5" s="263"/>
      <c r="B5" s="263"/>
      <c r="C5" s="263"/>
      <c r="D5" s="265"/>
      <c r="E5" s="269"/>
      <c r="F5" s="225" t="s">
        <v>187</v>
      </c>
      <c r="G5" s="225" t="s">
        <v>188</v>
      </c>
      <c r="H5" s="271"/>
      <c r="I5" s="226" t="s">
        <v>187</v>
      </c>
      <c r="J5" s="226" t="s">
        <v>188</v>
      </c>
      <c r="K5" s="271"/>
      <c r="L5" s="226" t="s">
        <v>187</v>
      </c>
      <c r="M5" s="226" t="s">
        <v>188</v>
      </c>
      <c r="N5" s="256"/>
    </row>
    <row r="6" spans="1:14" s="230" customFormat="1" ht="19.5" hidden="1" customHeight="1" thickTop="1">
      <c r="A6" s="227">
        <v>1</v>
      </c>
      <c r="B6" s="227">
        <v>2</v>
      </c>
      <c r="C6" s="227" t="s">
        <v>189</v>
      </c>
      <c r="D6" s="227">
        <v>4</v>
      </c>
      <c r="E6" s="227" t="s">
        <v>190</v>
      </c>
      <c r="F6" s="227">
        <v>6</v>
      </c>
      <c r="G6" s="227">
        <v>7</v>
      </c>
      <c r="H6" s="228" t="s">
        <v>191</v>
      </c>
      <c r="I6" s="228">
        <v>9</v>
      </c>
      <c r="J6" s="228">
        <v>10</v>
      </c>
      <c r="K6" s="228" t="s">
        <v>192</v>
      </c>
      <c r="L6" s="228">
        <v>12</v>
      </c>
      <c r="M6" s="228">
        <v>13</v>
      </c>
      <c r="N6" s="229">
        <v>15</v>
      </c>
    </row>
    <row r="7" spans="1:14" s="224" customFormat="1" ht="18" hidden="1" customHeight="1">
      <c r="A7" s="231"/>
      <c r="B7" s="232"/>
      <c r="C7" s="233"/>
      <c r="D7" s="233">
        <v>1</v>
      </c>
      <c r="E7" s="232"/>
      <c r="F7" s="233">
        <v>2</v>
      </c>
      <c r="G7" s="233">
        <v>3</v>
      </c>
      <c r="H7" s="234"/>
      <c r="I7" s="235">
        <v>4</v>
      </c>
      <c r="J7" s="235">
        <v>5</v>
      </c>
      <c r="K7" s="234"/>
      <c r="L7" s="235">
        <v>6</v>
      </c>
      <c r="M7" s="235">
        <v>7</v>
      </c>
      <c r="N7" s="235">
        <v>8</v>
      </c>
    </row>
    <row r="8" spans="1:14" s="237" customFormat="1" ht="28" customHeight="1" thickTop="1">
      <c r="A8" s="103">
        <v>1</v>
      </c>
      <c r="B8" s="104" t="s">
        <v>18</v>
      </c>
      <c r="C8" s="200">
        <v>431</v>
      </c>
      <c r="D8" s="108">
        <v>8</v>
      </c>
      <c r="E8" s="236">
        <v>27</v>
      </c>
      <c r="F8" s="127">
        <v>18</v>
      </c>
      <c r="G8" s="127">
        <v>9</v>
      </c>
      <c r="H8" s="236">
        <v>30</v>
      </c>
      <c r="I8" s="127">
        <v>15</v>
      </c>
      <c r="J8" s="127">
        <v>15</v>
      </c>
      <c r="K8" s="236">
        <v>35</v>
      </c>
      <c r="L8" s="115">
        <v>12</v>
      </c>
      <c r="M8" s="127">
        <v>23</v>
      </c>
      <c r="N8" s="108">
        <v>331</v>
      </c>
    </row>
    <row r="9" spans="1:14" s="237" customFormat="1" ht="28" customHeight="1">
      <c r="A9" s="103">
        <v>2</v>
      </c>
      <c r="B9" s="104" t="s">
        <v>17</v>
      </c>
      <c r="C9" s="200">
        <v>376</v>
      </c>
      <c r="D9" s="108">
        <v>2</v>
      </c>
      <c r="E9" s="236">
        <v>9</v>
      </c>
      <c r="F9" s="127">
        <v>8</v>
      </c>
      <c r="G9" s="127">
        <v>1</v>
      </c>
      <c r="H9" s="236">
        <v>53</v>
      </c>
      <c r="I9" s="127">
        <v>34</v>
      </c>
      <c r="J9" s="127">
        <v>19</v>
      </c>
      <c r="K9" s="236">
        <v>229</v>
      </c>
      <c r="L9" s="238">
        <v>92</v>
      </c>
      <c r="M9" s="127">
        <v>137</v>
      </c>
      <c r="N9" s="108">
        <v>83</v>
      </c>
    </row>
    <row r="10" spans="1:14" s="237" customFormat="1" ht="28" customHeight="1">
      <c r="A10" s="103">
        <v>3</v>
      </c>
      <c r="B10" s="104" t="s">
        <v>16</v>
      </c>
      <c r="C10" s="200">
        <v>652</v>
      </c>
      <c r="D10" s="108">
        <v>5</v>
      </c>
      <c r="E10" s="236">
        <v>96</v>
      </c>
      <c r="F10" s="127">
        <v>82</v>
      </c>
      <c r="G10" s="127">
        <v>14</v>
      </c>
      <c r="H10" s="236">
        <v>75</v>
      </c>
      <c r="I10" s="127">
        <v>64</v>
      </c>
      <c r="J10" s="127">
        <v>11</v>
      </c>
      <c r="K10" s="236">
        <v>70</v>
      </c>
      <c r="L10" s="115">
        <v>45</v>
      </c>
      <c r="M10" s="127">
        <v>25</v>
      </c>
      <c r="N10" s="108">
        <v>406</v>
      </c>
    </row>
    <row r="11" spans="1:14" s="237" customFormat="1" ht="28" customHeight="1">
      <c r="A11" s="103">
        <v>4</v>
      </c>
      <c r="B11" s="104" t="s">
        <v>15</v>
      </c>
      <c r="C11" s="200">
        <v>2682</v>
      </c>
      <c r="D11" s="108">
        <v>22</v>
      </c>
      <c r="E11" s="236">
        <v>154</v>
      </c>
      <c r="F11" s="127">
        <v>123</v>
      </c>
      <c r="G11" s="127">
        <v>31</v>
      </c>
      <c r="H11" s="239">
        <v>1604</v>
      </c>
      <c r="I11" s="129">
        <v>1240</v>
      </c>
      <c r="J11" s="127">
        <v>364</v>
      </c>
      <c r="K11" s="236">
        <v>297</v>
      </c>
      <c r="L11" s="238">
        <v>153</v>
      </c>
      <c r="M11" s="127">
        <v>144</v>
      </c>
      <c r="N11" s="108">
        <v>605</v>
      </c>
    </row>
    <row r="12" spans="1:14" s="237" customFormat="1" ht="28" customHeight="1">
      <c r="A12" s="103">
        <v>5</v>
      </c>
      <c r="B12" s="104" t="s">
        <v>14</v>
      </c>
      <c r="C12" s="200">
        <v>1249</v>
      </c>
      <c r="D12" s="108">
        <v>23</v>
      </c>
      <c r="E12" s="236">
        <v>62</v>
      </c>
      <c r="F12" s="127">
        <v>57</v>
      </c>
      <c r="G12" s="127">
        <v>5</v>
      </c>
      <c r="H12" s="236">
        <v>331</v>
      </c>
      <c r="I12" s="127">
        <v>295</v>
      </c>
      <c r="J12" s="127">
        <v>36</v>
      </c>
      <c r="K12" s="236">
        <v>255</v>
      </c>
      <c r="L12" s="115">
        <v>158</v>
      </c>
      <c r="M12" s="127">
        <v>97</v>
      </c>
      <c r="N12" s="108">
        <v>578</v>
      </c>
    </row>
    <row r="13" spans="1:14" s="237" customFormat="1" ht="28" customHeight="1">
      <c r="A13" s="103">
        <v>6</v>
      </c>
      <c r="B13" s="104" t="s">
        <v>13</v>
      </c>
      <c r="C13" s="200">
        <v>2377</v>
      </c>
      <c r="D13" s="108">
        <v>16</v>
      </c>
      <c r="E13" s="236">
        <v>106</v>
      </c>
      <c r="F13" s="127">
        <v>94</v>
      </c>
      <c r="G13" s="127">
        <v>12</v>
      </c>
      <c r="H13" s="236">
        <v>605</v>
      </c>
      <c r="I13" s="127">
        <v>468</v>
      </c>
      <c r="J13" s="127">
        <v>137</v>
      </c>
      <c r="K13" s="239">
        <v>1121</v>
      </c>
      <c r="L13" s="238">
        <v>534</v>
      </c>
      <c r="M13" s="127">
        <v>587</v>
      </c>
      <c r="N13" s="108">
        <v>529</v>
      </c>
    </row>
    <row r="14" spans="1:14" s="237" customFormat="1" ht="28" customHeight="1">
      <c r="A14" s="103">
        <v>7</v>
      </c>
      <c r="B14" s="104" t="s">
        <v>12</v>
      </c>
      <c r="C14" s="200">
        <v>610</v>
      </c>
      <c r="D14" s="108">
        <v>4</v>
      </c>
      <c r="E14" s="236">
        <v>32</v>
      </c>
      <c r="F14" s="127">
        <v>24</v>
      </c>
      <c r="G14" s="127">
        <v>8</v>
      </c>
      <c r="H14" s="236">
        <v>115</v>
      </c>
      <c r="I14" s="127">
        <v>82</v>
      </c>
      <c r="J14" s="127">
        <v>33</v>
      </c>
      <c r="K14" s="236">
        <v>305</v>
      </c>
      <c r="L14" s="115">
        <v>119</v>
      </c>
      <c r="M14" s="127">
        <v>186</v>
      </c>
      <c r="N14" s="108">
        <v>154</v>
      </c>
    </row>
    <row r="15" spans="1:14" s="237" customFormat="1" ht="28" customHeight="1">
      <c r="A15" s="103">
        <v>8</v>
      </c>
      <c r="B15" s="104" t="s">
        <v>11</v>
      </c>
      <c r="C15" s="200">
        <v>417</v>
      </c>
      <c r="D15" s="108">
        <v>5</v>
      </c>
      <c r="E15" s="236">
        <v>19</v>
      </c>
      <c r="F15" s="127">
        <v>16</v>
      </c>
      <c r="G15" s="127">
        <v>3</v>
      </c>
      <c r="H15" s="236">
        <v>54</v>
      </c>
      <c r="I15" s="127">
        <v>37</v>
      </c>
      <c r="J15" s="127">
        <v>17</v>
      </c>
      <c r="K15" s="236">
        <v>110</v>
      </c>
      <c r="L15" s="238">
        <v>33</v>
      </c>
      <c r="M15" s="127">
        <v>77</v>
      </c>
      <c r="N15" s="108">
        <v>229</v>
      </c>
    </row>
    <row r="16" spans="1:14" s="237" customFormat="1" ht="28" customHeight="1">
      <c r="A16" s="103">
        <v>9</v>
      </c>
      <c r="B16" s="104" t="s">
        <v>10</v>
      </c>
      <c r="C16" s="200">
        <v>846</v>
      </c>
      <c r="D16" s="108">
        <v>10</v>
      </c>
      <c r="E16" s="236">
        <v>44</v>
      </c>
      <c r="F16" s="127">
        <v>37</v>
      </c>
      <c r="G16" s="127">
        <v>7</v>
      </c>
      <c r="H16" s="236">
        <v>192</v>
      </c>
      <c r="I16" s="127">
        <v>154</v>
      </c>
      <c r="J16" s="127">
        <v>38</v>
      </c>
      <c r="K16" s="236">
        <v>288</v>
      </c>
      <c r="L16" s="115">
        <v>132</v>
      </c>
      <c r="M16" s="127">
        <v>156</v>
      </c>
      <c r="N16" s="108">
        <v>312</v>
      </c>
    </row>
    <row r="17" spans="1:14" s="237" customFormat="1" ht="28" customHeight="1">
      <c r="A17" s="103">
        <v>10</v>
      </c>
      <c r="B17" s="104" t="s">
        <v>9</v>
      </c>
      <c r="C17" s="200">
        <v>195</v>
      </c>
      <c r="D17" s="108">
        <v>0</v>
      </c>
      <c r="E17" s="236">
        <v>15</v>
      </c>
      <c r="F17" s="127">
        <v>11</v>
      </c>
      <c r="G17" s="127">
        <v>4</v>
      </c>
      <c r="H17" s="236">
        <v>16</v>
      </c>
      <c r="I17" s="127">
        <v>9</v>
      </c>
      <c r="J17" s="127">
        <v>7</v>
      </c>
      <c r="K17" s="236">
        <v>52</v>
      </c>
      <c r="L17" s="238">
        <v>20</v>
      </c>
      <c r="M17" s="127">
        <v>32</v>
      </c>
      <c r="N17" s="108">
        <v>112</v>
      </c>
    </row>
    <row r="18" spans="1:14" s="237" customFormat="1" ht="28" customHeight="1">
      <c r="A18" s="103">
        <v>11</v>
      </c>
      <c r="B18" s="104" t="s">
        <v>8</v>
      </c>
      <c r="C18" s="200">
        <v>651</v>
      </c>
      <c r="D18" s="108">
        <v>5</v>
      </c>
      <c r="E18" s="236">
        <v>28</v>
      </c>
      <c r="F18" s="127">
        <v>23</v>
      </c>
      <c r="G18" s="127">
        <v>5</v>
      </c>
      <c r="H18" s="236">
        <v>218</v>
      </c>
      <c r="I18" s="127">
        <v>162</v>
      </c>
      <c r="J18" s="127">
        <v>56</v>
      </c>
      <c r="K18" s="236">
        <v>246</v>
      </c>
      <c r="L18" s="115">
        <v>121</v>
      </c>
      <c r="M18" s="127">
        <v>125</v>
      </c>
      <c r="N18" s="108">
        <v>154</v>
      </c>
    </row>
    <row r="19" spans="1:14" s="237" customFormat="1" ht="28" customHeight="1">
      <c r="A19" s="103">
        <v>12</v>
      </c>
      <c r="B19" s="104" t="s">
        <v>7</v>
      </c>
      <c r="C19" s="200">
        <v>768</v>
      </c>
      <c r="D19" s="108">
        <v>15</v>
      </c>
      <c r="E19" s="236">
        <v>36</v>
      </c>
      <c r="F19" s="127">
        <v>24</v>
      </c>
      <c r="G19" s="127">
        <v>12</v>
      </c>
      <c r="H19" s="236">
        <v>133</v>
      </c>
      <c r="I19" s="127">
        <v>98</v>
      </c>
      <c r="J19" s="127">
        <v>35</v>
      </c>
      <c r="K19" s="236">
        <v>408</v>
      </c>
      <c r="L19" s="238">
        <v>159</v>
      </c>
      <c r="M19" s="127">
        <v>249</v>
      </c>
      <c r="N19" s="108">
        <v>176</v>
      </c>
    </row>
    <row r="20" spans="1:14" s="237" customFormat="1" ht="28" customHeight="1">
      <c r="A20" s="103">
        <v>13</v>
      </c>
      <c r="B20" s="104" t="s">
        <v>6</v>
      </c>
      <c r="C20" s="200">
        <v>389</v>
      </c>
      <c r="D20" s="108">
        <v>3</v>
      </c>
      <c r="E20" s="236">
        <v>14</v>
      </c>
      <c r="F20" s="127">
        <v>9</v>
      </c>
      <c r="G20" s="127">
        <v>5</v>
      </c>
      <c r="H20" s="236">
        <v>15</v>
      </c>
      <c r="I20" s="127">
        <v>11</v>
      </c>
      <c r="J20" s="127">
        <v>4</v>
      </c>
      <c r="K20" s="236">
        <v>259</v>
      </c>
      <c r="L20" s="115">
        <v>100</v>
      </c>
      <c r="M20" s="127">
        <v>159</v>
      </c>
      <c r="N20" s="108">
        <v>98</v>
      </c>
    </row>
    <row r="21" spans="1:14" s="237" customFormat="1" ht="28" customHeight="1">
      <c r="A21" s="103">
        <v>14</v>
      </c>
      <c r="B21" s="104" t="s">
        <v>5</v>
      </c>
      <c r="C21" s="200">
        <v>377</v>
      </c>
      <c r="D21" s="108">
        <v>7</v>
      </c>
      <c r="E21" s="236">
        <v>30</v>
      </c>
      <c r="F21" s="127">
        <v>26</v>
      </c>
      <c r="G21" s="127">
        <v>4</v>
      </c>
      <c r="H21" s="236">
        <v>124</v>
      </c>
      <c r="I21" s="127">
        <v>106</v>
      </c>
      <c r="J21" s="127">
        <v>18</v>
      </c>
      <c r="K21" s="236">
        <v>89</v>
      </c>
      <c r="L21" s="238">
        <v>47</v>
      </c>
      <c r="M21" s="127">
        <v>42</v>
      </c>
      <c r="N21" s="108">
        <v>127</v>
      </c>
    </row>
    <row r="22" spans="1:14" s="237" customFormat="1" ht="28" customHeight="1">
      <c r="A22" s="103">
        <v>15</v>
      </c>
      <c r="B22" s="104" t="s">
        <v>4</v>
      </c>
      <c r="C22" s="200">
        <v>334</v>
      </c>
      <c r="D22" s="108">
        <v>5</v>
      </c>
      <c r="E22" s="236">
        <v>22</v>
      </c>
      <c r="F22" s="127">
        <v>20</v>
      </c>
      <c r="G22" s="127">
        <v>2</v>
      </c>
      <c r="H22" s="236">
        <v>49</v>
      </c>
      <c r="I22" s="127">
        <v>27</v>
      </c>
      <c r="J22" s="127">
        <v>22</v>
      </c>
      <c r="K22" s="236">
        <v>135</v>
      </c>
      <c r="L22" s="115">
        <v>67</v>
      </c>
      <c r="M22" s="127">
        <v>68</v>
      </c>
      <c r="N22" s="108">
        <v>123</v>
      </c>
    </row>
    <row r="23" spans="1:14" s="237" customFormat="1" ht="28" customHeight="1">
      <c r="A23" s="103">
        <v>16</v>
      </c>
      <c r="B23" s="104" t="s">
        <v>3</v>
      </c>
      <c r="C23" s="200">
        <v>520</v>
      </c>
      <c r="D23" s="108">
        <v>3</v>
      </c>
      <c r="E23" s="236">
        <v>29</v>
      </c>
      <c r="F23" s="127">
        <v>24</v>
      </c>
      <c r="G23" s="127">
        <v>5</v>
      </c>
      <c r="H23" s="236">
        <v>202</v>
      </c>
      <c r="I23" s="127">
        <v>142</v>
      </c>
      <c r="J23" s="127">
        <v>60</v>
      </c>
      <c r="K23" s="236">
        <v>135</v>
      </c>
      <c r="L23" s="238">
        <v>28</v>
      </c>
      <c r="M23" s="127">
        <v>107</v>
      </c>
      <c r="N23" s="108">
        <v>151</v>
      </c>
    </row>
    <row r="24" spans="1:14" s="237" customFormat="1" ht="28" customHeight="1">
      <c r="A24" s="103">
        <v>17</v>
      </c>
      <c r="B24" s="104" t="s">
        <v>2</v>
      </c>
      <c r="C24" s="200">
        <v>446</v>
      </c>
      <c r="D24" s="108">
        <v>2</v>
      </c>
      <c r="E24" s="236">
        <v>46</v>
      </c>
      <c r="F24" s="127">
        <v>30</v>
      </c>
      <c r="G24" s="127">
        <v>16</v>
      </c>
      <c r="H24" s="236">
        <v>45</v>
      </c>
      <c r="I24" s="127">
        <v>23</v>
      </c>
      <c r="J24" s="127">
        <v>22</v>
      </c>
      <c r="K24" s="236">
        <v>49</v>
      </c>
      <c r="L24" s="115">
        <v>14</v>
      </c>
      <c r="M24" s="127">
        <v>35</v>
      </c>
      <c r="N24" s="108">
        <v>304</v>
      </c>
    </row>
    <row r="25" spans="1:14" s="237" customFormat="1" ht="28" customHeight="1">
      <c r="A25" s="103">
        <v>18</v>
      </c>
      <c r="B25" s="104" t="s">
        <v>1</v>
      </c>
      <c r="C25" s="200">
        <v>1326</v>
      </c>
      <c r="D25" s="108">
        <v>8</v>
      </c>
      <c r="E25" s="236">
        <v>49</v>
      </c>
      <c r="F25" s="127">
        <v>37</v>
      </c>
      <c r="G25" s="127">
        <v>12</v>
      </c>
      <c r="H25" s="236">
        <v>187</v>
      </c>
      <c r="I25" s="127">
        <v>138</v>
      </c>
      <c r="J25" s="127">
        <v>49</v>
      </c>
      <c r="K25" s="236">
        <v>820</v>
      </c>
      <c r="L25" s="238">
        <v>326</v>
      </c>
      <c r="M25" s="127">
        <v>494</v>
      </c>
      <c r="N25" s="108">
        <v>262</v>
      </c>
    </row>
    <row r="26" spans="1:14" s="240" customFormat="1" ht="28" customHeight="1">
      <c r="A26" s="199"/>
      <c r="B26" s="199" t="s">
        <v>0</v>
      </c>
      <c r="C26" s="200">
        <v>14646</v>
      </c>
      <c r="D26" s="108">
        <v>143</v>
      </c>
      <c r="E26" s="108">
        <v>818</v>
      </c>
      <c r="F26" s="108">
        <v>663</v>
      </c>
      <c r="G26" s="108">
        <v>155</v>
      </c>
      <c r="H26" s="120">
        <v>4048</v>
      </c>
      <c r="I26" s="120">
        <v>3105</v>
      </c>
      <c r="J26" s="108">
        <v>943</v>
      </c>
      <c r="K26" s="120">
        <v>4903</v>
      </c>
      <c r="L26" s="120">
        <v>2160</v>
      </c>
      <c r="M26" s="120">
        <v>2743</v>
      </c>
      <c r="N26" s="120">
        <v>4734</v>
      </c>
    </row>
    <row r="27" spans="1:14" s="116" customFormat="1" ht="15" hidden="1" customHeight="1">
      <c r="B27" s="241"/>
      <c r="C27" s="116">
        <v>15647</v>
      </c>
      <c r="D27" s="116">
        <v>10985</v>
      </c>
      <c r="F27" s="116">
        <f>SUM(F8:F26)</f>
        <v>1326</v>
      </c>
      <c r="G27" s="116">
        <f>SUM(G8:G26)</f>
        <v>310</v>
      </c>
    </row>
    <row r="28" spans="1:14" s="116" customFormat="1" ht="15" hidden="1" customHeight="1">
      <c r="B28" s="241"/>
      <c r="D28" s="116">
        <f>SUM(D8:D25)</f>
        <v>143</v>
      </c>
    </row>
    <row r="29" spans="1:14" s="116" customFormat="1" ht="15" hidden="1" customHeight="1">
      <c r="B29" s="241"/>
      <c r="C29" s="116">
        <v>15869</v>
      </c>
      <c r="D29" s="116">
        <v>11316</v>
      </c>
    </row>
    <row r="30" spans="1:14" s="116" customFormat="1" ht="15" hidden="1" customHeight="1">
      <c r="B30" s="241"/>
    </row>
    <row r="31" spans="1:14" s="116" customFormat="1" ht="15" hidden="1" customHeight="1">
      <c r="B31" s="241"/>
      <c r="C31" s="116">
        <f>C29-F26</f>
        <v>15206</v>
      </c>
      <c r="D31" s="116">
        <f>D29-J26</f>
        <v>10373</v>
      </c>
    </row>
    <row r="32" spans="1:14" s="116" customFormat="1" ht="21" customHeight="1">
      <c r="B32" s="244" t="s">
        <v>193</v>
      </c>
    </row>
  </sheetData>
  <mergeCells count="16">
    <mergeCell ref="N4:N5"/>
    <mergeCell ref="A1:N1"/>
    <mergeCell ref="A2:N2"/>
    <mergeCell ref="A3:A5"/>
    <mergeCell ref="B3:B5"/>
    <mergeCell ref="C3:C5"/>
    <mergeCell ref="D3:D5"/>
    <mergeCell ref="E3:G3"/>
    <mergeCell ref="H3:J3"/>
    <mergeCell ref="K3:M3"/>
    <mergeCell ref="E4:E5"/>
    <mergeCell ref="F4:G4"/>
    <mergeCell ref="H4:H5"/>
    <mergeCell ref="I4:J4"/>
    <mergeCell ref="K4:K5"/>
    <mergeCell ref="L4:M4"/>
  </mergeCells>
  <printOptions horizontalCentered="1"/>
  <pageMargins left="0.46" right="0.16" top="0.45" bottom="0.18" header="0.6" footer="0.16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5"/>
  <sheetViews>
    <sheetView zoomScale="75" zoomScaleNormal="75" workbookViewId="0">
      <selection activeCell="Q28" sqref="Q28"/>
    </sheetView>
  </sheetViews>
  <sheetFormatPr baseColWidth="10" defaultColWidth="9.1640625" defaultRowHeight="13"/>
  <cols>
    <col min="1" max="1" width="3.5" style="98" customWidth="1"/>
    <col min="2" max="2" width="24" style="98" customWidth="1"/>
    <col min="3" max="3" width="11.5" style="98" customWidth="1"/>
    <col min="4" max="4" width="10.5" style="98" customWidth="1"/>
    <col min="5" max="5" width="10.6640625" style="98" customWidth="1"/>
    <col min="6" max="6" width="10.33203125" style="98" customWidth="1"/>
    <col min="7" max="7" width="10.1640625" style="98" customWidth="1"/>
    <col min="8" max="8" width="12.33203125" style="109" customWidth="1"/>
    <col min="9" max="9" width="10.6640625" style="98" customWidth="1"/>
    <col min="10" max="10" width="10.5" style="98" customWidth="1"/>
    <col min="11" max="14" width="9.5" style="98" customWidth="1"/>
    <col min="15" max="15" width="11.5" style="98" customWidth="1"/>
    <col min="16" max="16384" width="9.1640625" style="98"/>
  </cols>
  <sheetData>
    <row r="1" spans="1:20" ht="40.5" customHeight="1">
      <c r="B1" s="274" t="s">
        <v>203</v>
      </c>
      <c r="C1" s="274"/>
      <c r="D1" s="274"/>
      <c r="E1" s="274"/>
      <c r="F1" s="274"/>
      <c r="G1" s="274"/>
      <c r="H1" s="274"/>
      <c r="I1" s="258"/>
      <c r="J1" s="258"/>
      <c r="K1" s="258"/>
      <c r="L1" s="258"/>
      <c r="M1" s="258"/>
      <c r="N1" s="258"/>
      <c r="O1" s="258"/>
    </row>
    <row r="2" spans="1:20" ht="19.5" customHeight="1">
      <c r="A2" s="275" t="s">
        <v>32</v>
      </c>
      <c r="B2" s="276" t="s">
        <v>19</v>
      </c>
      <c r="C2" s="278" t="s">
        <v>124</v>
      </c>
      <c r="D2" s="275"/>
      <c r="E2" s="275"/>
      <c r="F2" s="275"/>
      <c r="G2" s="275"/>
      <c r="H2" s="278" t="s">
        <v>125</v>
      </c>
      <c r="I2" s="270"/>
      <c r="J2" s="270"/>
      <c r="K2" s="270"/>
      <c r="L2" s="270"/>
      <c r="M2" s="270"/>
      <c r="N2" s="270"/>
      <c r="O2" s="270"/>
    </row>
    <row r="3" spans="1:20" ht="19.5" customHeight="1">
      <c r="A3" s="275"/>
      <c r="B3" s="277"/>
      <c r="C3" s="279" t="s">
        <v>126</v>
      </c>
      <c r="D3" s="275" t="s">
        <v>127</v>
      </c>
      <c r="E3" s="275" t="s">
        <v>128</v>
      </c>
      <c r="F3" s="275" t="s">
        <v>129</v>
      </c>
      <c r="G3" s="280" t="s">
        <v>130</v>
      </c>
      <c r="H3" s="279" t="s">
        <v>126</v>
      </c>
      <c r="I3" s="281" t="s">
        <v>131</v>
      </c>
      <c r="J3" s="281" t="s">
        <v>132</v>
      </c>
      <c r="K3" s="282" t="s">
        <v>133</v>
      </c>
      <c r="L3" s="282"/>
      <c r="M3" s="283"/>
      <c r="N3" s="283"/>
      <c r="O3" s="283"/>
    </row>
    <row r="4" spans="1:20" ht="18.75" customHeight="1">
      <c r="A4" s="275"/>
      <c r="B4" s="275"/>
      <c r="C4" s="275"/>
      <c r="D4" s="275"/>
      <c r="E4" s="275"/>
      <c r="F4" s="275"/>
      <c r="G4" s="275"/>
      <c r="H4" s="275"/>
      <c r="I4" s="281"/>
      <c r="J4" s="281"/>
      <c r="K4" s="202" t="s">
        <v>134</v>
      </c>
      <c r="L4" s="202" t="s">
        <v>135</v>
      </c>
      <c r="M4" s="202" t="s">
        <v>136</v>
      </c>
      <c r="N4" s="202" t="s">
        <v>137</v>
      </c>
      <c r="O4" s="203" t="s">
        <v>58</v>
      </c>
    </row>
    <row r="5" spans="1:20" s="101" customFormat="1" ht="27" customHeight="1">
      <c r="A5" s="103">
        <v>1</v>
      </c>
      <c r="B5" s="104" t="s">
        <v>18</v>
      </c>
      <c r="C5" s="194">
        <v>3051</v>
      </c>
      <c r="D5" s="105">
        <v>319</v>
      </c>
      <c r="E5" s="105">
        <v>1203</v>
      </c>
      <c r="F5" s="105">
        <v>1401</v>
      </c>
      <c r="G5" s="105">
        <v>128</v>
      </c>
      <c r="H5" s="204">
        <v>2923</v>
      </c>
      <c r="I5" s="204">
        <v>1635</v>
      </c>
      <c r="J5" s="194">
        <v>1288</v>
      </c>
      <c r="K5" s="195">
        <v>133</v>
      </c>
      <c r="L5" s="195">
        <v>144</v>
      </c>
      <c r="M5" s="196">
        <v>230</v>
      </c>
      <c r="N5" s="196">
        <v>258</v>
      </c>
      <c r="O5" s="204">
        <v>765</v>
      </c>
      <c r="Q5" s="193"/>
      <c r="R5" s="193"/>
      <c r="S5" s="193"/>
      <c r="T5" s="193"/>
    </row>
    <row r="6" spans="1:20" s="101" customFormat="1" ht="27" customHeight="1">
      <c r="A6" s="103">
        <v>2</v>
      </c>
      <c r="B6" s="104" t="s">
        <v>17</v>
      </c>
      <c r="C6" s="115">
        <v>3546</v>
      </c>
      <c r="D6" s="115">
        <v>289</v>
      </c>
      <c r="E6" s="115">
        <v>1649</v>
      </c>
      <c r="F6" s="115">
        <v>1490</v>
      </c>
      <c r="G6" s="115">
        <v>118</v>
      </c>
      <c r="H6" s="115">
        <v>3428</v>
      </c>
      <c r="I6" s="115">
        <v>2123</v>
      </c>
      <c r="J6" s="194">
        <v>1305</v>
      </c>
      <c r="K6" s="195">
        <v>117</v>
      </c>
      <c r="L6" s="195">
        <v>140</v>
      </c>
      <c r="M6" s="196">
        <v>234</v>
      </c>
      <c r="N6" s="196">
        <v>244</v>
      </c>
      <c r="O6" s="204">
        <v>735</v>
      </c>
      <c r="Q6" s="193"/>
      <c r="R6" s="193"/>
      <c r="T6" s="193"/>
    </row>
    <row r="7" spans="1:20" s="101" customFormat="1" ht="27" customHeight="1">
      <c r="A7" s="103">
        <v>3</v>
      </c>
      <c r="B7" s="104" t="s">
        <v>16</v>
      </c>
      <c r="C7" s="194">
        <v>9076</v>
      </c>
      <c r="D7" s="127">
        <v>738</v>
      </c>
      <c r="E7" s="127">
        <v>4917</v>
      </c>
      <c r="F7" s="127">
        <v>3214</v>
      </c>
      <c r="G7" s="127">
        <v>207</v>
      </c>
      <c r="H7" s="204">
        <v>8869</v>
      </c>
      <c r="I7" s="204">
        <v>5525</v>
      </c>
      <c r="J7" s="194">
        <v>3344</v>
      </c>
      <c r="K7" s="195">
        <v>301</v>
      </c>
      <c r="L7" s="195">
        <v>379</v>
      </c>
      <c r="M7" s="196">
        <v>549</v>
      </c>
      <c r="N7" s="196">
        <v>583</v>
      </c>
      <c r="O7" s="204">
        <v>1812</v>
      </c>
      <c r="Q7" s="193"/>
      <c r="R7" s="193"/>
      <c r="T7" s="193"/>
    </row>
    <row r="8" spans="1:20" s="101" customFormat="1" ht="27" customHeight="1">
      <c r="A8" s="103">
        <v>4</v>
      </c>
      <c r="B8" s="104" t="s">
        <v>15</v>
      </c>
      <c r="C8" s="115">
        <v>22433</v>
      </c>
      <c r="D8" s="105">
        <v>1482</v>
      </c>
      <c r="E8" s="105">
        <v>11231</v>
      </c>
      <c r="F8" s="105">
        <v>9105</v>
      </c>
      <c r="G8" s="105">
        <v>615</v>
      </c>
      <c r="H8" s="115">
        <v>21818</v>
      </c>
      <c r="I8" s="115">
        <v>13757</v>
      </c>
      <c r="J8" s="115">
        <v>8061</v>
      </c>
      <c r="K8" s="195">
        <v>621</v>
      </c>
      <c r="L8" s="195">
        <v>1020</v>
      </c>
      <c r="M8" s="196">
        <v>1295</v>
      </c>
      <c r="N8" s="196">
        <v>1398</v>
      </c>
      <c r="O8" s="204">
        <v>4334</v>
      </c>
      <c r="Q8" s="193"/>
      <c r="R8" s="193"/>
      <c r="T8" s="193"/>
    </row>
    <row r="9" spans="1:20" s="101" customFormat="1" ht="27" customHeight="1">
      <c r="A9" s="103">
        <v>5</v>
      </c>
      <c r="B9" s="104" t="s">
        <v>14</v>
      </c>
      <c r="C9" s="194">
        <v>17332</v>
      </c>
      <c r="D9" s="105">
        <v>1181</v>
      </c>
      <c r="E9" s="105">
        <v>9603</v>
      </c>
      <c r="F9" s="105">
        <v>6201</v>
      </c>
      <c r="G9" s="105">
        <v>347</v>
      </c>
      <c r="H9" s="204">
        <v>16985</v>
      </c>
      <c r="I9" s="204">
        <v>11129</v>
      </c>
      <c r="J9" s="194">
        <v>5856</v>
      </c>
      <c r="K9" s="195">
        <v>387</v>
      </c>
      <c r="L9" s="195">
        <v>582</v>
      </c>
      <c r="M9" s="196">
        <v>727</v>
      </c>
      <c r="N9" s="196">
        <v>933</v>
      </c>
      <c r="O9" s="204">
        <v>2629</v>
      </c>
      <c r="Q9" s="193"/>
      <c r="R9" s="193"/>
      <c r="T9" s="193"/>
    </row>
    <row r="10" spans="1:20" s="101" customFormat="1" ht="27" customHeight="1">
      <c r="A10" s="103">
        <v>6</v>
      </c>
      <c r="B10" s="104" t="s">
        <v>13</v>
      </c>
      <c r="C10" s="115">
        <v>16712</v>
      </c>
      <c r="D10" s="105">
        <v>1321</v>
      </c>
      <c r="E10" s="105">
        <v>8756</v>
      </c>
      <c r="F10" s="105">
        <v>6069</v>
      </c>
      <c r="G10" s="105">
        <v>566</v>
      </c>
      <c r="H10" s="204">
        <v>16146</v>
      </c>
      <c r="I10" s="115">
        <v>10210</v>
      </c>
      <c r="J10" s="115">
        <v>5936</v>
      </c>
      <c r="K10" s="115">
        <v>464</v>
      </c>
      <c r="L10" s="115">
        <v>498</v>
      </c>
      <c r="M10" s="115">
        <v>883</v>
      </c>
      <c r="N10" s="115">
        <v>835</v>
      </c>
      <c r="O10" s="204">
        <v>2680</v>
      </c>
      <c r="Q10" s="193"/>
      <c r="R10" s="193"/>
      <c r="T10" s="193"/>
    </row>
    <row r="11" spans="1:20" s="101" customFormat="1" ht="27" customHeight="1">
      <c r="A11" s="103">
        <v>7</v>
      </c>
      <c r="B11" s="104" t="s">
        <v>12</v>
      </c>
      <c r="C11" s="194">
        <v>6775</v>
      </c>
      <c r="D11" s="105">
        <v>522</v>
      </c>
      <c r="E11" s="105">
        <v>2839</v>
      </c>
      <c r="F11" s="105">
        <v>3245</v>
      </c>
      <c r="G11" s="105">
        <v>169</v>
      </c>
      <c r="H11" s="204">
        <v>6606</v>
      </c>
      <c r="I11" s="204">
        <v>4070</v>
      </c>
      <c r="J11" s="194">
        <v>2536</v>
      </c>
      <c r="K11" s="195">
        <v>242</v>
      </c>
      <c r="L11" s="195">
        <v>299</v>
      </c>
      <c r="M11" s="196">
        <v>407</v>
      </c>
      <c r="N11" s="196">
        <v>436</v>
      </c>
      <c r="O11" s="204">
        <v>1384</v>
      </c>
      <c r="Q11" s="193"/>
      <c r="R11" s="193"/>
      <c r="T11" s="193"/>
    </row>
    <row r="12" spans="1:20" s="101" customFormat="1" ht="27" customHeight="1">
      <c r="A12" s="103">
        <v>8</v>
      </c>
      <c r="B12" s="104" t="s">
        <v>11</v>
      </c>
      <c r="C12" s="115">
        <v>3864</v>
      </c>
      <c r="D12" s="105">
        <v>303</v>
      </c>
      <c r="E12" s="105">
        <v>1666</v>
      </c>
      <c r="F12" s="105">
        <v>1744</v>
      </c>
      <c r="G12" s="105">
        <v>151</v>
      </c>
      <c r="H12" s="204">
        <v>3713</v>
      </c>
      <c r="I12" s="115">
        <v>2227</v>
      </c>
      <c r="J12" s="115">
        <v>1486</v>
      </c>
      <c r="K12" s="195">
        <v>125</v>
      </c>
      <c r="L12" s="195">
        <v>144</v>
      </c>
      <c r="M12" s="196">
        <v>213</v>
      </c>
      <c r="N12" s="196">
        <v>260</v>
      </c>
      <c r="O12" s="204">
        <v>742</v>
      </c>
      <c r="Q12" s="193"/>
      <c r="R12" s="193"/>
      <c r="T12" s="193"/>
    </row>
    <row r="13" spans="1:20" s="101" customFormat="1" ht="27" customHeight="1">
      <c r="A13" s="103">
        <v>9</v>
      </c>
      <c r="B13" s="104" t="s">
        <v>10</v>
      </c>
      <c r="C13" s="194">
        <v>7724</v>
      </c>
      <c r="D13" s="105">
        <v>641</v>
      </c>
      <c r="E13" s="105">
        <v>2925</v>
      </c>
      <c r="F13" s="105">
        <v>3934</v>
      </c>
      <c r="G13" s="105">
        <v>224</v>
      </c>
      <c r="H13" s="204">
        <v>7500</v>
      </c>
      <c r="I13" s="204">
        <v>4750</v>
      </c>
      <c r="J13" s="194">
        <v>2750</v>
      </c>
      <c r="K13" s="195">
        <v>222</v>
      </c>
      <c r="L13" s="195">
        <v>281</v>
      </c>
      <c r="M13" s="196">
        <v>375</v>
      </c>
      <c r="N13" s="196">
        <v>454</v>
      </c>
      <c r="O13" s="204">
        <v>1332</v>
      </c>
      <c r="Q13" s="193"/>
      <c r="R13" s="193"/>
      <c r="T13" s="193"/>
    </row>
    <row r="14" spans="1:20" s="101" customFormat="1" ht="27" customHeight="1">
      <c r="A14" s="103">
        <v>10</v>
      </c>
      <c r="B14" s="104" t="s">
        <v>9</v>
      </c>
      <c r="C14" s="115">
        <v>2495</v>
      </c>
      <c r="D14" s="105">
        <v>229</v>
      </c>
      <c r="E14" s="105">
        <v>1027</v>
      </c>
      <c r="F14" s="105">
        <v>1149</v>
      </c>
      <c r="G14" s="105">
        <v>90</v>
      </c>
      <c r="H14" s="204">
        <v>2405</v>
      </c>
      <c r="I14" s="115">
        <v>1437</v>
      </c>
      <c r="J14" s="115">
        <v>968</v>
      </c>
      <c r="K14" s="115">
        <v>83</v>
      </c>
      <c r="L14" s="115">
        <v>118</v>
      </c>
      <c r="M14" s="115">
        <v>177</v>
      </c>
      <c r="N14" s="115">
        <v>163</v>
      </c>
      <c r="O14" s="204">
        <v>541</v>
      </c>
      <c r="Q14" s="193"/>
      <c r="R14" s="193"/>
      <c r="T14" s="193"/>
    </row>
    <row r="15" spans="1:20" s="101" customFormat="1" ht="27" customHeight="1">
      <c r="A15" s="103">
        <v>11</v>
      </c>
      <c r="B15" s="104" t="s">
        <v>8</v>
      </c>
      <c r="C15" s="194">
        <v>4663</v>
      </c>
      <c r="D15" s="105">
        <v>369</v>
      </c>
      <c r="E15" s="105">
        <v>2379</v>
      </c>
      <c r="F15" s="105">
        <v>1775</v>
      </c>
      <c r="G15" s="105">
        <v>140</v>
      </c>
      <c r="H15" s="204">
        <v>4523</v>
      </c>
      <c r="I15" s="204">
        <v>2853</v>
      </c>
      <c r="J15" s="194">
        <v>1670</v>
      </c>
      <c r="K15" s="195">
        <v>113</v>
      </c>
      <c r="L15" s="195">
        <v>131</v>
      </c>
      <c r="M15" s="196">
        <v>283</v>
      </c>
      <c r="N15" s="196">
        <v>239</v>
      </c>
      <c r="O15" s="204">
        <v>766</v>
      </c>
      <c r="Q15" s="193"/>
      <c r="R15" s="193"/>
      <c r="T15" s="193"/>
    </row>
    <row r="16" spans="1:20" s="101" customFormat="1" ht="27" customHeight="1">
      <c r="A16" s="103">
        <v>12</v>
      </c>
      <c r="B16" s="104" t="s">
        <v>7</v>
      </c>
      <c r="C16" s="115">
        <v>6844</v>
      </c>
      <c r="D16" s="105">
        <v>671</v>
      </c>
      <c r="E16" s="105">
        <v>3022</v>
      </c>
      <c r="F16" s="105">
        <v>2962</v>
      </c>
      <c r="G16" s="105">
        <v>189</v>
      </c>
      <c r="H16" s="204">
        <v>6655</v>
      </c>
      <c r="I16" s="115">
        <v>4106</v>
      </c>
      <c r="J16" s="115">
        <v>2549</v>
      </c>
      <c r="K16" s="195">
        <v>213</v>
      </c>
      <c r="L16" s="195">
        <v>240</v>
      </c>
      <c r="M16" s="196">
        <v>381</v>
      </c>
      <c r="N16" s="196">
        <v>418</v>
      </c>
      <c r="O16" s="204">
        <v>1252</v>
      </c>
      <c r="Q16" s="193"/>
      <c r="R16" s="193"/>
      <c r="T16" s="193"/>
    </row>
    <row r="17" spans="1:20" s="101" customFormat="1" ht="27" customHeight="1">
      <c r="A17" s="103">
        <v>13</v>
      </c>
      <c r="B17" s="104" t="s">
        <v>6</v>
      </c>
      <c r="C17" s="194">
        <v>2927</v>
      </c>
      <c r="D17" s="105">
        <v>286</v>
      </c>
      <c r="E17" s="105">
        <v>1135</v>
      </c>
      <c r="F17" s="105">
        <v>1386</v>
      </c>
      <c r="G17" s="105">
        <v>120</v>
      </c>
      <c r="H17" s="204">
        <v>2807</v>
      </c>
      <c r="I17" s="204">
        <v>1607</v>
      </c>
      <c r="J17" s="194">
        <v>1200</v>
      </c>
      <c r="K17" s="195">
        <v>126</v>
      </c>
      <c r="L17" s="195">
        <v>127</v>
      </c>
      <c r="M17" s="196">
        <v>210</v>
      </c>
      <c r="N17" s="196">
        <v>223</v>
      </c>
      <c r="O17" s="204">
        <v>686</v>
      </c>
      <c r="Q17" s="193"/>
      <c r="R17" s="193"/>
      <c r="T17" s="193"/>
    </row>
    <row r="18" spans="1:20" s="101" customFormat="1" ht="27" customHeight="1">
      <c r="A18" s="103">
        <v>14</v>
      </c>
      <c r="B18" s="104" t="s">
        <v>5</v>
      </c>
      <c r="C18" s="115">
        <v>5141</v>
      </c>
      <c r="D18" s="105">
        <v>364</v>
      </c>
      <c r="E18" s="105">
        <v>2438</v>
      </c>
      <c r="F18" s="105">
        <v>2177</v>
      </c>
      <c r="G18" s="105">
        <v>162</v>
      </c>
      <c r="H18" s="204">
        <v>4979</v>
      </c>
      <c r="I18" s="115">
        <v>3106</v>
      </c>
      <c r="J18" s="115">
        <v>1873</v>
      </c>
      <c r="K18" s="195">
        <v>128</v>
      </c>
      <c r="L18" s="195">
        <v>195</v>
      </c>
      <c r="M18" s="196">
        <v>263</v>
      </c>
      <c r="N18" s="196">
        <v>300</v>
      </c>
      <c r="O18" s="204">
        <v>886</v>
      </c>
      <c r="Q18" s="193"/>
      <c r="R18" s="193"/>
      <c r="T18" s="193"/>
    </row>
    <row r="19" spans="1:20" s="101" customFormat="1" ht="27" customHeight="1">
      <c r="A19" s="103">
        <v>15</v>
      </c>
      <c r="B19" s="104" t="s">
        <v>4</v>
      </c>
      <c r="C19" s="194">
        <v>4774</v>
      </c>
      <c r="D19" s="105">
        <v>440</v>
      </c>
      <c r="E19" s="105">
        <v>2329</v>
      </c>
      <c r="F19" s="105">
        <v>1845</v>
      </c>
      <c r="G19" s="105">
        <v>160</v>
      </c>
      <c r="H19" s="204">
        <v>4614</v>
      </c>
      <c r="I19" s="204">
        <v>2883</v>
      </c>
      <c r="J19" s="194">
        <v>1731</v>
      </c>
      <c r="K19" s="195">
        <v>183</v>
      </c>
      <c r="L19" s="195">
        <v>220</v>
      </c>
      <c r="M19" s="196">
        <v>307</v>
      </c>
      <c r="N19" s="196">
        <v>332</v>
      </c>
      <c r="O19" s="204">
        <v>1042</v>
      </c>
      <c r="Q19" s="193"/>
      <c r="R19" s="193"/>
      <c r="T19" s="193"/>
    </row>
    <row r="20" spans="1:20" s="101" customFormat="1" ht="27" customHeight="1">
      <c r="A20" s="103">
        <v>16</v>
      </c>
      <c r="B20" s="104" t="s">
        <v>3</v>
      </c>
      <c r="C20" s="115">
        <v>3617</v>
      </c>
      <c r="D20" s="105">
        <v>384</v>
      </c>
      <c r="E20" s="105">
        <v>1648</v>
      </c>
      <c r="F20" s="105">
        <v>1421</v>
      </c>
      <c r="G20" s="105">
        <v>164</v>
      </c>
      <c r="H20" s="204">
        <v>3453</v>
      </c>
      <c r="I20" s="115">
        <v>2083</v>
      </c>
      <c r="J20" s="115">
        <v>1370</v>
      </c>
      <c r="K20" s="195">
        <v>79</v>
      </c>
      <c r="L20" s="195">
        <v>133</v>
      </c>
      <c r="M20" s="196">
        <v>196</v>
      </c>
      <c r="N20" s="196">
        <v>209</v>
      </c>
      <c r="O20" s="204">
        <v>617</v>
      </c>
      <c r="Q20" s="193"/>
      <c r="R20" s="193"/>
      <c r="T20" s="193"/>
    </row>
    <row r="21" spans="1:20" s="101" customFormat="1" ht="27" customHeight="1">
      <c r="A21" s="103">
        <v>17</v>
      </c>
      <c r="B21" s="104" t="s">
        <v>2</v>
      </c>
      <c r="C21" s="194">
        <v>5307</v>
      </c>
      <c r="D21" s="105">
        <v>723</v>
      </c>
      <c r="E21" s="105">
        <v>2345</v>
      </c>
      <c r="F21" s="105">
        <v>2007</v>
      </c>
      <c r="G21" s="105">
        <v>232</v>
      </c>
      <c r="H21" s="204">
        <v>5075</v>
      </c>
      <c r="I21" s="204">
        <v>2784</v>
      </c>
      <c r="J21" s="194">
        <v>2291</v>
      </c>
      <c r="K21" s="195">
        <v>217</v>
      </c>
      <c r="L21" s="195">
        <v>192</v>
      </c>
      <c r="M21" s="196">
        <v>384</v>
      </c>
      <c r="N21" s="196">
        <v>377</v>
      </c>
      <c r="O21" s="204">
        <v>1170</v>
      </c>
      <c r="Q21" s="193"/>
      <c r="R21" s="193"/>
      <c r="T21" s="193"/>
    </row>
    <row r="22" spans="1:20" s="101" customFormat="1" ht="27" customHeight="1">
      <c r="A22" s="103">
        <v>18</v>
      </c>
      <c r="B22" s="104" t="s">
        <v>1</v>
      </c>
      <c r="C22" s="115">
        <v>9067</v>
      </c>
      <c r="D22" s="105">
        <v>738</v>
      </c>
      <c r="E22" s="105">
        <v>4439</v>
      </c>
      <c r="F22" s="105">
        <v>3600</v>
      </c>
      <c r="G22" s="105">
        <v>290</v>
      </c>
      <c r="H22" s="204">
        <v>8777</v>
      </c>
      <c r="I22" s="115">
        <v>5563</v>
      </c>
      <c r="J22" s="115">
        <v>3214</v>
      </c>
      <c r="K22" s="115">
        <v>270</v>
      </c>
      <c r="L22" s="195">
        <v>334</v>
      </c>
      <c r="M22" s="196">
        <v>452</v>
      </c>
      <c r="N22" s="196">
        <v>585</v>
      </c>
      <c r="O22" s="204">
        <v>1641</v>
      </c>
      <c r="Q22" s="193"/>
      <c r="R22" s="193"/>
      <c r="T22" s="193"/>
    </row>
    <row r="23" spans="1:20" s="101" customFormat="1" ht="27.75" customHeight="1">
      <c r="A23" s="284" t="s">
        <v>0</v>
      </c>
      <c r="B23" s="284"/>
      <c r="C23" s="194">
        <v>135348</v>
      </c>
      <c r="D23" s="194">
        <v>11000</v>
      </c>
      <c r="E23" s="194">
        <v>65551</v>
      </c>
      <c r="F23" s="194">
        <v>54725</v>
      </c>
      <c r="G23" s="194">
        <v>4072</v>
      </c>
      <c r="H23" s="194">
        <v>131276</v>
      </c>
      <c r="I23" s="194">
        <v>81848</v>
      </c>
      <c r="J23" s="194">
        <v>49428</v>
      </c>
      <c r="K23" s="194">
        <v>4024</v>
      </c>
      <c r="L23" s="194">
        <v>5177</v>
      </c>
      <c r="M23" s="194">
        <v>7566</v>
      </c>
      <c r="N23" s="194">
        <v>8247</v>
      </c>
      <c r="O23" s="194">
        <v>25014</v>
      </c>
      <c r="P23" s="201"/>
      <c r="Q23" s="193"/>
      <c r="R23" s="193"/>
    </row>
    <row r="24" spans="1:20">
      <c r="B24" s="273"/>
      <c r="C24" s="273"/>
      <c r="D24" s="273"/>
      <c r="E24" s="273"/>
      <c r="F24" s="273"/>
      <c r="G24" s="273"/>
      <c r="H24" s="273"/>
      <c r="O24" s="119"/>
    </row>
    <row r="25" spans="1:20" ht="24.75" customHeight="1">
      <c r="C25" s="197"/>
      <c r="D25" s="197"/>
      <c r="E25" s="197"/>
      <c r="F25" s="197"/>
      <c r="G25" s="197"/>
      <c r="H25" s="198"/>
      <c r="I25" s="197"/>
      <c r="J25" s="197"/>
      <c r="K25" s="197"/>
      <c r="L25" s="197"/>
      <c r="M25" s="197"/>
      <c r="N25" s="197"/>
      <c r="O25" s="197"/>
    </row>
  </sheetData>
  <mergeCells count="16">
    <mergeCell ref="B24:H24"/>
    <mergeCell ref="B1:O1"/>
    <mergeCell ref="A2:A4"/>
    <mergeCell ref="B2:B4"/>
    <mergeCell ref="C2:G2"/>
    <mergeCell ref="H2:O2"/>
    <mergeCell ref="C3:C4"/>
    <mergeCell ref="D3:D4"/>
    <mergeCell ref="E3:E4"/>
    <mergeCell ref="F3:F4"/>
    <mergeCell ref="G3:G4"/>
    <mergeCell ref="H3:H4"/>
    <mergeCell ref="I3:I4"/>
    <mergeCell ref="J3:J4"/>
    <mergeCell ref="K3:O3"/>
    <mergeCell ref="A23:B23"/>
  </mergeCells>
  <printOptions horizontalCentered="1"/>
  <pageMargins left="0.45" right="0.19685039370078741" top="0.51" bottom="0.74803149606299213" header="0.31496062992125984" footer="0.31496062992125984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6"/>
  <sheetViews>
    <sheetView zoomScaleNormal="80" workbookViewId="0">
      <selection activeCell="L23" sqref="L23"/>
    </sheetView>
  </sheetViews>
  <sheetFormatPr baseColWidth="10" defaultColWidth="9.1640625" defaultRowHeight="18"/>
  <cols>
    <col min="1" max="1" width="4.5" style="17" customWidth="1"/>
    <col min="2" max="2" width="26.6640625" style="17" customWidth="1"/>
    <col min="3" max="3" width="15.5" style="19" customWidth="1"/>
    <col min="4" max="4" width="11.6640625" style="19" customWidth="1"/>
    <col min="5" max="5" width="9.33203125" style="19" customWidth="1"/>
    <col min="6" max="6" width="9.6640625" style="19" customWidth="1"/>
    <col min="7" max="8" width="9" style="19" customWidth="1"/>
    <col min="9" max="9" width="10.6640625" style="17" customWidth="1"/>
    <col min="10" max="10" width="11.33203125" style="17" customWidth="1"/>
    <col min="11" max="11" width="9.5" style="17" customWidth="1"/>
    <col min="12" max="12" width="9.1640625" style="17"/>
    <col min="13" max="13" width="15.6640625" style="17" customWidth="1"/>
    <col min="14" max="14" width="14.33203125" style="17" customWidth="1"/>
    <col min="15" max="16384" width="9.1640625" style="17"/>
  </cols>
  <sheetData>
    <row r="1" spans="1:13" ht="35.25" customHeight="1">
      <c r="A1" s="285" t="s">
        <v>215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3" ht="18.75" customHeight="1">
      <c r="B2" s="18"/>
      <c r="D2" s="20"/>
    </row>
    <row r="3" spans="1:13" ht="19.5" customHeight="1">
      <c r="A3" s="286" t="s">
        <v>20</v>
      </c>
      <c r="B3" s="286" t="s">
        <v>66</v>
      </c>
      <c r="C3" s="286" t="s">
        <v>67</v>
      </c>
      <c r="D3" s="287" t="s">
        <v>68</v>
      </c>
      <c r="E3" s="288"/>
      <c r="F3" s="288"/>
      <c r="G3" s="288"/>
      <c r="H3" s="288"/>
      <c r="I3" s="288"/>
      <c r="J3" s="288"/>
      <c r="K3" s="288"/>
      <c r="L3" s="288"/>
      <c r="M3" s="286" t="s">
        <v>69</v>
      </c>
    </row>
    <row r="4" spans="1:13" ht="35.25" customHeight="1">
      <c r="A4" s="286"/>
      <c r="B4" s="286"/>
      <c r="C4" s="286"/>
      <c r="D4" s="148" t="s">
        <v>70</v>
      </c>
      <c r="E4" s="148" t="s">
        <v>71</v>
      </c>
      <c r="F4" s="148" t="s">
        <v>72</v>
      </c>
      <c r="G4" s="148" t="s">
        <v>73</v>
      </c>
      <c r="H4" s="148" t="s">
        <v>74</v>
      </c>
      <c r="I4" s="148" t="s">
        <v>75</v>
      </c>
      <c r="J4" s="148" t="s">
        <v>76</v>
      </c>
      <c r="K4" s="148" t="s">
        <v>77</v>
      </c>
      <c r="L4" s="148" t="s">
        <v>78</v>
      </c>
      <c r="M4" s="286"/>
    </row>
    <row r="5" spans="1:13" s="131" customFormat="1" ht="22.5" customHeight="1">
      <c r="A5" s="152">
        <v>1</v>
      </c>
      <c r="B5" s="153" t="s">
        <v>18</v>
      </c>
      <c r="C5" s="154">
        <v>469</v>
      </c>
      <c r="D5" s="155">
        <v>357</v>
      </c>
      <c r="E5" s="155">
        <v>83</v>
      </c>
      <c r="F5" s="155">
        <v>22</v>
      </c>
      <c r="G5" s="155">
        <v>3</v>
      </c>
      <c r="H5" s="155">
        <v>4</v>
      </c>
      <c r="I5" s="155">
        <v>0</v>
      </c>
      <c r="J5" s="155">
        <v>0</v>
      </c>
      <c r="K5" s="155">
        <v>0</v>
      </c>
      <c r="L5" s="155">
        <v>0</v>
      </c>
      <c r="M5" s="156">
        <v>1559</v>
      </c>
    </row>
    <row r="6" spans="1:13" s="131" customFormat="1" ht="22.5" customHeight="1">
      <c r="A6" s="152">
        <v>2</v>
      </c>
      <c r="B6" s="153" t="s">
        <v>17</v>
      </c>
      <c r="C6" s="156">
        <v>574</v>
      </c>
      <c r="D6" s="155">
        <v>393</v>
      </c>
      <c r="E6" s="155">
        <v>120</v>
      </c>
      <c r="F6" s="155">
        <v>39</v>
      </c>
      <c r="G6" s="155">
        <v>15</v>
      </c>
      <c r="H6" s="155">
        <v>6</v>
      </c>
      <c r="I6" s="155">
        <v>1</v>
      </c>
      <c r="J6" s="155">
        <v>0</v>
      </c>
      <c r="K6" s="155">
        <v>0</v>
      </c>
      <c r="L6" s="155">
        <v>0</v>
      </c>
      <c r="M6" s="156">
        <v>1994</v>
      </c>
    </row>
    <row r="7" spans="1:13" s="131" customFormat="1" ht="22.5" customHeight="1">
      <c r="A7" s="152">
        <v>3</v>
      </c>
      <c r="B7" s="153" t="s">
        <v>16</v>
      </c>
      <c r="C7" s="156">
        <v>697</v>
      </c>
      <c r="D7" s="155">
        <v>547</v>
      </c>
      <c r="E7" s="155">
        <v>100</v>
      </c>
      <c r="F7" s="155">
        <v>30</v>
      </c>
      <c r="G7" s="155">
        <v>10</v>
      </c>
      <c r="H7" s="155">
        <v>4</v>
      </c>
      <c r="I7" s="155">
        <v>5</v>
      </c>
      <c r="J7" s="155">
        <v>1</v>
      </c>
      <c r="K7" s="155">
        <v>0</v>
      </c>
      <c r="L7" s="155">
        <v>0</v>
      </c>
      <c r="M7" s="156">
        <v>2328</v>
      </c>
    </row>
    <row r="8" spans="1:13" s="131" customFormat="1" ht="22.5" customHeight="1">
      <c r="A8" s="152">
        <v>4</v>
      </c>
      <c r="B8" s="153" t="s">
        <v>15</v>
      </c>
      <c r="C8" s="156">
        <v>2671</v>
      </c>
      <c r="D8" s="155">
        <v>2157</v>
      </c>
      <c r="E8" s="155">
        <v>382</v>
      </c>
      <c r="F8" s="155">
        <v>94</v>
      </c>
      <c r="G8" s="155">
        <v>24</v>
      </c>
      <c r="H8" s="155">
        <v>9</v>
      </c>
      <c r="I8" s="155">
        <v>3</v>
      </c>
      <c r="J8" s="155">
        <v>2</v>
      </c>
      <c r="K8" s="155">
        <v>0</v>
      </c>
      <c r="L8" s="155">
        <v>0</v>
      </c>
      <c r="M8" s="156">
        <v>8718</v>
      </c>
    </row>
    <row r="9" spans="1:13" s="131" customFormat="1" ht="22.5" customHeight="1">
      <c r="A9" s="152">
        <v>5</v>
      </c>
      <c r="B9" s="153" t="s">
        <v>14</v>
      </c>
      <c r="C9" s="156">
        <v>1317</v>
      </c>
      <c r="D9" s="155">
        <v>1088</v>
      </c>
      <c r="E9" s="155">
        <v>167</v>
      </c>
      <c r="F9" s="155">
        <v>42</v>
      </c>
      <c r="G9" s="155">
        <v>11</v>
      </c>
      <c r="H9" s="155">
        <v>6</v>
      </c>
      <c r="I9" s="155">
        <v>2</v>
      </c>
      <c r="J9" s="155">
        <v>1</v>
      </c>
      <c r="K9" s="155">
        <v>0</v>
      </c>
      <c r="L9" s="155">
        <v>0</v>
      </c>
      <c r="M9" s="156">
        <v>4275</v>
      </c>
    </row>
    <row r="10" spans="1:13" s="131" customFormat="1" ht="22.5" customHeight="1">
      <c r="A10" s="152">
        <v>6</v>
      </c>
      <c r="B10" s="153" t="s">
        <v>13</v>
      </c>
      <c r="C10" s="156">
        <v>1929</v>
      </c>
      <c r="D10" s="155">
        <v>1482</v>
      </c>
      <c r="E10" s="155">
        <v>309</v>
      </c>
      <c r="F10" s="155">
        <v>90</v>
      </c>
      <c r="G10" s="155">
        <v>24</v>
      </c>
      <c r="H10" s="155">
        <v>13</v>
      </c>
      <c r="I10" s="155">
        <v>5</v>
      </c>
      <c r="J10" s="155">
        <v>5</v>
      </c>
      <c r="K10" s="155">
        <v>0</v>
      </c>
      <c r="L10" s="155">
        <v>1</v>
      </c>
      <c r="M10" s="156">
        <v>6464</v>
      </c>
    </row>
    <row r="11" spans="1:13" s="131" customFormat="1" ht="22.5" customHeight="1">
      <c r="A11" s="152">
        <v>7</v>
      </c>
      <c r="B11" s="153" t="s">
        <v>12</v>
      </c>
      <c r="C11" s="156">
        <v>683</v>
      </c>
      <c r="D11" s="155">
        <v>549</v>
      </c>
      <c r="E11" s="155">
        <v>97</v>
      </c>
      <c r="F11" s="155">
        <v>31</v>
      </c>
      <c r="G11" s="155">
        <v>4</v>
      </c>
      <c r="H11" s="155">
        <v>2</v>
      </c>
      <c r="I11" s="155">
        <v>0</v>
      </c>
      <c r="J11" s="155">
        <v>0</v>
      </c>
      <c r="K11" s="155">
        <v>0</v>
      </c>
      <c r="L11" s="155">
        <v>0</v>
      </c>
      <c r="M11" s="156">
        <v>2228</v>
      </c>
    </row>
    <row r="12" spans="1:13" s="131" customFormat="1" ht="22.5" customHeight="1">
      <c r="A12" s="152">
        <v>8</v>
      </c>
      <c r="B12" s="153" t="s">
        <v>11</v>
      </c>
      <c r="C12" s="156">
        <v>535</v>
      </c>
      <c r="D12" s="155">
        <v>441</v>
      </c>
      <c r="E12" s="155">
        <v>78</v>
      </c>
      <c r="F12" s="155">
        <v>7</v>
      </c>
      <c r="G12" s="155">
        <v>6</v>
      </c>
      <c r="H12" s="155">
        <v>3</v>
      </c>
      <c r="I12" s="155">
        <v>0</v>
      </c>
      <c r="J12" s="155">
        <v>0</v>
      </c>
      <c r="K12" s="155">
        <v>0</v>
      </c>
      <c r="L12" s="155">
        <v>0</v>
      </c>
      <c r="M12" s="156">
        <v>1727</v>
      </c>
    </row>
    <row r="13" spans="1:13" s="131" customFormat="1" ht="22.5" customHeight="1">
      <c r="A13" s="152">
        <v>9</v>
      </c>
      <c r="B13" s="153" t="s">
        <v>10</v>
      </c>
      <c r="C13" s="156">
        <v>752</v>
      </c>
      <c r="D13" s="155">
        <v>593</v>
      </c>
      <c r="E13" s="155">
        <v>123</v>
      </c>
      <c r="F13" s="155">
        <v>23</v>
      </c>
      <c r="G13" s="155">
        <v>11</v>
      </c>
      <c r="H13" s="155">
        <v>2</v>
      </c>
      <c r="I13" s="155">
        <v>0</v>
      </c>
      <c r="J13" s="155">
        <v>0</v>
      </c>
      <c r="K13" s="155">
        <v>0</v>
      </c>
      <c r="L13" s="155">
        <v>0</v>
      </c>
      <c r="M13" s="156">
        <v>2466</v>
      </c>
    </row>
    <row r="14" spans="1:13" s="131" customFormat="1" ht="22.5" customHeight="1">
      <c r="A14" s="152">
        <v>10</v>
      </c>
      <c r="B14" s="153" t="s">
        <v>9</v>
      </c>
      <c r="C14" s="156">
        <v>266</v>
      </c>
      <c r="D14" s="155">
        <v>216</v>
      </c>
      <c r="E14" s="155">
        <v>37</v>
      </c>
      <c r="F14" s="155">
        <v>7</v>
      </c>
      <c r="G14" s="155">
        <v>3</v>
      </c>
      <c r="H14" s="155">
        <v>2</v>
      </c>
      <c r="I14" s="155">
        <v>0</v>
      </c>
      <c r="J14" s="155">
        <v>0</v>
      </c>
      <c r="K14" s="155">
        <v>1</v>
      </c>
      <c r="L14" s="155">
        <v>0</v>
      </c>
      <c r="M14" s="156">
        <v>873</v>
      </c>
    </row>
    <row r="15" spans="1:13" s="131" customFormat="1" ht="22.5" customHeight="1">
      <c r="A15" s="152">
        <v>11</v>
      </c>
      <c r="B15" s="153" t="s">
        <v>8</v>
      </c>
      <c r="C15" s="156">
        <v>632</v>
      </c>
      <c r="D15" s="155">
        <v>506</v>
      </c>
      <c r="E15" s="155">
        <v>100</v>
      </c>
      <c r="F15" s="155">
        <v>19</v>
      </c>
      <c r="G15" s="155">
        <v>5</v>
      </c>
      <c r="H15" s="155">
        <v>2</v>
      </c>
      <c r="I15" s="155">
        <v>0</v>
      </c>
      <c r="J15" s="155">
        <v>0</v>
      </c>
      <c r="K15" s="155">
        <v>0</v>
      </c>
      <c r="L15" s="155">
        <v>0</v>
      </c>
      <c r="M15" s="156">
        <v>2057</v>
      </c>
    </row>
    <row r="16" spans="1:13" s="131" customFormat="1" ht="22.5" customHeight="1">
      <c r="A16" s="152">
        <v>12</v>
      </c>
      <c r="B16" s="153" t="s">
        <v>7</v>
      </c>
      <c r="C16" s="156">
        <v>664</v>
      </c>
      <c r="D16" s="155">
        <v>514</v>
      </c>
      <c r="E16" s="155">
        <v>108</v>
      </c>
      <c r="F16" s="155">
        <v>26</v>
      </c>
      <c r="G16" s="155">
        <v>9</v>
      </c>
      <c r="H16" s="155">
        <v>5</v>
      </c>
      <c r="I16" s="155">
        <v>1</v>
      </c>
      <c r="J16" s="155">
        <v>1</v>
      </c>
      <c r="K16" s="155">
        <v>0</v>
      </c>
      <c r="L16" s="155">
        <v>0</v>
      </c>
      <c r="M16" s="156">
        <v>2210</v>
      </c>
    </row>
    <row r="17" spans="1:13" s="131" customFormat="1" ht="22.5" customHeight="1">
      <c r="A17" s="152">
        <v>13</v>
      </c>
      <c r="B17" s="153" t="s">
        <v>6</v>
      </c>
      <c r="C17" s="156">
        <v>354</v>
      </c>
      <c r="D17" s="155">
        <v>279</v>
      </c>
      <c r="E17" s="155">
        <v>53</v>
      </c>
      <c r="F17" s="155">
        <v>12</v>
      </c>
      <c r="G17" s="155">
        <v>7</v>
      </c>
      <c r="H17" s="155">
        <v>2</v>
      </c>
      <c r="I17" s="155">
        <v>0</v>
      </c>
      <c r="J17" s="155">
        <v>1</v>
      </c>
      <c r="K17" s="155">
        <v>0</v>
      </c>
      <c r="L17" s="155">
        <v>0</v>
      </c>
      <c r="M17" s="156">
        <v>1174</v>
      </c>
    </row>
    <row r="18" spans="1:13" s="131" customFormat="1" ht="22.5" customHeight="1">
      <c r="A18" s="152">
        <v>14</v>
      </c>
      <c r="B18" s="153" t="s">
        <v>5</v>
      </c>
      <c r="C18" s="156">
        <v>603</v>
      </c>
      <c r="D18" s="155">
        <v>462</v>
      </c>
      <c r="E18" s="155">
        <v>105</v>
      </c>
      <c r="F18" s="155">
        <v>22</v>
      </c>
      <c r="G18" s="155">
        <v>9</v>
      </c>
      <c r="H18" s="155">
        <v>4</v>
      </c>
      <c r="I18" s="155">
        <v>1</v>
      </c>
      <c r="J18" s="155">
        <v>0</v>
      </c>
      <c r="K18" s="155">
        <v>0</v>
      </c>
      <c r="L18" s="155">
        <v>0</v>
      </c>
      <c r="M18" s="156">
        <v>2006</v>
      </c>
    </row>
    <row r="19" spans="1:13" s="131" customFormat="1" ht="22.5" customHeight="1">
      <c r="A19" s="152">
        <v>15</v>
      </c>
      <c r="B19" s="153" t="s">
        <v>4</v>
      </c>
      <c r="C19" s="156">
        <v>472</v>
      </c>
      <c r="D19" s="155">
        <v>351</v>
      </c>
      <c r="E19" s="155">
        <v>95</v>
      </c>
      <c r="F19" s="155">
        <v>18</v>
      </c>
      <c r="G19" s="155">
        <v>4</v>
      </c>
      <c r="H19" s="155">
        <v>3</v>
      </c>
      <c r="I19" s="155">
        <v>0</v>
      </c>
      <c r="J19" s="155">
        <v>0</v>
      </c>
      <c r="K19" s="155">
        <v>1</v>
      </c>
      <c r="L19" s="155">
        <v>0</v>
      </c>
      <c r="M19" s="156">
        <v>1578</v>
      </c>
    </row>
    <row r="20" spans="1:13" s="131" customFormat="1" ht="22.5" customHeight="1">
      <c r="A20" s="152">
        <v>16</v>
      </c>
      <c r="B20" s="153" t="s">
        <v>3</v>
      </c>
      <c r="C20" s="156">
        <v>477</v>
      </c>
      <c r="D20" s="155">
        <v>399</v>
      </c>
      <c r="E20" s="155">
        <v>63</v>
      </c>
      <c r="F20" s="155">
        <v>11</v>
      </c>
      <c r="G20" s="155">
        <v>3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6">
        <v>1522</v>
      </c>
    </row>
    <row r="21" spans="1:13" s="131" customFormat="1" ht="22.5" customHeight="1">
      <c r="A21" s="152">
        <v>17</v>
      </c>
      <c r="B21" s="153" t="s">
        <v>2</v>
      </c>
      <c r="C21" s="156">
        <v>577</v>
      </c>
      <c r="D21" s="155">
        <v>463</v>
      </c>
      <c r="E21" s="155">
        <v>89</v>
      </c>
      <c r="F21" s="155">
        <v>21</v>
      </c>
      <c r="G21" s="155">
        <v>3</v>
      </c>
      <c r="H21" s="155">
        <v>1</v>
      </c>
      <c r="I21" s="155">
        <v>0</v>
      </c>
      <c r="J21" s="155">
        <v>0</v>
      </c>
      <c r="K21" s="155">
        <v>0</v>
      </c>
      <c r="L21" s="155">
        <v>0</v>
      </c>
      <c r="M21" s="156">
        <v>1875</v>
      </c>
    </row>
    <row r="22" spans="1:13" s="131" customFormat="1" ht="22.5" customHeight="1">
      <c r="A22" s="152">
        <v>18</v>
      </c>
      <c r="B22" s="153" t="s">
        <v>1</v>
      </c>
      <c r="C22" s="156">
        <v>937</v>
      </c>
      <c r="D22" s="155">
        <v>730</v>
      </c>
      <c r="E22" s="155">
        <v>163</v>
      </c>
      <c r="F22" s="155">
        <v>31</v>
      </c>
      <c r="G22" s="155">
        <v>4</v>
      </c>
      <c r="H22" s="155">
        <v>5</v>
      </c>
      <c r="I22" s="155">
        <v>4</v>
      </c>
      <c r="J22" s="155">
        <v>0</v>
      </c>
      <c r="K22" s="155">
        <v>0</v>
      </c>
      <c r="L22" s="155">
        <v>0</v>
      </c>
      <c r="M22" s="156">
        <v>3088</v>
      </c>
    </row>
    <row r="23" spans="1:13" s="131" customFormat="1" ht="30.75" customHeight="1">
      <c r="A23" s="157"/>
      <c r="B23" s="158" t="s">
        <v>0</v>
      </c>
      <c r="C23" s="159">
        <v>14609</v>
      </c>
      <c r="D23" s="159">
        <v>11527</v>
      </c>
      <c r="E23" s="159">
        <v>2272</v>
      </c>
      <c r="F23" s="159">
        <v>545</v>
      </c>
      <c r="G23" s="159">
        <v>155</v>
      </c>
      <c r="H23" s="159">
        <v>73</v>
      </c>
      <c r="I23" s="159">
        <v>22</v>
      </c>
      <c r="J23" s="159">
        <v>11</v>
      </c>
      <c r="K23" s="159">
        <v>2</v>
      </c>
      <c r="L23" s="159">
        <v>1</v>
      </c>
      <c r="M23" s="159">
        <v>48142</v>
      </c>
    </row>
    <row r="24" spans="1:13">
      <c r="M24" s="151"/>
    </row>
    <row r="26" spans="1:13">
      <c r="H26" s="17"/>
    </row>
  </sheetData>
  <mergeCells count="6">
    <mergeCell ref="A1:M1"/>
    <mergeCell ref="A3:A4"/>
    <mergeCell ref="B3:B4"/>
    <mergeCell ref="C3:C4"/>
    <mergeCell ref="D3:L3"/>
    <mergeCell ref="M3:M4"/>
  </mergeCells>
  <printOptions horizontalCentered="1" verticalCentered="1"/>
  <pageMargins left="0.55118110236220474" right="0.55118110236220474" top="0.98425196850393704" bottom="0.98425196850393704" header="0.51181102362204722" footer="0.51181102362204722"/>
  <pageSetup paperSize="9" scale="5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5"/>
  <sheetViews>
    <sheetView zoomScale="110" workbookViewId="0">
      <selection activeCell="L14" sqref="L14"/>
    </sheetView>
  </sheetViews>
  <sheetFormatPr baseColWidth="10" defaultColWidth="9.1640625" defaultRowHeight="18"/>
  <cols>
    <col min="1" max="1" width="9.1640625" style="132"/>
    <col min="2" max="2" width="24.1640625" style="17" bestFit="1" customWidth="1"/>
    <col min="3" max="3" width="18.83203125" style="17" customWidth="1"/>
    <col min="4" max="4" width="15.5" style="17" customWidth="1"/>
    <col min="5" max="5" width="14.6640625" style="17" customWidth="1"/>
    <col min="6" max="6" width="14.33203125" style="17" customWidth="1"/>
    <col min="7" max="7" width="15.6640625" style="17" customWidth="1"/>
    <col min="8" max="8" width="17.33203125" style="17" customWidth="1"/>
    <col min="9" max="16384" width="9.1640625" style="17"/>
  </cols>
  <sheetData>
    <row r="1" spans="1:8">
      <c r="A1" s="289" t="s">
        <v>208</v>
      </c>
      <c r="B1" s="289"/>
      <c r="C1" s="289"/>
      <c r="D1" s="289"/>
      <c r="E1" s="289"/>
      <c r="F1" s="289"/>
      <c r="G1" s="289"/>
      <c r="H1" s="289"/>
    </row>
    <row r="2" spans="1:8">
      <c r="A2" s="289"/>
      <c r="B2" s="289"/>
      <c r="C2" s="289"/>
      <c r="D2" s="289"/>
      <c r="E2" s="289"/>
      <c r="F2" s="289"/>
      <c r="G2" s="289"/>
      <c r="H2" s="289"/>
    </row>
    <row r="3" spans="1:8" ht="30.75" customHeight="1">
      <c r="A3" s="289"/>
      <c r="B3" s="289"/>
      <c r="C3" s="289"/>
      <c r="D3" s="289"/>
      <c r="E3" s="289"/>
      <c r="F3" s="289"/>
      <c r="G3" s="289"/>
      <c r="H3" s="289"/>
    </row>
    <row r="4" spans="1:8" ht="33.75" customHeight="1">
      <c r="A4" s="290" t="s">
        <v>32</v>
      </c>
      <c r="B4" s="290" t="s">
        <v>19</v>
      </c>
      <c r="C4" s="290" t="s">
        <v>38</v>
      </c>
      <c r="D4" s="290"/>
      <c r="E4" s="290" t="s">
        <v>209</v>
      </c>
      <c r="F4" s="290"/>
      <c r="G4" s="290" t="s">
        <v>210</v>
      </c>
      <c r="H4" s="290"/>
    </row>
    <row r="5" spans="1:8" ht="48.75" customHeight="1">
      <c r="A5" s="290"/>
      <c r="B5" s="290"/>
      <c r="C5" s="133" t="s">
        <v>211</v>
      </c>
      <c r="D5" s="133" t="s">
        <v>212</v>
      </c>
      <c r="E5" s="290"/>
      <c r="F5" s="290"/>
      <c r="G5" s="290"/>
      <c r="H5" s="290"/>
    </row>
    <row r="6" spans="1:8">
      <c r="A6" s="290"/>
      <c r="B6" s="290"/>
      <c r="C6" s="133" t="s">
        <v>31</v>
      </c>
      <c r="D6" s="133" t="s">
        <v>31</v>
      </c>
      <c r="E6" s="133" t="s">
        <v>27</v>
      </c>
      <c r="F6" s="133" t="s">
        <v>39</v>
      </c>
      <c r="G6" s="133" t="s">
        <v>27</v>
      </c>
      <c r="H6" s="133" t="s">
        <v>39</v>
      </c>
    </row>
    <row r="7" spans="1:8" s="131" customFormat="1">
      <c r="A7" s="134">
        <v>1</v>
      </c>
      <c r="B7" s="135" t="s">
        <v>33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</row>
    <row r="8" spans="1:8" s="131" customFormat="1">
      <c r="A8" s="134">
        <v>2</v>
      </c>
      <c r="B8" s="135" t="s">
        <v>34</v>
      </c>
      <c r="C8" s="103">
        <v>0</v>
      </c>
      <c r="D8" s="103">
        <v>3</v>
      </c>
      <c r="E8" s="103">
        <v>2</v>
      </c>
      <c r="F8" s="103">
        <v>2</v>
      </c>
      <c r="G8" s="103">
        <v>2</v>
      </c>
      <c r="H8" s="103">
        <v>2</v>
      </c>
    </row>
    <row r="9" spans="1:8" s="131" customFormat="1">
      <c r="A9" s="134">
        <v>3</v>
      </c>
      <c r="B9" s="135" t="s">
        <v>35</v>
      </c>
      <c r="C9" s="103">
        <v>0</v>
      </c>
      <c r="D9" s="103">
        <v>11</v>
      </c>
      <c r="E9" s="103">
        <v>1</v>
      </c>
      <c r="F9" s="103">
        <v>1</v>
      </c>
      <c r="G9" s="103">
        <v>1</v>
      </c>
      <c r="H9" s="103">
        <v>1</v>
      </c>
    </row>
    <row r="10" spans="1:8" s="131" customFormat="1">
      <c r="A10" s="134">
        <v>4</v>
      </c>
      <c r="B10" s="135" t="s">
        <v>36</v>
      </c>
      <c r="C10" s="103">
        <v>208</v>
      </c>
      <c r="D10" s="103">
        <v>1611</v>
      </c>
      <c r="E10" s="103">
        <v>879</v>
      </c>
      <c r="F10" s="103">
        <v>923</v>
      </c>
      <c r="G10" s="103">
        <v>895</v>
      </c>
      <c r="H10" s="103">
        <v>943</v>
      </c>
    </row>
    <row r="11" spans="1:8" s="131" customFormat="1">
      <c r="A11" s="134">
        <v>5</v>
      </c>
      <c r="B11" s="135" t="s">
        <v>37</v>
      </c>
      <c r="C11" s="103">
        <v>2</v>
      </c>
      <c r="D11" s="103">
        <v>7</v>
      </c>
      <c r="E11" s="103">
        <v>2</v>
      </c>
      <c r="F11" s="103">
        <v>2</v>
      </c>
      <c r="G11" s="103">
        <v>2</v>
      </c>
      <c r="H11" s="103">
        <v>2</v>
      </c>
    </row>
    <row r="12" spans="1:8" s="131" customFormat="1">
      <c r="A12" s="134">
        <v>6</v>
      </c>
      <c r="B12" s="135" t="s">
        <v>13</v>
      </c>
      <c r="C12" s="103">
        <v>6</v>
      </c>
      <c r="D12" s="103">
        <v>186</v>
      </c>
      <c r="E12" s="103">
        <v>72</v>
      </c>
      <c r="F12" s="103">
        <v>72</v>
      </c>
      <c r="G12" s="103">
        <v>72</v>
      </c>
      <c r="H12" s="103">
        <v>72</v>
      </c>
    </row>
    <row r="13" spans="1:8" s="131" customFormat="1">
      <c r="A13" s="134">
        <v>7</v>
      </c>
      <c r="B13" s="135" t="s">
        <v>12</v>
      </c>
      <c r="C13" s="103">
        <v>0</v>
      </c>
      <c r="D13" s="103">
        <v>10</v>
      </c>
      <c r="E13" s="103">
        <v>0</v>
      </c>
      <c r="F13" s="103">
        <v>0</v>
      </c>
      <c r="G13" s="103">
        <v>0</v>
      </c>
      <c r="H13" s="103">
        <v>0</v>
      </c>
    </row>
    <row r="14" spans="1:8" s="131" customFormat="1">
      <c r="A14" s="134">
        <v>8</v>
      </c>
      <c r="B14" s="135" t="s">
        <v>11</v>
      </c>
      <c r="C14" s="103">
        <v>0</v>
      </c>
      <c r="D14" s="103">
        <v>12</v>
      </c>
      <c r="E14" s="103">
        <v>2</v>
      </c>
      <c r="F14" s="103">
        <v>2</v>
      </c>
      <c r="G14" s="103">
        <v>2</v>
      </c>
      <c r="H14" s="103">
        <v>2</v>
      </c>
    </row>
    <row r="15" spans="1:8" s="131" customFormat="1">
      <c r="A15" s="134">
        <v>9</v>
      </c>
      <c r="B15" s="135" t="s">
        <v>10</v>
      </c>
      <c r="C15" s="103">
        <v>0</v>
      </c>
      <c r="D15" s="103">
        <v>26</v>
      </c>
      <c r="E15" s="103">
        <v>21</v>
      </c>
      <c r="F15" s="103">
        <v>21</v>
      </c>
      <c r="G15" s="103">
        <v>21</v>
      </c>
      <c r="H15" s="103">
        <v>21</v>
      </c>
    </row>
    <row r="16" spans="1:8" s="131" customFormat="1">
      <c r="A16" s="134">
        <v>10</v>
      </c>
      <c r="B16" s="135" t="s">
        <v>9</v>
      </c>
      <c r="C16" s="103">
        <v>0</v>
      </c>
      <c r="D16" s="103">
        <v>14</v>
      </c>
      <c r="E16" s="103">
        <v>0</v>
      </c>
      <c r="F16" s="103">
        <v>0</v>
      </c>
      <c r="G16" s="103">
        <v>0</v>
      </c>
      <c r="H16" s="103">
        <v>0</v>
      </c>
    </row>
    <row r="17" spans="1:8" s="131" customFormat="1">
      <c r="A17" s="134">
        <v>11</v>
      </c>
      <c r="B17" s="135" t="s">
        <v>8</v>
      </c>
      <c r="C17" s="103">
        <v>9</v>
      </c>
      <c r="D17" s="103">
        <v>47</v>
      </c>
      <c r="E17" s="103">
        <v>24</v>
      </c>
      <c r="F17" s="103">
        <v>24</v>
      </c>
      <c r="G17" s="103">
        <v>24</v>
      </c>
      <c r="H17" s="103">
        <v>24</v>
      </c>
    </row>
    <row r="18" spans="1:8" s="131" customFormat="1">
      <c r="A18" s="134">
        <v>12</v>
      </c>
      <c r="B18" s="135" t="s">
        <v>7</v>
      </c>
      <c r="C18" s="103">
        <v>3</v>
      </c>
      <c r="D18" s="103">
        <v>38</v>
      </c>
      <c r="E18" s="103">
        <v>20</v>
      </c>
      <c r="F18" s="103">
        <v>20</v>
      </c>
      <c r="G18" s="103">
        <v>20</v>
      </c>
      <c r="H18" s="103">
        <v>20</v>
      </c>
    </row>
    <row r="19" spans="1:8" s="131" customFormat="1">
      <c r="A19" s="134">
        <v>13</v>
      </c>
      <c r="B19" s="135" t="s">
        <v>6</v>
      </c>
      <c r="C19" s="103">
        <v>0</v>
      </c>
      <c r="D19" s="103">
        <v>1</v>
      </c>
      <c r="E19" s="103">
        <v>0</v>
      </c>
      <c r="F19" s="103">
        <v>0</v>
      </c>
      <c r="G19" s="103">
        <v>0</v>
      </c>
      <c r="H19" s="103">
        <v>0</v>
      </c>
    </row>
    <row r="20" spans="1:8" s="131" customFormat="1">
      <c r="A20" s="134">
        <v>14</v>
      </c>
      <c r="B20" s="135" t="s">
        <v>5</v>
      </c>
      <c r="C20" s="103">
        <v>0</v>
      </c>
      <c r="D20" s="103">
        <v>11</v>
      </c>
      <c r="E20" s="103">
        <v>0</v>
      </c>
      <c r="F20" s="103">
        <v>0</v>
      </c>
      <c r="G20" s="103">
        <v>0</v>
      </c>
      <c r="H20" s="103">
        <v>0</v>
      </c>
    </row>
    <row r="21" spans="1:8" s="131" customFormat="1">
      <c r="A21" s="134">
        <v>15</v>
      </c>
      <c r="B21" s="135" t="s">
        <v>4</v>
      </c>
      <c r="C21" s="103">
        <v>0</v>
      </c>
      <c r="D21" s="103">
        <v>1</v>
      </c>
      <c r="E21" s="103">
        <v>0</v>
      </c>
      <c r="F21" s="103">
        <v>0</v>
      </c>
      <c r="G21" s="103">
        <v>0</v>
      </c>
      <c r="H21" s="103">
        <v>0</v>
      </c>
    </row>
    <row r="22" spans="1:8" s="131" customFormat="1">
      <c r="A22" s="134">
        <v>16</v>
      </c>
      <c r="B22" s="135" t="s">
        <v>3</v>
      </c>
      <c r="C22" s="103">
        <v>0</v>
      </c>
      <c r="D22" s="103">
        <v>47</v>
      </c>
      <c r="E22" s="103">
        <v>39</v>
      </c>
      <c r="F22" s="103">
        <v>39</v>
      </c>
      <c r="G22" s="103">
        <v>39</v>
      </c>
      <c r="H22" s="103">
        <v>39</v>
      </c>
    </row>
    <row r="23" spans="1:8" s="131" customFormat="1">
      <c r="A23" s="134">
        <v>17</v>
      </c>
      <c r="B23" s="135" t="s">
        <v>2</v>
      </c>
      <c r="C23" s="103">
        <v>1</v>
      </c>
      <c r="D23" s="103">
        <v>15</v>
      </c>
      <c r="E23" s="103">
        <v>1</v>
      </c>
      <c r="F23" s="103">
        <v>1</v>
      </c>
      <c r="G23" s="103">
        <v>2</v>
      </c>
      <c r="H23" s="103">
        <v>2</v>
      </c>
    </row>
    <row r="24" spans="1:8" s="131" customFormat="1">
      <c r="A24" s="134">
        <v>18</v>
      </c>
      <c r="B24" s="135" t="s">
        <v>1</v>
      </c>
      <c r="C24" s="103">
        <v>9</v>
      </c>
      <c r="D24" s="103">
        <v>123</v>
      </c>
      <c r="E24" s="103">
        <v>78</v>
      </c>
      <c r="F24" s="103">
        <v>80</v>
      </c>
      <c r="G24" s="103">
        <v>79</v>
      </c>
      <c r="H24" s="103">
        <v>81</v>
      </c>
    </row>
    <row r="25" spans="1:8" s="131" customFormat="1">
      <c r="A25" s="136"/>
      <c r="B25" s="136" t="s">
        <v>0</v>
      </c>
      <c r="C25" s="107">
        <v>238</v>
      </c>
      <c r="D25" s="107">
        <v>2163</v>
      </c>
      <c r="E25" s="107">
        <v>1141</v>
      </c>
      <c r="F25" s="107">
        <v>1187</v>
      </c>
      <c r="G25" s="107">
        <v>1159</v>
      </c>
      <c r="H25" s="107">
        <v>1209</v>
      </c>
    </row>
  </sheetData>
  <mergeCells count="6">
    <mergeCell ref="A1:H3"/>
    <mergeCell ref="A4:A6"/>
    <mergeCell ref="B4:B6"/>
    <mergeCell ref="C4:D4"/>
    <mergeCell ref="E4:F5"/>
    <mergeCell ref="G4:H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zoomScale="70" zoomScaleNormal="70" workbookViewId="0">
      <selection activeCell="E27" sqref="E27"/>
    </sheetView>
  </sheetViews>
  <sheetFormatPr baseColWidth="10" defaultColWidth="9.1640625" defaultRowHeight="13"/>
  <cols>
    <col min="1" max="1" width="6.5" style="1" customWidth="1"/>
    <col min="2" max="2" width="35.1640625" style="1" customWidth="1"/>
    <col min="3" max="3" width="17.6640625" style="1" customWidth="1"/>
    <col min="4" max="4" width="17.5" style="1" customWidth="1"/>
    <col min="5" max="6" width="16.6640625" style="1" customWidth="1"/>
    <col min="7" max="16384" width="9.1640625" style="1"/>
  </cols>
  <sheetData>
    <row r="1" spans="1:6" ht="51" customHeight="1">
      <c r="A1" s="291" t="s">
        <v>195</v>
      </c>
      <c r="B1" s="291"/>
      <c r="C1" s="291"/>
      <c r="D1" s="291"/>
      <c r="E1" s="291"/>
      <c r="F1" s="291"/>
    </row>
    <row r="2" spans="1:6" ht="31.5" customHeight="1">
      <c r="A2" s="292" t="s">
        <v>177</v>
      </c>
      <c r="B2" s="294" t="s">
        <v>19</v>
      </c>
      <c r="C2" s="295" t="s">
        <v>196</v>
      </c>
      <c r="D2" s="296"/>
      <c r="E2" s="297" t="s">
        <v>178</v>
      </c>
      <c r="F2" s="297"/>
    </row>
    <row r="3" spans="1:6" ht="48.75" customHeight="1">
      <c r="A3" s="293"/>
      <c r="B3" s="294"/>
      <c r="C3" s="65" t="s">
        <v>179</v>
      </c>
      <c r="D3" s="65" t="s">
        <v>180</v>
      </c>
      <c r="E3" s="65" t="s">
        <v>179</v>
      </c>
      <c r="F3" s="65" t="s">
        <v>180</v>
      </c>
    </row>
    <row r="4" spans="1:6" s="66" customFormat="1" ht="28" customHeight="1">
      <c r="A4" s="75">
        <v>1</v>
      </c>
      <c r="B4" s="76" t="s">
        <v>40</v>
      </c>
      <c r="C4" s="77">
        <v>873</v>
      </c>
      <c r="D4" s="78">
        <v>1796</v>
      </c>
      <c r="E4" s="79">
        <v>935</v>
      </c>
      <c r="F4" s="79">
        <v>1931</v>
      </c>
    </row>
    <row r="5" spans="1:6" s="66" customFormat="1" ht="28" customHeight="1">
      <c r="A5" s="80">
        <v>2</v>
      </c>
      <c r="B5" s="74" t="s">
        <v>41</v>
      </c>
      <c r="C5" s="81">
        <v>857</v>
      </c>
      <c r="D5" s="68">
        <v>1881</v>
      </c>
      <c r="E5" s="69">
        <v>922</v>
      </c>
      <c r="F5" s="69">
        <v>2027</v>
      </c>
    </row>
    <row r="6" spans="1:6" s="66" customFormat="1" ht="28" customHeight="1">
      <c r="A6" s="80">
        <v>3</v>
      </c>
      <c r="B6" s="74" t="s">
        <v>42</v>
      </c>
      <c r="C6" s="81">
        <v>1516</v>
      </c>
      <c r="D6" s="68">
        <v>3053</v>
      </c>
      <c r="E6" s="69">
        <v>1621</v>
      </c>
      <c r="F6" s="69">
        <v>3250</v>
      </c>
    </row>
    <row r="7" spans="1:6" s="67" customFormat="1" ht="28" customHeight="1">
      <c r="A7" s="80">
        <v>4</v>
      </c>
      <c r="B7" s="74" t="s">
        <v>43</v>
      </c>
      <c r="C7" s="81">
        <v>4114</v>
      </c>
      <c r="D7" s="68">
        <v>8257</v>
      </c>
      <c r="E7" s="69">
        <v>4445</v>
      </c>
      <c r="F7" s="69">
        <v>8908</v>
      </c>
    </row>
    <row r="8" spans="1:6" s="66" customFormat="1" ht="28" customHeight="1">
      <c r="A8" s="80">
        <v>5</v>
      </c>
      <c r="B8" s="74" t="s">
        <v>44</v>
      </c>
      <c r="C8" s="81">
        <v>2217</v>
      </c>
      <c r="D8" s="68">
        <v>4563</v>
      </c>
      <c r="E8" s="69">
        <v>2375</v>
      </c>
      <c r="F8" s="69">
        <v>4862</v>
      </c>
    </row>
    <row r="9" spans="1:6" s="66" customFormat="1" ht="28" customHeight="1">
      <c r="A9" s="80">
        <v>6</v>
      </c>
      <c r="B9" s="74" t="s">
        <v>45</v>
      </c>
      <c r="C9" s="81">
        <v>3167</v>
      </c>
      <c r="D9" s="68">
        <v>6732</v>
      </c>
      <c r="E9" s="69">
        <v>3427</v>
      </c>
      <c r="F9" s="69">
        <v>7232</v>
      </c>
    </row>
    <row r="10" spans="1:6" s="67" customFormat="1" ht="28" customHeight="1">
      <c r="A10" s="80">
        <v>7</v>
      </c>
      <c r="B10" s="74" t="s">
        <v>46</v>
      </c>
      <c r="C10" s="81">
        <v>1029</v>
      </c>
      <c r="D10" s="68">
        <v>2138</v>
      </c>
      <c r="E10" s="69">
        <v>1128</v>
      </c>
      <c r="F10" s="69">
        <v>2337</v>
      </c>
    </row>
    <row r="11" spans="1:6" s="67" customFormat="1" ht="28" customHeight="1">
      <c r="A11" s="80">
        <v>8</v>
      </c>
      <c r="B11" s="74" t="s">
        <v>47</v>
      </c>
      <c r="C11" s="81">
        <v>774</v>
      </c>
      <c r="D11" s="68">
        <v>1551</v>
      </c>
      <c r="E11" s="69">
        <v>837</v>
      </c>
      <c r="F11" s="69">
        <v>1677</v>
      </c>
    </row>
    <row r="12" spans="1:6" s="66" customFormat="1" ht="28" customHeight="1">
      <c r="A12" s="80">
        <v>9</v>
      </c>
      <c r="B12" s="74" t="s">
        <v>48</v>
      </c>
      <c r="C12" s="81">
        <v>945</v>
      </c>
      <c r="D12" s="68">
        <v>2022</v>
      </c>
      <c r="E12" s="69">
        <v>1022</v>
      </c>
      <c r="F12" s="69">
        <v>2181</v>
      </c>
    </row>
    <row r="13" spans="1:6" s="67" customFormat="1" ht="28" customHeight="1">
      <c r="A13" s="80">
        <v>10</v>
      </c>
      <c r="B13" s="74" t="s">
        <v>49</v>
      </c>
      <c r="C13" s="81">
        <v>883</v>
      </c>
      <c r="D13" s="68">
        <v>1655</v>
      </c>
      <c r="E13" s="69">
        <v>938</v>
      </c>
      <c r="F13" s="69">
        <v>1746</v>
      </c>
    </row>
    <row r="14" spans="1:6" s="66" customFormat="1" ht="28" customHeight="1">
      <c r="A14" s="80">
        <v>11</v>
      </c>
      <c r="B14" s="74" t="s">
        <v>50</v>
      </c>
      <c r="C14" s="81">
        <v>979</v>
      </c>
      <c r="D14" s="68">
        <v>2042</v>
      </c>
      <c r="E14" s="69">
        <v>1072</v>
      </c>
      <c r="F14" s="69">
        <v>2215</v>
      </c>
    </row>
    <row r="15" spans="1:6" s="66" customFormat="1" ht="28" customHeight="1">
      <c r="A15" s="80">
        <v>12</v>
      </c>
      <c r="B15" s="74" t="s">
        <v>51</v>
      </c>
      <c r="C15" s="81">
        <v>1118</v>
      </c>
      <c r="D15" s="68">
        <v>2375</v>
      </c>
      <c r="E15" s="69">
        <v>1196</v>
      </c>
      <c r="F15" s="69">
        <v>2543</v>
      </c>
    </row>
    <row r="16" spans="1:6" s="66" customFormat="1" ht="28" customHeight="1">
      <c r="A16" s="80">
        <v>13</v>
      </c>
      <c r="B16" s="74" t="s">
        <v>52</v>
      </c>
      <c r="C16" s="81">
        <v>894</v>
      </c>
      <c r="D16" s="68">
        <v>1702</v>
      </c>
      <c r="E16" s="69">
        <v>954</v>
      </c>
      <c r="F16" s="69">
        <v>1797</v>
      </c>
    </row>
    <row r="17" spans="1:6" s="67" customFormat="1" ht="28" customHeight="1">
      <c r="A17" s="80">
        <v>14</v>
      </c>
      <c r="B17" s="74" t="s">
        <v>53</v>
      </c>
      <c r="C17" s="81">
        <v>1245</v>
      </c>
      <c r="D17" s="68">
        <v>2662</v>
      </c>
      <c r="E17" s="69">
        <v>1310</v>
      </c>
      <c r="F17" s="69">
        <v>2802</v>
      </c>
    </row>
    <row r="18" spans="1:6" s="66" customFormat="1" ht="28" customHeight="1">
      <c r="A18" s="80">
        <v>15</v>
      </c>
      <c r="B18" s="74" t="s">
        <v>54</v>
      </c>
      <c r="C18" s="81">
        <v>1127</v>
      </c>
      <c r="D18" s="68">
        <v>2332</v>
      </c>
      <c r="E18" s="69">
        <v>1189</v>
      </c>
      <c r="F18" s="69">
        <v>2435</v>
      </c>
    </row>
    <row r="19" spans="1:6" s="66" customFormat="1" ht="28" customHeight="1">
      <c r="A19" s="80">
        <v>16</v>
      </c>
      <c r="B19" s="74" t="s">
        <v>55</v>
      </c>
      <c r="C19" s="81">
        <v>396</v>
      </c>
      <c r="D19" s="68">
        <v>814</v>
      </c>
      <c r="E19" s="69">
        <v>420</v>
      </c>
      <c r="F19" s="69">
        <v>876</v>
      </c>
    </row>
    <row r="20" spans="1:6" s="66" customFormat="1" ht="28" customHeight="1">
      <c r="A20" s="80">
        <v>17</v>
      </c>
      <c r="B20" s="74" t="s">
        <v>56</v>
      </c>
      <c r="C20" s="81">
        <v>1068</v>
      </c>
      <c r="D20" s="68">
        <v>2108</v>
      </c>
      <c r="E20" s="69">
        <v>1134</v>
      </c>
      <c r="F20" s="69">
        <v>2244</v>
      </c>
    </row>
    <row r="21" spans="1:6" s="66" customFormat="1" ht="28" customHeight="1">
      <c r="A21" s="80">
        <v>18</v>
      </c>
      <c r="B21" s="74" t="s">
        <v>57</v>
      </c>
      <c r="C21" s="81">
        <v>1438</v>
      </c>
      <c r="D21" s="68">
        <v>2986</v>
      </c>
      <c r="E21" s="69">
        <v>1525</v>
      </c>
      <c r="F21" s="69">
        <v>3154</v>
      </c>
    </row>
    <row r="22" spans="1:6" s="83" customFormat="1" ht="28" customHeight="1">
      <c r="A22" s="71" t="s">
        <v>0</v>
      </c>
      <c r="B22" s="72"/>
      <c r="C22" s="82">
        <v>24640</v>
      </c>
      <c r="D22" s="82">
        <v>50669</v>
      </c>
      <c r="E22" s="82">
        <v>26450</v>
      </c>
      <c r="F22" s="82">
        <v>54217</v>
      </c>
    </row>
    <row r="24" spans="1:6" ht="16">
      <c r="B24" s="70"/>
      <c r="C24" s="6"/>
      <c r="D24" s="6"/>
      <c r="E24" s="6"/>
      <c r="F24" s="6"/>
    </row>
    <row r="27" spans="1:6" ht="28.5" customHeight="1">
      <c r="C27" s="2"/>
      <c r="D27" s="2"/>
      <c r="E27" s="2"/>
      <c r="F27" s="2"/>
    </row>
  </sheetData>
  <mergeCells count="5">
    <mergeCell ref="A1:F1"/>
    <mergeCell ref="A2:A3"/>
    <mergeCell ref="B2:B3"/>
    <mergeCell ref="C2:D2"/>
    <mergeCell ref="E2:F2"/>
  </mergeCells>
  <pageMargins left="0.56000000000000005" right="0.16" top="0.61" bottom="0.44" header="0.5" footer="0.46"/>
  <pageSetup paperSize="9" scale="115" orientation="portrait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topLeftCell="A4" zoomScaleNormal="100" workbookViewId="0">
      <selection activeCell="E29" sqref="E29"/>
    </sheetView>
  </sheetViews>
  <sheetFormatPr baseColWidth="10" defaultColWidth="8.6640625" defaultRowHeight="13"/>
  <cols>
    <col min="1" max="1" width="8.6640625" style="21"/>
    <col min="2" max="2" width="23.5" style="59" customWidth="1"/>
    <col min="3" max="3" width="15" style="21" customWidth="1"/>
    <col min="4" max="4" width="16.33203125" style="21" customWidth="1"/>
    <col min="5" max="5" width="15.33203125" style="21" customWidth="1"/>
    <col min="6" max="6" width="16.1640625" style="21" customWidth="1"/>
    <col min="7" max="257" width="8.6640625" style="21"/>
    <col min="258" max="258" width="23.5" style="21" customWidth="1"/>
    <col min="259" max="259" width="15" style="21" customWidth="1"/>
    <col min="260" max="260" width="16.33203125" style="21" customWidth="1"/>
    <col min="261" max="261" width="15.33203125" style="21" customWidth="1"/>
    <col min="262" max="262" width="16.1640625" style="21" customWidth="1"/>
    <col min="263" max="513" width="8.6640625" style="21"/>
    <col min="514" max="514" width="23.5" style="21" customWidth="1"/>
    <col min="515" max="515" width="15" style="21" customWidth="1"/>
    <col min="516" max="516" width="16.33203125" style="21" customWidth="1"/>
    <col min="517" max="517" width="15.33203125" style="21" customWidth="1"/>
    <col min="518" max="518" width="16.1640625" style="21" customWidth="1"/>
    <col min="519" max="769" width="8.6640625" style="21"/>
    <col min="770" max="770" width="23.5" style="21" customWidth="1"/>
    <col min="771" max="771" width="15" style="21" customWidth="1"/>
    <col min="772" max="772" width="16.33203125" style="21" customWidth="1"/>
    <col min="773" max="773" width="15.33203125" style="21" customWidth="1"/>
    <col min="774" max="774" width="16.1640625" style="21" customWidth="1"/>
    <col min="775" max="1025" width="8.6640625" style="21"/>
    <col min="1026" max="1026" width="23.5" style="21" customWidth="1"/>
    <col min="1027" max="1027" width="15" style="21" customWidth="1"/>
    <col min="1028" max="1028" width="16.33203125" style="21" customWidth="1"/>
    <col min="1029" max="1029" width="15.33203125" style="21" customWidth="1"/>
    <col min="1030" max="1030" width="16.1640625" style="21" customWidth="1"/>
    <col min="1031" max="1281" width="8.6640625" style="21"/>
    <col min="1282" max="1282" width="23.5" style="21" customWidth="1"/>
    <col min="1283" max="1283" width="15" style="21" customWidth="1"/>
    <col min="1284" max="1284" width="16.33203125" style="21" customWidth="1"/>
    <col min="1285" max="1285" width="15.33203125" style="21" customWidth="1"/>
    <col min="1286" max="1286" width="16.1640625" style="21" customWidth="1"/>
    <col min="1287" max="1537" width="8.6640625" style="21"/>
    <col min="1538" max="1538" width="23.5" style="21" customWidth="1"/>
    <col min="1539" max="1539" width="15" style="21" customWidth="1"/>
    <col min="1540" max="1540" width="16.33203125" style="21" customWidth="1"/>
    <col min="1541" max="1541" width="15.33203125" style="21" customWidth="1"/>
    <col min="1542" max="1542" width="16.1640625" style="21" customWidth="1"/>
    <col min="1543" max="1793" width="8.6640625" style="21"/>
    <col min="1794" max="1794" width="23.5" style="21" customWidth="1"/>
    <col min="1795" max="1795" width="15" style="21" customWidth="1"/>
    <col min="1796" max="1796" width="16.33203125" style="21" customWidth="1"/>
    <col min="1797" max="1797" width="15.33203125" style="21" customWidth="1"/>
    <col min="1798" max="1798" width="16.1640625" style="21" customWidth="1"/>
    <col min="1799" max="2049" width="8.6640625" style="21"/>
    <col min="2050" max="2050" width="23.5" style="21" customWidth="1"/>
    <col min="2051" max="2051" width="15" style="21" customWidth="1"/>
    <col min="2052" max="2052" width="16.33203125" style="21" customWidth="1"/>
    <col min="2053" max="2053" width="15.33203125" style="21" customWidth="1"/>
    <col min="2054" max="2054" width="16.1640625" style="21" customWidth="1"/>
    <col min="2055" max="2305" width="8.6640625" style="21"/>
    <col min="2306" max="2306" width="23.5" style="21" customWidth="1"/>
    <col min="2307" max="2307" width="15" style="21" customWidth="1"/>
    <col min="2308" max="2308" width="16.33203125" style="21" customWidth="1"/>
    <col min="2309" max="2309" width="15.33203125" style="21" customWidth="1"/>
    <col min="2310" max="2310" width="16.1640625" style="21" customWidth="1"/>
    <col min="2311" max="2561" width="8.6640625" style="21"/>
    <col min="2562" max="2562" width="23.5" style="21" customWidth="1"/>
    <col min="2563" max="2563" width="15" style="21" customWidth="1"/>
    <col min="2564" max="2564" width="16.33203125" style="21" customWidth="1"/>
    <col min="2565" max="2565" width="15.33203125" style="21" customWidth="1"/>
    <col min="2566" max="2566" width="16.1640625" style="21" customWidth="1"/>
    <col min="2567" max="2817" width="8.6640625" style="21"/>
    <col min="2818" max="2818" width="23.5" style="21" customWidth="1"/>
    <col min="2819" max="2819" width="15" style="21" customWidth="1"/>
    <col min="2820" max="2820" width="16.33203125" style="21" customWidth="1"/>
    <col min="2821" max="2821" width="15.33203125" style="21" customWidth="1"/>
    <col min="2822" max="2822" width="16.1640625" style="21" customWidth="1"/>
    <col min="2823" max="3073" width="8.6640625" style="21"/>
    <col min="3074" max="3074" width="23.5" style="21" customWidth="1"/>
    <col min="3075" max="3075" width="15" style="21" customWidth="1"/>
    <col min="3076" max="3076" width="16.33203125" style="21" customWidth="1"/>
    <col min="3077" max="3077" width="15.33203125" style="21" customWidth="1"/>
    <col min="3078" max="3078" width="16.1640625" style="21" customWidth="1"/>
    <col min="3079" max="3329" width="8.6640625" style="21"/>
    <col min="3330" max="3330" width="23.5" style="21" customWidth="1"/>
    <col min="3331" max="3331" width="15" style="21" customWidth="1"/>
    <col min="3332" max="3332" width="16.33203125" style="21" customWidth="1"/>
    <col min="3333" max="3333" width="15.33203125" style="21" customWidth="1"/>
    <col min="3334" max="3334" width="16.1640625" style="21" customWidth="1"/>
    <col min="3335" max="3585" width="8.6640625" style="21"/>
    <col min="3586" max="3586" width="23.5" style="21" customWidth="1"/>
    <col min="3587" max="3587" width="15" style="21" customWidth="1"/>
    <col min="3588" max="3588" width="16.33203125" style="21" customWidth="1"/>
    <col min="3589" max="3589" width="15.33203125" style="21" customWidth="1"/>
    <col min="3590" max="3590" width="16.1640625" style="21" customWidth="1"/>
    <col min="3591" max="3841" width="8.6640625" style="21"/>
    <col min="3842" max="3842" width="23.5" style="21" customWidth="1"/>
    <col min="3843" max="3843" width="15" style="21" customWidth="1"/>
    <col min="3844" max="3844" width="16.33203125" style="21" customWidth="1"/>
    <col min="3845" max="3845" width="15.33203125" style="21" customWidth="1"/>
    <col min="3846" max="3846" width="16.1640625" style="21" customWidth="1"/>
    <col min="3847" max="4097" width="8.6640625" style="21"/>
    <col min="4098" max="4098" width="23.5" style="21" customWidth="1"/>
    <col min="4099" max="4099" width="15" style="21" customWidth="1"/>
    <col min="4100" max="4100" width="16.33203125" style="21" customWidth="1"/>
    <col min="4101" max="4101" width="15.33203125" style="21" customWidth="1"/>
    <col min="4102" max="4102" width="16.1640625" style="21" customWidth="1"/>
    <col min="4103" max="4353" width="8.6640625" style="21"/>
    <col min="4354" max="4354" width="23.5" style="21" customWidth="1"/>
    <col min="4355" max="4355" width="15" style="21" customWidth="1"/>
    <col min="4356" max="4356" width="16.33203125" style="21" customWidth="1"/>
    <col min="4357" max="4357" width="15.33203125" style="21" customWidth="1"/>
    <col min="4358" max="4358" width="16.1640625" style="21" customWidth="1"/>
    <col min="4359" max="4609" width="8.6640625" style="21"/>
    <col min="4610" max="4610" width="23.5" style="21" customWidth="1"/>
    <col min="4611" max="4611" width="15" style="21" customWidth="1"/>
    <col min="4612" max="4612" width="16.33203125" style="21" customWidth="1"/>
    <col min="4613" max="4613" width="15.33203125" style="21" customWidth="1"/>
    <col min="4614" max="4614" width="16.1640625" style="21" customWidth="1"/>
    <col min="4615" max="4865" width="8.6640625" style="21"/>
    <col min="4866" max="4866" width="23.5" style="21" customWidth="1"/>
    <col min="4867" max="4867" width="15" style="21" customWidth="1"/>
    <col min="4868" max="4868" width="16.33203125" style="21" customWidth="1"/>
    <col min="4869" max="4869" width="15.33203125" style="21" customWidth="1"/>
    <col min="4870" max="4870" width="16.1640625" style="21" customWidth="1"/>
    <col min="4871" max="5121" width="8.6640625" style="21"/>
    <col min="5122" max="5122" width="23.5" style="21" customWidth="1"/>
    <col min="5123" max="5123" width="15" style="21" customWidth="1"/>
    <col min="5124" max="5124" width="16.33203125" style="21" customWidth="1"/>
    <col min="5125" max="5125" width="15.33203125" style="21" customWidth="1"/>
    <col min="5126" max="5126" width="16.1640625" style="21" customWidth="1"/>
    <col min="5127" max="5377" width="8.6640625" style="21"/>
    <col min="5378" max="5378" width="23.5" style="21" customWidth="1"/>
    <col min="5379" max="5379" width="15" style="21" customWidth="1"/>
    <col min="5380" max="5380" width="16.33203125" style="21" customWidth="1"/>
    <col min="5381" max="5381" width="15.33203125" style="21" customWidth="1"/>
    <col min="5382" max="5382" width="16.1640625" style="21" customWidth="1"/>
    <col min="5383" max="5633" width="8.6640625" style="21"/>
    <col min="5634" max="5634" width="23.5" style="21" customWidth="1"/>
    <col min="5635" max="5635" width="15" style="21" customWidth="1"/>
    <col min="5636" max="5636" width="16.33203125" style="21" customWidth="1"/>
    <col min="5637" max="5637" width="15.33203125" style="21" customWidth="1"/>
    <col min="5638" max="5638" width="16.1640625" style="21" customWidth="1"/>
    <col min="5639" max="5889" width="8.6640625" style="21"/>
    <col min="5890" max="5890" width="23.5" style="21" customWidth="1"/>
    <col min="5891" max="5891" width="15" style="21" customWidth="1"/>
    <col min="5892" max="5892" width="16.33203125" style="21" customWidth="1"/>
    <col min="5893" max="5893" width="15.33203125" style="21" customWidth="1"/>
    <col min="5894" max="5894" width="16.1640625" style="21" customWidth="1"/>
    <col min="5895" max="6145" width="8.6640625" style="21"/>
    <col min="6146" max="6146" width="23.5" style="21" customWidth="1"/>
    <col min="6147" max="6147" width="15" style="21" customWidth="1"/>
    <col min="6148" max="6148" width="16.33203125" style="21" customWidth="1"/>
    <col min="6149" max="6149" width="15.33203125" style="21" customWidth="1"/>
    <col min="6150" max="6150" width="16.1640625" style="21" customWidth="1"/>
    <col min="6151" max="6401" width="8.6640625" style="21"/>
    <col min="6402" max="6402" width="23.5" style="21" customWidth="1"/>
    <col min="6403" max="6403" width="15" style="21" customWidth="1"/>
    <col min="6404" max="6404" width="16.33203125" style="21" customWidth="1"/>
    <col min="6405" max="6405" width="15.33203125" style="21" customWidth="1"/>
    <col min="6406" max="6406" width="16.1640625" style="21" customWidth="1"/>
    <col min="6407" max="6657" width="8.6640625" style="21"/>
    <col min="6658" max="6658" width="23.5" style="21" customWidth="1"/>
    <col min="6659" max="6659" width="15" style="21" customWidth="1"/>
    <col min="6660" max="6660" width="16.33203125" style="21" customWidth="1"/>
    <col min="6661" max="6661" width="15.33203125" style="21" customWidth="1"/>
    <col min="6662" max="6662" width="16.1640625" style="21" customWidth="1"/>
    <col min="6663" max="6913" width="8.6640625" style="21"/>
    <col min="6914" max="6914" width="23.5" style="21" customWidth="1"/>
    <col min="6915" max="6915" width="15" style="21" customWidth="1"/>
    <col min="6916" max="6916" width="16.33203125" style="21" customWidth="1"/>
    <col min="6917" max="6917" width="15.33203125" style="21" customWidth="1"/>
    <col min="6918" max="6918" width="16.1640625" style="21" customWidth="1"/>
    <col min="6919" max="7169" width="8.6640625" style="21"/>
    <col min="7170" max="7170" width="23.5" style="21" customWidth="1"/>
    <col min="7171" max="7171" width="15" style="21" customWidth="1"/>
    <col min="7172" max="7172" width="16.33203125" style="21" customWidth="1"/>
    <col min="7173" max="7173" width="15.33203125" style="21" customWidth="1"/>
    <col min="7174" max="7174" width="16.1640625" style="21" customWidth="1"/>
    <col min="7175" max="7425" width="8.6640625" style="21"/>
    <col min="7426" max="7426" width="23.5" style="21" customWidth="1"/>
    <col min="7427" max="7427" width="15" style="21" customWidth="1"/>
    <col min="7428" max="7428" width="16.33203125" style="21" customWidth="1"/>
    <col min="7429" max="7429" width="15.33203125" style="21" customWidth="1"/>
    <col min="7430" max="7430" width="16.1640625" style="21" customWidth="1"/>
    <col min="7431" max="7681" width="8.6640625" style="21"/>
    <col min="7682" max="7682" width="23.5" style="21" customWidth="1"/>
    <col min="7683" max="7683" width="15" style="21" customWidth="1"/>
    <col min="7684" max="7684" width="16.33203125" style="21" customWidth="1"/>
    <col min="7685" max="7685" width="15.33203125" style="21" customWidth="1"/>
    <col min="7686" max="7686" width="16.1640625" style="21" customWidth="1"/>
    <col min="7687" max="7937" width="8.6640625" style="21"/>
    <col min="7938" max="7938" width="23.5" style="21" customWidth="1"/>
    <col min="7939" max="7939" width="15" style="21" customWidth="1"/>
    <col min="7940" max="7940" width="16.33203125" style="21" customWidth="1"/>
    <col min="7941" max="7941" width="15.33203125" style="21" customWidth="1"/>
    <col min="7942" max="7942" width="16.1640625" style="21" customWidth="1"/>
    <col min="7943" max="8193" width="8.6640625" style="21"/>
    <col min="8194" max="8194" width="23.5" style="21" customWidth="1"/>
    <col min="8195" max="8195" width="15" style="21" customWidth="1"/>
    <col min="8196" max="8196" width="16.33203125" style="21" customWidth="1"/>
    <col min="8197" max="8197" width="15.33203125" style="21" customWidth="1"/>
    <col min="8198" max="8198" width="16.1640625" style="21" customWidth="1"/>
    <col min="8199" max="8449" width="8.6640625" style="21"/>
    <col min="8450" max="8450" width="23.5" style="21" customWidth="1"/>
    <col min="8451" max="8451" width="15" style="21" customWidth="1"/>
    <col min="8452" max="8452" width="16.33203125" style="21" customWidth="1"/>
    <col min="8453" max="8453" width="15.33203125" style="21" customWidth="1"/>
    <col min="8454" max="8454" width="16.1640625" style="21" customWidth="1"/>
    <col min="8455" max="8705" width="8.6640625" style="21"/>
    <col min="8706" max="8706" width="23.5" style="21" customWidth="1"/>
    <col min="8707" max="8707" width="15" style="21" customWidth="1"/>
    <col min="8708" max="8708" width="16.33203125" style="21" customWidth="1"/>
    <col min="8709" max="8709" width="15.33203125" style="21" customWidth="1"/>
    <col min="8710" max="8710" width="16.1640625" style="21" customWidth="1"/>
    <col min="8711" max="8961" width="8.6640625" style="21"/>
    <col min="8962" max="8962" width="23.5" style="21" customWidth="1"/>
    <col min="8963" max="8963" width="15" style="21" customWidth="1"/>
    <col min="8964" max="8964" width="16.33203125" style="21" customWidth="1"/>
    <col min="8965" max="8965" width="15.33203125" style="21" customWidth="1"/>
    <col min="8966" max="8966" width="16.1640625" style="21" customWidth="1"/>
    <col min="8967" max="9217" width="8.6640625" style="21"/>
    <col min="9218" max="9218" width="23.5" style="21" customWidth="1"/>
    <col min="9219" max="9219" width="15" style="21" customWidth="1"/>
    <col min="9220" max="9220" width="16.33203125" style="21" customWidth="1"/>
    <col min="9221" max="9221" width="15.33203125" style="21" customWidth="1"/>
    <col min="9222" max="9222" width="16.1640625" style="21" customWidth="1"/>
    <col min="9223" max="9473" width="8.6640625" style="21"/>
    <col min="9474" max="9474" width="23.5" style="21" customWidth="1"/>
    <col min="9475" max="9475" width="15" style="21" customWidth="1"/>
    <col min="9476" max="9476" width="16.33203125" style="21" customWidth="1"/>
    <col min="9477" max="9477" width="15.33203125" style="21" customWidth="1"/>
    <col min="9478" max="9478" width="16.1640625" style="21" customWidth="1"/>
    <col min="9479" max="9729" width="8.6640625" style="21"/>
    <col min="9730" max="9730" width="23.5" style="21" customWidth="1"/>
    <col min="9731" max="9731" width="15" style="21" customWidth="1"/>
    <col min="9732" max="9732" width="16.33203125" style="21" customWidth="1"/>
    <col min="9733" max="9733" width="15.33203125" style="21" customWidth="1"/>
    <col min="9734" max="9734" width="16.1640625" style="21" customWidth="1"/>
    <col min="9735" max="9985" width="8.6640625" style="21"/>
    <col min="9986" max="9986" width="23.5" style="21" customWidth="1"/>
    <col min="9987" max="9987" width="15" style="21" customWidth="1"/>
    <col min="9988" max="9988" width="16.33203125" style="21" customWidth="1"/>
    <col min="9989" max="9989" width="15.33203125" style="21" customWidth="1"/>
    <col min="9990" max="9990" width="16.1640625" style="21" customWidth="1"/>
    <col min="9991" max="10241" width="8.6640625" style="21"/>
    <col min="10242" max="10242" width="23.5" style="21" customWidth="1"/>
    <col min="10243" max="10243" width="15" style="21" customWidth="1"/>
    <col min="10244" max="10244" width="16.33203125" style="21" customWidth="1"/>
    <col min="10245" max="10245" width="15.33203125" style="21" customWidth="1"/>
    <col min="10246" max="10246" width="16.1640625" style="21" customWidth="1"/>
    <col min="10247" max="10497" width="8.6640625" style="21"/>
    <col min="10498" max="10498" width="23.5" style="21" customWidth="1"/>
    <col min="10499" max="10499" width="15" style="21" customWidth="1"/>
    <col min="10500" max="10500" width="16.33203125" style="21" customWidth="1"/>
    <col min="10501" max="10501" width="15.33203125" style="21" customWidth="1"/>
    <col min="10502" max="10502" width="16.1640625" style="21" customWidth="1"/>
    <col min="10503" max="10753" width="8.6640625" style="21"/>
    <col min="10754" max="10754" width="23.5" style="21" customWidth="1"/>
    <col min="10755" max="10755" width="15" style="21" customWidth="1"/>
    <col min="10756" max="10756" width="16.33203125" style="21" customWidth="1"/>
    <col min="10757" max="10757" width="15.33203125" style="21" customWidth="1"/>
    <col min="10758" max="10758" width="16.1640625" style="21" customWidth="1"/>
    <col min="10759" max="11009" width="8.6640625" style="21"/>
    <col min="11010" max="11010" width="23.5" style="21" customWidth="1"/>
    <col min="11011" max="11011" width="15" style="21" customWidth="1"/>
    <col min="11012" max="11012" width="16.33203125" style="21" customWidth="1"/>
    <col min="11013" max="11013" width="15.33203125" style="21" customWidth="1"/>
    <col min="11014" max="11014" width="16.1640625" style="21" customWidth="1"/>
    <col min="11015" max="11265" width="8.6640625" style="21"/>
    <col min="11266" max="11266" width="23.5" style="21" customWidth="1"/>
    <col min="11267" max="11267" width="15" style="21" customWidth="1"/>
    <col min="11268" max="11268" width="16.33203125" style="21" customWidth="1"/>
    <col min="11269" max="11269" width="15.33203125" style="21" customWidth="1"/>
    <col min="11270" max="11270" width="16.1640625" style="21" customWidth="1"/>
    <col min="11271" max="11521" width="8.6640625" style="21"/>
    <col min="11522" max="11522" width="23.5" style="21" customWidth="1"/>
    <col min="11523" max="11523" width="15" style="21" customWidth="1"/>
    <col min="11524" max="11524" width="16.33203125" style="21" customWidth="1"/>
    <col min="11525" max="11525" width="15.33203125" style="21" customWidth="1"/>
    <col min="11526" max="11526" width="16.1640625" style="21" customWidth="1"/>
    <col min="11527" max="11777" width="8.6640625" style="21"/>
    <col min="11778" max="11778" width="23.5" style="21" customWidth="1"/>
    <col min="11779" max="11779" width="15" style="21" customWidth="1"/>
    <col min="11780" max="11780" width="16.33203125" style="21" customWidth="1"/>
    <col min="11781" max="11781" width="15.33203125" style="21" customWidth="1"/>
    <col min="11782" max="11782" width="16.1640625" style="21" customWidth="1"/>
    <col min="11783" max="12033" width="8.6640625" style="21"/>
    <col min="12034" max="12034" width="23.5" style="21" customWidth="1"/>
    <col min="12035" max="12035" width="15" style="21" customWidth="1"/>
    <col min="12036" max="12036" width="16.33203125" style="21" customWidth="1"/>
    <col min="12037" max="12037" width="15.33203125" style="21" customWidth="1"/>
    <col min="12038" max="12038" width="16.1640625" style="21" customWidth="1"/>
    <col min="12039" max="12289" width="8.6640625" style="21"/>
    <col min="12290" max="12290" width="23.5" style="21" customWidth="1"/>
    <col min="12291" max="12291" width="15" style="21" customWidth="1"/>
    <col min="12292" max="12292" width="16.33203125" style="21" customWidth="1"/>
    <col min="12293" max="12293" width="15.33203125" style="21" customWidth="1"/>
    <col min="12294" max="12294" width="16.1640625" style="21" customWidth="1"/>
    <col min="12295" max="12545" width="8.6640625" style="21"/>
    <col min="12546" max="12546" width="23.5" style="21" customWidth="1"/>
    <col min="12547" max="12547" width="15" style="21" customWidth="1"/>
    <col min="12548" max="12548" width="16.33203125" style="21" customWidth="1"/>
    <col min="12549" max="12549" width="15.33203125" style="21" customWidth="1"/>
    <col min="12550" max="12550" width="16.1640625" style="21" customWidth="1"/>
    <col min="12551" max="12801" width="8.6640625" style="21"/>
    <col min="12802" max="12802" width="23.5" style="21" customWidth="1"/>
    <col min="12803" max="12803" width="15" style="21" customWidth="1"/>
    <col min="12804" max="12804" width="16.33203125" style="21" customWidth="1"/>
    <col min="12805" max="12805" width="15.33203125" style="21" customWidth="1"/>
    <col min="12806" max="12806" width="16.1640625" style="21" customWidth="1"/>
    <col min="12807" max="13057" width="8.6640625" style="21"/>
    <col min="13058" max="13058" width="23.5" style="21" customWidth="1"/>
    <col min="13059" max="13059" width="15" style="21" customWidth="1"/>
    <col min="13060" max="13060" width="16.33203125" style="21" customWidth="1"/>
    <col min="13061" max="13061" width="15.33203125" style="21" customWidth="1"/>
    <col min="13062" max="13062" width="16.1640625" style="21" customWidth="1"/>
    <col min="13063" max="13313" width="8.6640625" style="21"/>
    <col min="13314" max="13314" width="23.5" style="21" customWidth="1"/>
    <col min="13315" max="13315" width="15" style="21" customWidth="1"/>
    <col min="13316" max="13316" width="16.33203125" style="21" customWidth="1"/>
    <col min="13317" max="13317" width="15.33203125" style="21" customWidth="1"/>
    <col min="13318" max="13318" width="16.1640625" style="21" customWidth="1"/>
    <col min="13319" max="13569" width="8.6640625" style="21"/>
    <col min="13570" max="13570" width="23.5" style="21" customWidth="1"/>
    <col min="13571" max="13571" width="15" style="21" customWidth="1"/>
    <col min="13572" max="13572" width="16.33203125" style="21" customWidth="1"/>
    <col min="13573" max="13573" width="15.33203125" style="21" customWidth="1"/>
    <col min="13574" max="13574" width="16.1640625" style="21" customWidth="1"/>
    <col min="13575" max="13825" width="8.6640625" style="21"/>
    <col min="13826" max="13826" width="23.5" style="21" customWidth="1"/>
    <col min="13827" max="13827" width="15" style="21" customWidth="1"/>
    <col min="13828" max="13828" width="16.33203125" style="21" customWidth="1"/>
    <col min="13829" max="13829" width="15.33203125" style="21" customWidth="1"/>
    <col min="13830" max="13830" width="16.1640625" style="21" customWidth="1"/>
    <col min="13831" max="14081" width="8.6640625" style="21"/>
    <col min="14082" max="14082" width="23.5" style="21" customWidth="1"/>
    <col min="14083" max="14083" width="15" style="21" customWidth="1"/>
    <col min="14084" max="14084" width="16.33203125" style="21" customWidth="1"/>
    <col min="14085" max="14085" width="15.33203125" style="21" customWidth="1"/>
    <col min="14086" max="14086" width="16.1640625" style="21" customWidth="1"/>
    <col min="14087" max="14337" width="8.6640625" style="21"/>
    <col min="14338" max="14338" width="23.5" style="21" customWidth="1"/>
    <col min="14339" max="14339" width="15" style="21" customWidth="1"/>
    <col min="14340" max="14340" width="16.33203125" style="21" customWidth="1"/>
    <col min="14341" max="14341" width="15.33203125" style="21" customWidth="1"/>
    <col min="14342" max="14342" width="16.1640625" style="21" customWidth="1"/>
    <col min="14343" max="14593" width="8.6640625" style="21"/>
    <col min="14594" max="14594" width="23.5" style="21" customWidth="1"/>
    <col min="14595" max="14595" width="15" style="21" customWidth="1"/>
    <col min="14596" max="14596" width="16.33203125" style="21" customWidth="1"/>
    <col min="14597" max="14597" width="15.33203125" style="21" customWidth="1"/>
    <col min="14598" max="14598" width="16.1640625" style="21" customWidth="1"/>
    <col min="14599" max="14849" width="8.6640625" style="21"/>
    <col min="14850" max="14850" width="23.5" style="21" customWidth="1"/>
    <col min="14851" max="14851" width="15" style="21" customWidth="1"/>
    <col min="14852" max="14852" width="16.33203125" style="21" customWidth="1"/>
    <col min="14853" max="14853" width="15.33203125" style="21" customWidth="1"/>
    <col min="14854" max="14854" width="16.1640625" style="21" customWidth="1"/>
    <col min="14855" max="15105" width="8.6640625" style="21"/>
    <col min="15106" max="15106" width="23.5" style="21" customWidth="1"/>
    <col min="15107" max="15107" width="15" style="21" customWidth="1"/>
    <col min="15108" max="15108" width="16.33203125" style="21" customWidth="1"/>
    <col min="15109" max="15109" width="15.33203125" style="21" customWidth="1"/>
    <col min="15110" max="15110" width="16.1640625" style="21" customWidth="1"/>
    <col min="15111" max="15361" width="8.6640625" style="21"/>
    <col min="15362" max="15362" width="23.5" style="21" customWidth="1"/>
    <col min="15363" max="15363" width="15" style="21" customWidth="1"/>
    <col min="15364" max="15364" width="16.33203125" style="21" customWidth="1"/>
    <col min="15365" max="15365" width="15.33203125" style="21" customWidth="1"/>
    <col min="15366" max="15366" width="16.1640625" style="21" customWidth="1"/>
    <col min="15367" max="15617" width="8.6640625" style="21"/>
    <col min="15618" max="15618" width="23.5" style="21" customWidth="1"/>
    <col min="15619" max="15619" width="15" style="21" customWidth="1"/>
    <col min="15620" max="15620" width="16.33203125" style="21" customWidth="1"/>
    <col min="15621" max="15621" width="15.33203125" style="21" customWidth="1"/>
    <col min="15622" max="15622" width="16.1640625" style="21" customWidth="1"/>
    <col min="15623" max="15873" width="8.6640625" style="21"/>
    <col min="15874" max="15874" width="23.5" style="21" customWidth="1"/>
    <col min="15875" max="15875" width="15" style="21" customWidth="1"/>
    <col min="15876" max="15876" width="16.33203125" style="21" customWidth="1"/>
    <col min="15877" max="15877" width="15.33203125" style="21" customWidth="1"/>
    <col min="15878" max="15878" width="16.1640625" style="21" customWidth="1"/>
    <col min="15879" max="16129" width="8.6640625" style="21"/>
    <col min="16130" max="16130" width="23.5" style="21" customWidth="1"/>
    <col min="16131" max="16131" width="15" style="21" customWidth="1"/>
    <col min="16132" max="16132" width="16.33203125" style="21" customWidth="1"/>
    <col min="16133" max="16133" width="15.33203125" style="21" customWidth="1"/>
    <col min="16134" max="16134" width="16.1640625" style="21" customWidth="1"/>
    <col min="16135" max="16384" width="8.6640625" style="21"/>
  </cols>
  <sheetData>
    <row r="1" spans="1:6" s="58" customFormat="1" ht="60" customHeight="1">
      <c r="B1" s="298" t="s">
        <v>171</v>
      </c>
      <c r="C1" s="298"/>
      <c r="D1" s="298"/>
      <c r="E1" s="298"/>
      <c r="F1" s="298"/>
    </row>
    <row r="2" spans="1:6" s="58" customFormat="1" ht="24.75" customHeight="1">
      <c r="B2" s="59"/>
      <c r="C2" s="299" t="s">
        <v>194</v>
      </c>
      <c r="D2" s="299"/>
      <c r="E2" s="63"/>
      <c r="F2" s="63"/>
    </row>
    <row r="3" spans="1:6" ht="39" customHeight="1">
      <c r="A3" s="300" t="s">
        <v>20</v>
      </c>
      <c r="B3" s="301" t="s">
        <v>19</v>
      </c>
      <c r="C3" s="302" t="s">
        <v>172</v>
      </c>
      <c r="D3" s="302" t="s">
        <v>166</v>
      </c>
      <c r="E3" s="302" t="s">
        <v>173</v>
      </c>
      <c r="F3" s="302"/>
    </row>
    <row r="4" spans="1:6" s="61" customFormat="1" ht="56.25" customHeight="1">
      <c r="A4" s="300"/>
      <c r="B4" s="301"/>
      <c r="C4" s="64" t="s">
        <v>174</v>
      </c>
      <c r="D4" s="64" t="s">
        <v>175</v>
      </c>
      <c r="E4" s="64" t="s">
        <v>176</v>
      </c>
      <c r="F4" s="64" t="s">
        <v>175</v>
      </c>
    </row>
    <row r="5" spans="1:6" s="22" customFormat="1" ht="22" customHeight="1">
      <c r="A5" s="84">
        <v>1</v>
      </c>
      <c r="B5" s="85" t="s">
        <v>33</v>
      </c>
      <c r="C5" s="86">
        <v>171</v>
      </c>
      <c r="D5" s="86">
        <v>180</v>
      </c>
      <c r="E5" s="86">
        <v>21</v>
      </c>
      <c r="F5" s="86">
        <v>39</v>
      </c>
    </row>
    <row r="6" spans="1:6" s="22" customFormat="1" ht="22" customHeight="1">
      <c r="A6" s="84">
        <v>2</v>
      </c>
      <c r="B6" s="85" t="s">
        <v>34</v>
      </c>
      <c r="C6" s="87">
        <v>168</v>
      </c>
      <c r="D6" s="87">
        <v>180</v>
      </c>
      <c r="E6" s="87">
        <v>18</v>
      </c>
      <c r="F6" s="87">
        <v>24</v>
      </c>
    </row>
    <row r="7" spans="1:6" s="22" customFormat="1" ht="22" customHeight="1">
      <c r="A7" s="84">
        <v>3</v>
      </c>
      <c r="B7" s="85" t="s">
        <v>35</v>
      </c>
      <c r="C7" s="86">
        <v>303</v>
      </c>
      <c r="D7" s="86">
        <v>314</v>
      </c>
      <c r="E7" s="86">
        <v>32</v>
      </c>
      <c r="F7" s="86">
        <v>68</v>
      </c>
    </row>
    <row r="8" spans="1:6" s="22" customFormat="1" ht="22" customHeight="1">
      <c r="A8" s="84">
        <v>4</v>
      </c>
      <c r="B8" s="85" t="s">
        <v>36</v>
      </c>
      <c r="C8" s="87">
        <v>1460</v>
      </c>
      <c r="D8" s="87">
        <v>1585</v>
      </c>
      <c r="E8" s="87">
        <v>190</v>
      </c>
      <c r="F8" s="87">
        <v>255</v>
      </c>
    </row>
    <row r="9" spans="1:6" s="22" customFormat="1" ht="22" customHeight="1">
      <c r="A9" s="84">
        <v>5</v>
      </c>
      <c r="B9" s="85" t="s">
        <v>37</v>
      </c>
      <c r="C9" s="86">
        <v>531</v>
      </c>
      <c r="D9" s="86">
        <v>557</v>
      </c>
      <c r="E9" s="86">
        <v>84</v>
      </c>
      <c r="F9" s="86">
        <v>123</v>
      </c>
    </row>
    <row r="10" spans="1:6" s="22" customFormat="1" ht="22" customHeight="1">
      <c r="A10" s="84">
        <v>6</v>
      </c>
      <c r="B10" s="85" t="s">
        <v>13</v>
      </c>
      <c r="C10" s="87">
        <v>587</v>
      </c>
      <c r="D10" s="87">
        <v>629</v>
      </c>
      <c r="E10" s="87">
        <v>97</v>
      </c>
      <c r="F10" s="87">
        <v>136</v>
      </c>
    </row>
    <row r="11" spans="1:6" s="22" customFormat="1" ht="22" customHeight="1">
      <c r="A11" s="84">
        <v>7</v>
      </c>
      <c r="B11" s="85" t="s">
        <v>12</v>
      </c>
      <c r="C11" s="86">
        <v>191</v>
      </c>
      <c r="D11" s="86">
        <v>201</v>
      </c>
      <c r="E11" s="86">
        <v>57</v>
      </c>
      <c r="F11" s="86">
        <v>78</v>
      </c>
    </row>
    <row r="12" spans="1:6" s="22" customFormat="1" ht="22" customHeight="1">
      <c r="A12" s="84">
        <v>8</v>
      </c>
      <c r="B12" s="85" t="s">
        <v>11</v>
      </c>
      <c r="C12" s="87">
        <v>168</v>
      </c>
      <c r="D12" s="87">
        <v>170</v>
      </c>
      <c r="E12" s="87">
        <v>83</v>
      </c>
      <c r="F12" s="87">
        <v>118</v>
      </c>
    </row>
    <row r="13" spans="1:6" s="22" customFormat="1" ht="22" customHeight="1">
      <c r="A13" s="84">
        <v>9</v>
      </c>
      <c r="B13" s="85" t="s">
        <v>10</v>
      </c>
      <c r="C13" s="86">
        <v>251</v>
      </c>
      <c r="D13" s="86">
        <v>263</v>
      </c>
      <c r="E13" s="86">
        <v>58</v>
      </c>
      <c r="F13" s="86">
        <v>88</v>
      </c>
    </row>
    <row r="14" spans="1:6" s="22" customFormat="1" ht="22" customHeight="1">
      <c r="A14" s="84">
        <v>10</v>
      </c>
      <c r="B14" s="85" t="s">
        <v>9</v>
      </c>
      <c r="C14" s="87">
        <v>106</v>
      </c>
      <c r="D14" s="87">
        <v>111</v>
      </c>
      <c r="E14" s="87">
        <v>7</v>
      </c>
      <c r="F14" s="87">
        <v>18</v>
      </c>
    </row>
    <row r="15" spans="1:6" s="22" customFormat="1" ht="22" customHeight="1">
      <c r="A15" s="84">
        <v>11</v>
      </c>
      <c r="B15" s="85" t="s">
        <v>8</v>
      </c>
      <c r="C15" s="86">
        <v>255</v>
      </c>
      <c r="D15" s="86">
        <v>268</v>
      </c>
      <c r="E15" s="86">
        <v>27</v>
      </c>
      <c r="F15" s="86">
        <v>33</v>
      </c>
    </row>
    <row r="16" spans="1:6" s="22" customFormat="1" ht="22" customHeight="1">
      <c r="A16" s="84">
        <v>12</v>
      </c>
      <c r="B16" s="85" t="s">
        <v>7</v>
      </c>
      <c r="C16" s="87">
        <v>227</v>
      </c>
      <c r="D16" s="87">
        <v>235</v>
      </c>
      <c r="E16" s="87">
        <v>22</v>
      </c>
      <c r="F16" s="87">
        <v>52</v>
      </c>
    </row>
    <row r="17" spans="1:6" s="22" customFormat="1" ht="22" customHeight="1">
      <c r="A17" s="84">
        <v>13</v>
      </c>
      <c r="B17" s="85" t="s">
        <v>6</v>
      </c>
      <c r="C17" s="86">
        <v>112</v>
      </c>
      <c r="D17" s="86">
        <v>119</v>
      </c>
      <c r="E17" s="86">
        <v>15</v>
      </c>
      <c r="F17" s="86">
        <v>25</v>
      </c>
    </row>
    <row r="18" spans="1:6" s="22" customFormat="1" ht="22" customHeight="1">
      <c r="A18" s="84">
        <v>14</v>
      </c>
      <c r="B18" s="85" t="s">
        <v>5</v>
      </c>
      <c r="C18" s="87">
        <v>192</v>
      </c>
      <c r="D18" s="87">
        <v>196</v>
      </c>
      <c r="E18" s="87">
        <v>27</v>
      </c>
      <c r="F18" s="87">
        <v>47</v>
      </c>
    </row>
    <row r="19" spans="1:6" s="22" customFormat="1" ht="22" customHeight="1">
      <c r="A19" s="84">
        <v>15</v>
      </c>
      <c r="B19" s="85" t="s">
        <v>4</v>
      </c>
      <c r="C19" s="86">
        <v>173</v>
      </c>
      <c r="D19" s="86">
        <v>178</v>
      </c>
      <c r="E19" s="86">
        <v>14</v>
      </c>
      <c r="F19" s="86">
        <v>23</v>
      </c>
    </row>
    <row r="20" spans="1:6" s="22" customFormat="1" ht="22" customHeight="1">
      <c r="A20" s="84">
        <v>16</v>
      </c>
      <c r="B20" s="85" t="s">
        <v>3</v>
      </c>
      <c r="C20" s="87">
        <v>126</v>
      </c>
      <c r="D20" s="87">
        <v>128</v>
      </c>
      <c r="E20" s="87">
        <v>47</v>
      </c>
      <c r="F20" s="87">
        <v>62</v>
      </c>
    </row>
    <row r="21" spans="1:6" s="22" customFormat="1" ht="22" customHeight="1">
      <c r="A21" s="84">
        <v>17</v>
      </c>
      <c r="B21" s="85" t="s">
        <v>2</v>
      </c>
      <c r="C21" s="86">
        <v>188</v>
      </c>
      <c r="D21" s="86">
        <v>195</v>
      </c>
      <c r="E21" s="86">
        <v>37</v>
      </c>
      <c r="F21" s="86">
        <v>68</v>
      </c>
    </row>
    <row r="22" spans="1:6" s="22" customFormat="1" ht="22" customHeight="1">
      <c r="A22" s="84">
        <v>18</v>
      </c>
      <c r="B22" s="85" t="s">
        <v>1</v>
      </c>
      <c r="C22" s="87">
        <v>395</v>
      </c>
      <c r="D22" s="87">
        <v>421</v>
      </c>
      <c r="E22" s="87">
        <v>58</v>
      </c>
      <c r="F22" s="87">
        <v>82</v>
      </c>
    </row>
    <row r="23" spans="1:6" s="90" customFormat="1" ht="25.5" customHeight="1">
      <c r="A23" s="88"/>
      <c r="B23" s="88" t="s">
        <v>0</v>
      </c>
      <c r="C23" s="89">
        <v>5604</v>
      </c>
      <c r="D23" s="89">
        <v>5930</v>
      </c>
      <c r="E23" s="89">
        <v>894</v>
      </c>
      <c r="F23" s="89">
        <v>1339</v>
      </c>
    </row>
  </sheetData>
  <sheetProtection selectLockedCells="1" selectUnlockedCells="1"/>
  <mergeCells count="6">
    <mergeCell ref="B1:F1"/>
    <mergeCell ref="C2:D2"/>
    <mergeCell ref="A3:A4"/>
    <mergeCell ref="B3:B4"/>
    <mergeCell ref="C3:D3"/>
    <mergeCell ref="E3:F3"/>
  </mergeCells>
  <pageMargins left="0.59027777777777779" right="0.19652777777777777" top="0.19652777777777777" bottom="0.19652777777777777" header="0.19652777777777777" footer="0.19652777777777777"/>
  <pageSetup paperSize="9" scale="81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zoomScale="81" zoomScaleNormal="81" workbookViewId="0">
      <selection activeCell="K17" sqref="K17"/>
    </sheetView>
  </sheetViews>
  <sheetFormatPr baseColWidth="10" defaultColWidth="8.6640625" defaultRowHeight="13"/>
  <cols>
    <col min="1" max="1" width="8.6640625" style="21"/>
    <col min="2" max="2" width="29.5" style="59" customWidth="1"/>
    <col min="3" max="3" width="13.5" style="21" customWidth="1"/>
    <col min="4" max="4" width="14.5" style="21" customWidth="1"/>
    <col min="5" max="5" width="15.5" style="62" customWidth="1"/>
    <col min="6" max="6" width="18.33203125" style="62" customWidth="1"/>
    <col min="7" max="257" width="8.6640625" style="21"/>
    <col min="258" max="258" width="29.5" style="21" customWidth="1"/>
    <col min="259" max="259" width="13.5" style="21" customWidth="1"/>
    <col min="260" max="260" width="14.5" style="21" customWidth="1"/>
    <col min="261" max="261" width="15.5" style="21" customWidth="1"/>
    <col min="262" max="262" width="18.33203125" style="21" customWidth="1"/>
    <col min="263" max="513" width="8.6640625" style="21"/>
    <col min="514" max="514" width="29.5" style="21" customWidth="1"/>
    <col min="515" max="515" width="13.5" style="21" customWidth="1"/>
    <col min="516" max="516" width="14.5" style="21" customWidth="1"/>
    <col min="517" max="517" width="15.5" style="21" customWidth="1"/>
    <col min="518" max="518" width="18.33203125" style="21" customWidth="1"/>
    <col min="519" max="769" width="8.6640625" style="21"/>
    <col min="770" max="770" width="29.5" style="21" customWidth="1"/>
    <col min="771" max="771" width="13.5" style="21" customWidth="1"/>
    <col min="772" max="772" width="14.5" style="21" customWidth="1"/>
    <col min="773" max="773" width="15.5" style="21" customWidth="1"/>
    <col min="774" max="774" width="18.33203125" style="21" customWidth="1"/>
    <col min="775" max="1025" width="8.6640625" style="21"/>
    <col min="1026" max="1026" width="29.5" style="21" customWidth="1"/>
    <col min="1027" max="1027" width="13.5" style="21" customWidth="1"/>
    <col min="1028" max="1028" width="14.5" style="21" customWidth="1"/>
    <col min="1029" max="1029" width="15.5" style="21" customWidth="1"/>
    <col min="1030" max="1030" width="18.33203125" style="21" customWidth="1"/>
    <col min="1031" max="1281" width="8.6640625" style="21"/>
    <col min="1282" max="1282" width="29.5" style="21" customWidth="1"/>
    <col min="1283" max="1283" width="13.5" style="21" customWidth="1"/>
    <col min="1284" max="1284" width="14.5" style="21" customWidth="1"/>
    <col min="1285" max="1285" width="15.5" style="21" customWidth="1"/>
    <col min="1286" max="1286" width="18.33203125" style="21" customWidth="1"/>
    <col min="1287" max="1537" width="8.6640625" style="21"/>
    <col min="1538" max="1538" width="29.5" style="21" customWidth="1"/>
    <col min="1539" max="1539" width="13.5" style="21" customWidth="1"/>
    <col min="1540" max="1540" width="14.5" style="21" customWidth="1"/>
    <col min="1541" max="1541" width="15.5" style="21" customWidth="1"/>
    <col min="1542" max="1542" width="18.33203125" style="21" customWidth="1"/>
    <col min="1543" max="1793" width="8.6640625" style="21"/>
    <col min="1794" max="1794" width="29.5" style="21" customWidth="1"/>
    <col min="1795" max="1795" width="13.5" style="21" customWidth="1"/>
    <col min="1796" max="1796" width="14.5" style="21" customWidth="1"/>
    <col min="1797" max="1797" width="15.5" style="21" customWidth="1"/>
    <col min="1798" max="1798" width="18.33203125" style="21" customWidth="1"/>
    <col min="1799" max="2049" width="8.6640625" style="21"/>
    <col min="2050" max="2050" width="29.5" style="21" customWidth="1"/>
    <col min="2051" max="2051" width="13.5" style="21" customWidth="1"/>
    <col min="2052" max="2052" width="14.5" style="21" customWidth="1"/>
    <col min="2053" max="2053" width="15.5" style="21" customWidth="1"/>
    <col min="2054" max="2054" width="18.33203125" style="21" customWidth="1"/>
    <col min="2055" max="2305" width="8.6640625" style="21"/>
    <col min="2306" max="2306" width="29.5" style="21" customWidth="1"/>
    <col min="2307" max="2307" width="13.5" style="21" customWidth="1"/>
    <col min="2308" max="2308" width="14.5" style="21" customWidth="1"/>
    <col min="2309" max="2309" width="15.5" style="21" customWidth="1"/>
    <col min="2310" max="2310" width="18.33203125" style="21" customWidth="1"/>
    <col min="2311" max="2561" width="8.6640625" style="21"/>
    <col min="2562" max="2562" width="29.5" style="21" customWidth="1"/>
    <col min="2563" max="2563" width="13.5" style="21" customWidth="1"/>
    <col min="2564" max="2564" width="14.5" style="21" customWidth="1"/>
    <col min="2565" max="2565" width="15.5" style="21" customWidth="1"/>
    <col min="2566" max="2566" width="18.33203125" style="21" customWidth="1"/>
    <col min="2567" max="2817" width="8.6640625" style="21"/>
    <col min="2818" max="2818" width="29.5" style="21" customWidth="1"/>
    <col min="2819" max="2819" width="13.5" style="21" customWidth="1"/>
    <col min="2820" max="2820" width="14.5" style="21" customWidth="1"/>
    <col min="2821" max="2821" width="15.5" style="21" customWidth="1"/>
    <col min="2822" max="2822" width="18.33203125" style="21" customWidth="1"/>
    <col min="2823" max="3073" width="8.6640625" style="21"/>
    <col min="3074" max="3074" width="29.5" style="21" customWidth="1"/>
    <col min="3075" max="3075" width="13.5" style="21" customWidth="1"/>
    <col min="3076" max="3076" width="14.5" style="21" customWidth="1"/>
    <col min="3077" max="3077" width="15.5" style="21" customWidth="1"/>
    <col min="3078" max="3078" width="18.33203125" style="21" customWidth="1"/>
    <col min="3079" max="3329" width="8.6640625" style="21"/>
    <col min="3330" max="3330" width="29.5" style="21" customWidth="1"/>
    <col min="3331" max="3331" width="13.5" style="21" customWidth="1"/>
    <col min="3332" max="3332" width="14.5" style="21" customWidth="1"/>
    <col min="3333" max="3333" width="15.5" style="21" customWidth="1"/>
    <col min="3334" max="3334" width="18.33203125" style="21" customWidth="1"/>
    <col min="3335" max="3585" width="8.6640625" style="21"/>
    <col min="3586" max="3586" width="29.5" style="21" customWidth="1"/>
    <col min="3587" max="3587" width="13.5" style="21" customWidth="1"/>
    <col min="3588" max="3588" width="14.5" style="21" customWidth="1"/>
    <col min="3589" max="3589" width="15.5" style="21" customWidth="1"/>
    <col min="3590" max="3590" width="18.33203125" style="21" customWidth="1"/>
    <col min="3591" max="3841" width="8.6640625" style="21"/>
    <col min="3842" max="3842" width="29.5" style="21" customWidth="1"/>
    <col min="3843" max="3843" width="13.5" style="21" customWidth="1"/>
    <col min="3844" max="3844" width="14.5" style="21" customWidth="1"/>
    <col min="3845" max="3845" width="15.5" style="21" customWidth="1"/>
    <col min="3846" max="3846" width="18.33203125" style="21" customWidth="1"/>
    <col min="3847" max="4097" width="8.6640625" style="21"/>
    <col min="4098" max="4098" width="29.5" style="21" customWidth="1"/>
    <col min="4099" max="4099" width="13.5" style="21" customWidth="1"/>
    <col min="4100" max="4100" width="14.5" style="21" customWidth="1"/>
    <col min="4101" max="4101" width="15.5" style="21" customWidth="1"/>
    <col min="4102" max="4102" width="18.33203125" style="21" customWidth="1"/>
    <col min="4103" max="4353" width="8.6640625" style="21"/>
    <col min="4354" max="4354" width="29.5" style="21" customWidth="1"/>
    <col min="4355" max="4355" width="13.5" style="21" customWidth="1"/>
    <col min="4356" max="4356" width="14.5" style="21" customWidth="1"/>
    <col min="4357" max="4357" width="15.5" style="21" customWidth="1"/>
    <col min="4358" max="4358" width="18.33203125" style="21" customWidth="1"/>
    <col min="4359" max="4609" width="8.6640625" style="21"/>
    <col min="4610" max="4610" width="29.5" style="21" customWidth="1"/>
    <col min="4611" max="4611" width="13.5" style="21" customWidth="1"/>
    <col min="4612" max="4612" width="14.5" style="21" customWidth="1"/>
    <col min="4613" max="4613" width="15.5" style="21" customWidth="1"/>
    <col min="4614" max="4614" width="18.33203125" style="21" customWidth="1"/>
    <col min="4615" max="4865" width="8.6640625" style="21"/>
    <col min="4866" max="4866" width="29.5" style="21" customWidth="1"/>
    <col min="4867" max="4867" width="13.5" style="21" customWidth="1"/>
    <col min="4868" max="4868" width="14.5" style="21" customWidth="1"/>
    <col min="4869" max="4869" width="15.5" style="21" customWidth="1"/>
    <col min="4870" max="4870" width="18.33203125" style="21" customWidth="1"/>
    <col min="4871" max="5121" width="8.6640625" style="21"/>
    <col min="5122" max="5122" width="29.5" style="21" customWidth="1"/>
    <col min="5123" max="5123" width="13.5" style="21" customWidth="1"/>
    <col min="5124" max="5124" width="14.5" style="21" customWidth="1"/>
    <col min="5125" max="5125" width="15.5" style="21" customWidth="1"/>
    <col min="5126" max="5126" width="18.33203125" style="21" customWidth="1"/>
    <col min="5127" max="5377" width="8.6640625" style="21"/>
    <col min="5378" max="5378" width="29.5" style="21" customWidth="1"/>
    <col min="5379" max="5379" width="13.5" style="21" customWidth="1"/>
    <col min="5380" max="5380" width="14.5" style="21" customWidth="1"/>
    <col min="5381" max="5381" width="15.5" style="21" customWidth="1"/>
    <col min="5382" max="5382" width="18.33203125" style="21" customWidth="1"/>
    <col min="5383" max="5633" width="8.6640625" style="21"/>
    <col min="5634" max="5634" width="29.5" style="21" customWidth="1"/>
    <col min="5635" max="5635" width="13.5" style="21" customWidth="1"/>
    <col min="5636" max="5636" width="14.5" style="21" customWidth="1"/>
    <col min="5637" max="5637" width="15.5" style="21" customWidth="1"/>
    <col min="5638" max="5638" width="18.33203125" style="21" customWidth="1"/>
    <col min="5639" max="5889" width="8.6640625" style="21"/>
    <col min="5890" max="5890" width="29.5" style="21" customWidth="1"/>
    <col min="5891" max="5891" width="13.5" style="21" customWidth="1"/>
    <col min="5892" max="5892" width="14.5" style="21" customWidth="1"/>
    <col min="5893" max="5893" width="15.5" style="21" customWidth="1"/>
    <col min="5894" max="5894" width="18.33203125" style="21" customWidth="1"/>
    <col min="5895" max="6145" width="8.6640625" style="21"/>
    <col min="6146" max="6146" width="29.5" style="21" customWidth="1"/>
    <col min="6147" max="6147" width="13.5" style="21" customWidth="1"/>
    <col min="6148" max="6148" width="14.5" style="21" customWidth="1"/>
    <col min="6149" max="6149" width="15.5" style="21" customWidth="1"/>
    <col min="6150" max="6150" width="18.33203125" style="21" customWidth="1"/>
    <col min="6151" max="6401" width="8.6640625" style="21"/>
    <col min="6402" max="6402" width="29.5" style="21" customWidth="1"/>
    <col min="6403" max="6403" width="13.5" style="21" customWidth="1"/>
    <col min="6404" max="6404" width="14.5" style="21" customWidth="1"/>
    <col min="6405" max="6405" width="15.5" style="21" customWidth="1"/>
    <col min="6406" max="6406" width="18.33203125" style="21" customWidth="1"/>
    <col min="6407" max="6657" width="8.6640625" style="21"/>
    <col min="6658" max="6658" width="29.5" style="21" customWidth="1"/>
    <col min="6659" max="6659" width="13.5" style="21" customWidth="1"/>
    <col min="6660" max="6660" width="14.5" style="21" customWidth="1"/>
    <col min="6661" max="6661" width="15.5" style="21" customWidth="1"/>
    <col min="6662" max="6662" width="18.33203125" style="21" customWidth="1"/>
    <col min="6663" max="6913" width="8.6640625" style="21"/>
    <col min="6914" max="6914" width="29.5" style="21" customWidth="1"/>
    <col min="6915" max="6915" width="13.5" style="21" customWidth="1"/>
    <col min="6916" max="6916" width="14.5" style="21" customWidth="1"/>
    <col min="6917" max="6917" width="15.5" style="21" customWidth="1"/>
    <col min="6918" max="6918" width="18.33203125" style="21" customWidth="1"/>
    <col min="6919" max="7169" width="8.6640625" style="21"/>
    <col min="7170" max="7170" width="29.5" style="21" customWidth="1"/>
    <col min="7171" max="7171" width="13.5" style="21" customWidth="1"/>
    <col min="7172" max="7172" width="14.5" style="21" customWidth="1"/>
    <col min="7173" max="7173" width="15.5" style="21" customWidth="1"/>
    <col min="7174" max="7174" width="18.33203125" style="21" customWidth="1"/>
    <col min="7175" max="7425" width="8.6640625" style="21"/>
    <col min="7426" max="7426" width="29.5" style="21" customWidth="1"/>
    <col min="7427" max="7427" width="13.5" style="21" customWidth="1"/>
    <col min="7428" max="7428" width="14.5" style="21" customWidth="1"/>
    <col min="7429" max="7429" width="15.5" style="21" customWidth="1"/>
    <col min="7430" max="7430" width="18.33203125" style="21" customWidth="1"/>
    <col min="7431" max="7681" width="8.6640625" style="21"/>
    <col min="7682" max="7682" width="29.5" style="21" customWidth="1"/>
    <col min="7683" max="7683" width="13.5" style="21" customWidth="1"/>
    <col min="7684" max="7684" width="14.5" style="21" customWidth="1"/>
    <col min="7685" max="7685" width="15.5" style="21" customWidth="1"/>
    <col min="7686" max="7686" width="18.33203125" style="21" customWidth="1"/>
    <col min="7687" max="7937" width="8.6640625" style="21"/>
    <col min="7938" max="7938" width="29.5" style="21" customWidth="1"/>
    <col min="7939" max="7939" width="13.5" style="21" customWidth="1"/>
    <col min="7940" max="7940" width="14.5" style="21" customWidth="1"/>
    <col min="7941" max="7941" width="15.5" style="21" customWidth="1"/>
    <col min="7942" max="7942" width="18.33203125" style="21" customWidth="1"/>
    <col min="7943" max="8193" width="8.6640625" style="21"/>
    <col min="8194" max="8194" width="29.5" style="21" customWidth="1"/>
    <col min="8195" max="8195" width="13.5" style="21" customWidth="1"/>
    <col min="8196" max="8196" width="14.5" style="21" customWidth="1"/>
    <col min="8197" max="8197" width="15.5" style="21" customWidth="1"/>
    <col min="8198" max="8198" width="18.33203125" style="21" customWidth="1"/>
    <col min="8199" max="8449" width="8.6640625" style="21"/>
    <col min="8450" max="8450" width="29.5" style="21" customWidth="1"/>
    <col min="8451" max="8451" width="13.5" style="21" customWidth="1"/>
    <col min="8452" max="8452" width="14.5" style="21" customWidth="1"/>
    <col min="8453" max="8453" width="15.5" style="21" customWidth="1"/>
    <col min="8454" max="8454" width="18.33203125" style="21" customWidth="1"/>
    <col min="8455" max="8705" width="8.6640625" style="21"/>
    <col min="8706" max="8706" width="29.5" style="21" customWidth="1"/>
    <col min="8707" max="8707" width="13.5" style="21" customWidth="1"/>
    <col min="8708" max="8708" width="14.5" style="21" customWidth="1"/>
    <col min="8709" max="8709" width="15.5" style="21" customWidth="1"/>
    <col min="8710" max="8710" width="18.33203125" style="21" customWidth="1"/>
    <col min="8711" max="8961" width="8.6640625" style="21"/>
    <col min="8962" max="8962" width="29.5" style="21" customWidth="1"/>
    <col min="8963" max="8963" width="13.5" style="21" customWidth="1"/>
    <col min="8964" max="8964" width="14.5" style="21" customWidth="1"/>
    <col min="8965" max="8965" width="15.5" style="21" customWidth="1"/>
    <col min="8966" max="8966" width="18.33203125" style="21" customWidth="1"/>
    <col min="8967" max="9217" width="8.6640625" style="21"/>
    <col min="9218" max="9218" width="29.5" style="21" customWidth="1"/>
    <col min="9219" max="9219" width="13.5" style="21" customWidth="1"/>
    <col min="9220" max="9220" width="14.5" style="21" customWidth="1"/>
    <col min="9221" max="9221" width="15.5" style="21" customWidth="1"/>
    <col min="9222" max="9222" width="18.33203125" style="21" customWidth="1"/>
    <col min="9223" max="9473" width="8.6640625" style="21"/>
    <col min="9474" max="9474" width="29.5" style="21" customWidth="1"/>
    <col min="9475" max="9475" width="13.5" style="21" customWidth="1"/>
    <col min="9476" max="9476" width="14.5" style="21" customWidth="1"/>
    <col min="9477" max="9477" width="15.5" style="21" customWidth="1"/>
    <col min="9478" max="9478" width="18.33203125" style="21" customWidth="1"/>
    <col min="9479" max="9729" width="8.6640625" style="21"/>
    <col min="9730" max="9730" width="29.5" style="21" customWidth="1"/>
    <col min="9731" max="9731" width="13.5" style="21" customWidth="1"/>
    <col min="9732" max="9732" width="14.5" style="21" customWidth="1"/>
    <col min="9733" max="9733" width="15.5" style="21" customWidth="1"/>
    <col min="9734" max="9734" width="18.33203125" style="21" customWidth="1"/>
    <col min="9735" max="9985" width="8.6640625" style="21"/>
    <col min="9986" max="9986" width="29.5" style="21" customWidth="1"/>
    <col min="9987" max="9987" width="13.5" style="21" customWidth="1"/>
    <col min="9988" max="9988" width="14.5" style="21" customWidth="1"/>
    <col min="9989" max="9989" width="15.5" style="21" customWidth="1"/>
    <col min="9990" max="9990" width="18.33203125" style="21" customWidth="1"/>
    <col min="9991" max="10241" width="8.6640625" style="21"/>
    <col min="10242" max="10242" width="29.5" style="21" customWidth="1"/>
    <col min="10243" max="10243" width="13.5" style="21" customWidth="1"/>
    <col min="10244" max="10244" width="14.5" style="21" customWidth="1"/>
    <col min="10245" max="10245" width="15.5" style="21" customWidth="1"/>
    <col min="10246" max="10246" width="18.33203125" style="21" customWidth="1"/>
    <col min="10247" max="10497" width="8.6640625" style="21"/>
    <col min="10498" max="10498" width="29.5" style="21" customWidth="1"/>
    <col min="10499" max="10499" width="13.5" style="21" customWidth="1"/>
    <col min="10500" max="10500" width="14.5" style="21" customWidth="1"/>
    <col min="10501" max="10501" width="15.5" style="21" customWidth="1"/>
    <col min="10502" max="10502" width="18.33203125" style="21" customWidth="1"/>
    <col min="10503" max="10753" width="8.6640625" style="21"/>
    <col min="10754" max="10754" width="29.5" style="21" customWidth="1"/>
    <col min="10755" max="10755" width="13.5" style="21" customWidth="1"/>
    <col min="10756" max="10756" width="14.5" style="21" customWidth="1"/>
    <col min="10757" max="10757" width="15.5" style="21" customWidth="1"/>
    <col min="10758" max="10758" width="18.33203125" style="21" customWidth="1"/>
    <col min="10759" max="11009" width="8.6640625" style="21"/>
    <col min="11010" max="11010" width="29.5" style="21" customWidth="1"/>
    <col min="11011" max="11011" width="13.5" style="21" customWidth="1"/>
    <col min="11012" max="11012" width="14.5" style="21" customWidth="1"/>
    <col min="11013" max="11013" width="15.5" style="21" customWidth="1"/>
    <col min="11014" max="11014" width="18.33203125" style="21" customWidth="1"/>
    <col min="11015" max="11265" width="8.6640625" style="21"/>
    <col min="11266" max="11266" width="29.5" style="21" customWidth="1"/>
    <col min="11267" max="11267" width="13.5" style="21" customWidth="1"/>
    <col min="11268" max="11268" width="14.5" style="21" customWidth="1"/>
    <col min="11269" max="11269" width="15.5" style="21" customWidth="1"/>
    <col min="11270" max="11270" width="18.33203125" style="21" customWidth="1"/>
    <col min="11271" max="11521" width="8.6640625" style="21"/>
    <col min="11522" max="11522" width="29.5" style="21" customWidth="1"/>
    <col min="11523" max="11523" width="13.5" style="21" customWidth="1"/>
    <col min="11524" max="11524" width="14.5" style="21" customWidth="1"/>
    <col min="11525" max="11525" width="15.5" style="21" customWidth="1"/>
    <col min="11526" max="11526" width="18.33203125" style="21" customWidth="1"/>
    <col min="11527" max="11777" width="8.6640625" style="21"/>
    <col min="11778" max="11778" width="29.5" style="21" customWidth="1"/>
    <col min="11779" max="11779" width="13.5" style="21" customWidth="1"/>
    <col min="11780" max="11780" width="14.5" style="21" customWidth="1"/>
    <col min="11781" max="11781" width="15.5" style="21" customWidth="1"/>
    <col min="11782" max="11782" width="18.33203125" style="21" customWidth="1"/>
    <col min="11783" max="12033" width="8.6640625" style="21"/>
    <col min="12034" max="12034" width="29.5" style="21" customWidth="1"/>
    <col min="12035" max="12035" width="13.5" style="21" customWidth="1"/>
    <col min="12036" max="12036" width="14.5" style="21" customWidth="1"/>
    <col min="12037" max="12037" width="15.5" style="21" customWidth="1"/>
    <col min="12038" max="12038" width="18.33203125" style="21" customWidth="1"/>
    <col min="12039" max="12289" width="8.6640625" style="21"/>
    <col min="12290" max="12290" width="29.5" style="21" customWidth="1"/>
    <col min="12291" max="12291" width="13.5" style="21" customWidth="1"/>
    <col min="12292" max="12292" width="14.5" style="21" customWidth="1"/>
    <col min="12293" max="12293" width="15.5" style="21" customWidth="1"/>
    <col min="12294" max="12294" width="18.33203125" style="21" customWidth="1"/>
    <col min="12295" max="12545" width="8.6640625" style="21"/>
    <col min="12546" max="12546" width="29.5" style="21" customWidth="1"/>
    <col min="12547" max="12547" width="13.5" style="21" customWidth="1"/>
    <col min="12548" max="12548" width="14.5" style="21" customWidth="1"/>
    <col min="12549" max="12549" width="15.5" style="21" customWidth="1"/>
    <col min="12550" max="12550" width="18.33203125" style="21" customWidth="1"/>
    <col min="12551" max="12801" width="8.6640625" style="21"/>
    <col min="12802" max="12802" width="29.5" style="21" customWidth="1"/>
    <col min="12803" max="12803" width="13.5" style="21" customWidth="1"/>
    <col min="12804" max="12804" width="14.5" style="21" customWidth="1"/>
    <col min="12805" max="12805" width="15.5" style="21" customWidth="1"/>
    <col min="12806" max="12806" width="18.33203125" style="21" customWidth="1"/>
    <col min="12807" max="13057" width="8.6640625" style="21"/>
    <col min="13058" max="13058" width="29.5" style="21" customWidth="1"/>
    <col min="13059" max="13059" width="13.5" style="21" customWidth="1"/>
    <col min="13060" max="13060" width="14.5" style="21" customWidth="1"/>
    <col min="13061" max="13061" width="15.5" style="21" customWidth="1"/>
    <col min="13062" max="13062" width="18.33203125" style="21" customWidth="1"/>
    <col min="13063" max="13313" width="8.6640625" style="21"/>
    <col min="13314" max="13314" width="29.5" style="21" customWidth="1"/>
    <col min="13315" max="13315" width="13.5" style="21" customWidth="1"/>
    <col min="13316" max="13316" width="14.5" style="21" customWidth="1"/>
    <col min="13317" max="13317" width="15.5" style="21" customWidth="1"/>
    <col min="13318" max="13318" width="18.33203125" style="21" customWidth="1"/>
    <col min="13319" max="13569" width="8.6640625" style="21"/>
    <col min="13570" max="13570" width="29.5" style="21" customWidth="1"/>
    <col min="13571" max="13571" width="13.5" style="21" customWidth="1"/>
    <col min="13572" max="13572" width="14.5" style="21" customWidth="1"/>
    <col min="13573" max="13573" width="15.5" style="21" customWidth="1"/>
    <col min="13574" max="13574" width="18.33203125" style="21" customWidth="1"/>
    <col min="13575" max="13825" width="8.6640625" style="21"/>
    <col min="13826" max="13826" width="29.5" style="21" customWidth="1"/>
    <col min="13827" max="13827" width="13.5" style="21" customWidth="1"/>
    <col min="13828" max="13828" width="14.5" style="21" customWidth="1"/>
    <col min="13829" max="13829" width="15.5" style="21" customWidth="1"/>
    <col min="13830" max="13830" width="18.33203125" style="21" customWidth="1"/>
    <col min="13831" max="14081" width="8.6640625" style="21"/>
    <col min="14082" max="14082" width="29.5" style="21" customWidth="1"/>
    <col min="14083" max="14083" width="13.5" style="21" customWidth="1"/>
    <col min="14084" max="14084" width="14.5" style="21" customWidth="1"/>
    <col min="14085" max="14085" width="15.5" style="21" customWidth="1"/>
    <col min="14086" max="14086" width="18.33203125" style="21" customWidth="1"/>
    <col min="14087" max="14337" width="8.6640625" style="21"/>
    <col min="14338" max="14338" width="29.5" style="21" customWidth="1"/>
    <col min="14339" max="14339" width="13.5" style="21" customWidth="1"/>
    <col min="14340" max="14340" width="14.5" style="21" customWidth="1"/>
    <col min="14341" max="14341" width="15.5" style="21" customWidth="1"/>
    <col min="14342" max="14342" width="18.33203125" style="21" customWidth="1"/>
    <col min="14343" max="14593" width="8.6640625" style="21"/>
    <col min="14594" max="14594" width="29.5" style="21" customWidth="1"/>
    <col min="14595" max="14595" width="13.5" style="21" customWidth="1"/>
    <col min="14596" max="14596" width="14.5" style="21" customWidth="1"/>
    <col min="14597" max="14597" width="15.5" style="21" customWidth="1"/>
    <col min="14598" max="14598" width="18.33203125" style="21" customWidth="1"/>
    <col min="14599" max="14849" width="8.6640625" style="21"/>
    <col min="14850" max="14850" width="29.5" style="21" customWidth="1"/>
    <col min="14851" max="14851" width="13.5" style="21" customWidth="1"/>
    <col min="14852" max="14852" width="14.5" style="21" customWidth="1"/>
    <col min="14853" max="14853" width="15.5" style="21" customWidth="1"/>
    <col min="14854" max="14854" width="18.33203125" style="21" customWidth="1"/>
    <col min="14855" max="15105" width="8.6640625" style="21"/>
    <col min="15106" max="15106" width="29.5" style="21" customWidth="1"/>
    <col min="15107" max="15107" width="13.5" style="21" customWidth="1"/>
    <col min="15108" max="15108" width="14.5" style="21" customWidth="1"/>
    <col min="15109" max="15109" width="15.5" style="21" customWidth="1"/>
    <col min="15110" max="15110" width="18.33203125" style="21" customWidth="1"/>
    <col min="15111" max="15361" width="8.6640625" style="21"/>
    <col min="15362" max="15362" width="29.5" style="21" customWidth="1"/>
    <col min="15363" max="15363" width="13.5" style="21" customWidth="1"/>
    <col min="15364" max="15364" width="14.5" style="21" customWidth="1"/>
    <col min="15365" max="15365" width="15.5" style="21" customWidth="1"/>
    <col min="15366" max="15366" width="18.33203125" style="21" customWidth="1"/>
    <col min="15367" max="15617" width="8.6640625" style="21"/>
    <col min="15618" max="15618" width="29.5" style="21" customWidth="1"/>
    <col min="15619" max="15619" width="13.5" style="21" customWidth="1"/>
    <col min="15620" max="15620" width="14.5" style="21" customWidth="1"/>
    <col min="15621" max="15621" width="15.5" style="21" customWidth="1"/>
    <col min="15622" max="15622" width="18.33203125" style="21" customWidth="1"/>
    <col min="15623" max="15873" width="8.6640625" style="21"/>
    <col min="15874" max="15874" width="29.5" style="21" customWidth="1"/>
    <col min="15875" max="15875" width="13.5" style="21" customWidth="1"/>
    <col min="15876" max="15876" width="14.5" style="21" customWidth="1"/>
    <col min="15877" max="15877" width="15.5" style="21" customWidth="1"/>
    <col min="15878" max="15878" width="18.33203125" style="21" customWidth="1"/>
    <col min="15879" max="16129" width="8.6640625" style="21"/>
    <col min="16130" max="16130" width="29.5" style="21" customWidth="1"/>
    <col min="16131" max="16131" width="13.5" style="21" customWidth="1"/>
    <col min="16132" max="16132" width="14.5" style="21" customWidth="1"/>
    <col min="16133" max="16133" width="15.5" style="21" customWidth="1"/>
    <col min="16134" max="16134" width="18.33203125" style="21" customWidth="1"/>
    <col min="16135" max="16384" width="8.6640625" style="21"/>
  </cols>
  <sheetData>
    <row r="1" spans="1:6" s="58" customFormat="1" ht="60" customHeight="1">
      <c r="B1" s="304" t="s">
        <v>197</v>
      </c>
      <c r="C1" s="304"/>
      <c r="D1" s="304"/>
      <c r="E1" s="304"/>
      <c r="F1" s="304"/>
    </row>
    <row r="2" spans="1:6" s="58" customFormat="1" ht="12.75" customHeight="1">
      <c r="B2" s="59"/>
      <c r="C2" s="305"/>
      <c r="D2" s="305"/>
      <c r="E2" s="305"/>
      <c r="F2" s="305"/>
    </row>
    <row r="3" spans="1:6" ht="34.5" customHeight="1">
      <c r="A3" s="306"/>
      <c r="B3" s="307" t="s">
        <v>19</v>
      </c>
      <c r="C3" s="308" t="s">
        <v>165</v>
      </c>
      <c r="D3" s="308" t="s">
        <v>166</v>
      </c>
      <c r="E3" s="308" t="s">
        <v>167</v>
      </c>
      <c r="F3" s="308"/>
    </row>
    <row r="4" spans="1:6" ht="65.5" customHeight="1">
      <c r="A4" s="306"/>
      <c r="B4" s="307"/>
      <c r="C4" s="308" t="s">
        <v>168</v>
      </c>
      <c r="D4" s="308"/>
      <c r="E4" s="308" t="s">
        <v>168</v>
      </c>
      <c r="F4" s="308"/>
    </row>
    <row r="5" spans="1:6" s="61" customFormat="1" ht="31.5" customHeight="1">
      <c r="A5" s="306"/>
      <c r="B5" s="307"/>
      <c r="C5" s="60" t="s">
        <v>169</v>
      </c>
      <c r="D5" s="60" t="s">
        <v>170</v>
      </c>
      <c r="E5" s="60" t="s">
        <v>169</v>
      </c>
      <c r="F5" s="60" t="s">
        <v>170</v>
      </c>
    </row>
    <row r="6" spans="1:6" s="22" customFormat="1" ht="18.5" customHeight="1">
      <c r="A6" s="245">
        <v>1</v>
      </c>
      <c r="B6" s="246" t="s">
        <v>18</v>
      </c>
      <c r="C6" s="50">
        <v>239</v>
      </c>
      <c r="D6" s="50">
        <v>257</v>
      </c>
      <c r="E6" s="50">
        <v>278</v>
      </c>
      <c r="F6" s="50">
        <v>296</v>
      </c>
    </row>
    <row r="7" spans="1:6" s="22" customFormat="1" ht="18.5" customHeight="1">
      <c r="A7" s="247">
        <v>2</v>
      </c>
      <c r="B7" s="248" t="s">
        <v>17</v>
      </c>
      <c r="C7" s="52">
        <v>282</v>
      </c>
      <c r="D7" s="52">
        <v>303</v>
      </c>
      <c r="E7" s="52">
        <v>308</v>
      </c>
      <c r="F7" s="52">
        <v>340</v>
      </c>
    </row>
    <row r="8" spans="1:6" s="22" customFormat="1" ht="18.5" customHeight="1">
      <c r="A8" s="247">
        <v>3</v>
      </c>
      <c r="B8" s="248" t="s">
        <v>16</v>
      </c>
      <c r="C8" s="50">
        <v>366</v>
      </c>
      <c r="D8" s="50">
        <v>387</v>
      </c>
      <c r="E8" s="50">
        <v>417</v>
      </c>
      <c r="F8" s="50">
        <v>452</v>
      </c>
    </row>
    <row r="9" spans="1:6" s="22" customFormat="1" ht="18.5" customHeight="1">
      <c r="A9" s="247">
        <v>4</v>
      </c>
      <c r="B9" s="248" t="s">
        <v>15</v>
      </c>
      <c r="C9" s="52">
        <v>1271</v>
      </c>
      <c r="D9" s="52">
        <v>1322</v>
      </c>
      <c r="E9" s="52">
        <v>1482</v>
      </c>
      <c r="F9" s="52">
        <v>1540</v>
      </c>
    </row>
    <row r="10" spans="1:6" s="22" customFormat="1" ht="18.5" customHeight="1">
      <c r="A10" s="247">
        <v>5</v>
      </c>
      <c r="B10" s="248" t="s">
        <v>14</v>
      </c>
      <c r="C10" s="50">
        <v>688</v>
      </c>
      <c r="D10" s="50">
        <v>711</v>
      </c>
      <c r="E10" s="50">
        <v>789</v>
      </c>
      <c r="F10" s="50">
        <v>823</v>
      </c>
    </row>
    <row r="11" spans="1:6" s="22" customFormat="1" ht="18.5" customHeight="1">
      <c r="A11" s="247">
        <v>6</v>
      </c>
      <c r="B11" s="248" t="s">
        <v>13</v>
      </c>
      <c r="C11" s="52">
        <v>933</v>
      </c>
      <c r="D11" s="52">
        <v>973</v>
      </c>
      <c r="E11" s="52">
        <v>1068</v>
      </c>
      <c r="F11" s="52">
        <v>1128</v>
      </c>
    </row>
    <row r="12" spans="1:6" s="22" customFormat="1" ht="18.5" customHeight="1">
      <c r="A12" s="247">
        <v>7</v>
      </c>
      <c r="B12" s="248" t="s">
        <v>12</v>
      </c>
      <c r="C12" s="50">
        <v>354</v>
      </c>
      <c r="D12" s="50">
        <v>376</v>
      </c>
      <c r="E12" s="50">
        <v>397</v>
      </c>
      <c r="F12" s="50">
        <v>431</v>
      </c>
    </row>
    <row r="13" spans="1:6" s="22" customFormat="1" ht="18.5" customHeight="1">
      <c r="A13" s="247">
        <v>8</v>
      </c>
      <c r="B13" s="248" t="s">
        <v>11</v>
      </c>
      <c r="C13" s="52">
        <v>278</v>
      </c>
      <c r="D13" s="52">
        <v>287</v>
      </c>
      <c r="E13" s="52">
        <v>319</v>
      </c>
      <c r="F13" s="52">
        <v>331</v>
      </c>
    </row>
    <row r="14" spans="1:6" s="22" customFormat="1" ht="18.5" customHeight="1">
      <c r="A14" s="247">
        <v>9</v>
      </c>
      <c r="B14" s="248" t="s">
        <v>10</v>
      </c>
      <c r="C14" s="50">
        <v>394</v>
      </c>
      <c r="D14" s="50">
        <v>412</v>
      </c>
      <c r="E14" s="50">
        <v>455</v>
      </c>
      <c r="F14" s="50">
        <v>483</v>
      </c>
    </row>
    <row r="15" spans="1:6" s="22" customFormat="1" ht="18.5" customHeight="1">
      <c r="A15" s="247">
        <v>10</v>
      </c>
      <c r="B15" s="248" t="s">
        <v>9</v>
      </c>
      <c r="C15" s="52">
        <v>124</v>
      </c>
      <c r="D15" s="52">
        <v>129</v>
      </c>
      <c r="E15" s="52">
        <v>147</v>
      </c>
      <c r="F15" s="52">
        <v>153</v>
      </c>
    </row>
    <row r="16" spans="1:6" s="22" customFormat="1" ht="18.5" customHeight="1">
      <c r="A16" s="247">
        <v>11</v>
      </c>
      <c r="B16" s="248" t="s">
        <v>8</v>
      </c>
      <c r="C16" s="50">
        <v>318</v>
      </c>
      <c r="D16" s="50">
        <v>327</v>
      </c>
      <c r="E16" s="50">
        <v>372</v>
      </c>
      <c r="F16" s="50">
        <v>384</v>
      </c>
    </row>
    <row r="17" spans="1:6" s="22" customFormat="1" ht="18.5" customHeight="1">
      <c r="A17" s="247">
        <v>12</v>
      </c>
      <c r="B17" s="248" t="s">
        <v>7</v>
      </c>
      <c r="C17" s="52">
        <v>310</v>
      </c>
      <c r="D17" s="52">
        <v>323</v>
      </c>
      <c r="E17" s="52">
        <v>359</v>
      </c>
      <c r="F17" s="52">
        <v>374</v>
      </c>
    </row>
    <row r="18" spans="1:6" s="22" customFormat="1" ht="18.5" customHeight="1">
      <c r="A18" s="247">
        <v>13</v>
      </c>
      <c r="B18" s="248" t="s">
        <v>6</v>
      </c>
      <c r="C18" s="50">
        <v>168</v>
      </c>
      <c r="D18" s="50">
        <v>180</v>
      </c>
      <c r="E18" s="50">
        <v>190</v>
      </c>
      <c r="F18" s="50">
        <v>205</v>
      </c>
    </row>
    <row r="19" spans="1:6" s="22" customFormat="1" ht="18.5" customHeight="1">
      <c r="A19" s="247">
        <v>14</v>
      </c>
      <c r="B19" s="248" t="s">
        <v>5</v>
      </c>
      <c r="C19" s="52">
        <v>315</v>
      </c>
      <c r="D19" s="52">
        <v>332</v>
      </c>
      <c r="E19" s="52">
        <v>357</v>
      </c>
      <c r="F19" s="52">
        <v>384</v>
      </c>
    </row>
    <row r="20" spans="1:6" s="22" customFormat="1" ht="18.5" customHeight="1">
      <c r="A20" s="247">
        <v>15</v>
      </c>
      <c r="B20" s="248" t="s">
        <v>4</v>
      </c>
      <c r="C20" s="50">
        <v>240</v>
      </c>
      <c r="D20" s="50">
        <v>250</v>
      </c>
      <c r="E20" s="50">
        <v>269</v>
      </c>
      <c r="F20" s="50">
        <v>286</v>
      </c>
    </row>
    <row r="21" spans="1:6" s="22" customFormat="1" ht="18.5" customHeight="1">
      <c r="A21" s="247">
        <v>16</v>
      </c>
      <c r="B21" s="248" t="s">
        <v>3</v>
      </c>
      <c r="C21" s="52">
        <v>232</v>
      </c>
      <c r="D21" s="52">
        <v>237</v>
      </c>
      <c r="E21" s="52">
        <v>271</v>
      </c>
      <c r="F21" s="52">
        <v>277</v>
      </c>
    </row>
    <row r="22" spans="1:6" s="22" customFormat="1" ht="18.5" customHeight="1">
      <c r="A22" s="247">
        <v>17</v>
      </c>
      <c r="B22" s="248" t="s">
        <v>2</v>
      </c>
      <c r="C22" s="50">
        <v>301</v>
      </c>
      <c r="D22" s="50">
        <v>317</v>
      </c>
      <c r="E22" s="50">
        <v>350</v>
      </c>
      <c r="F22" s="50">
        <v>368</v>
      </c>
    </row>
    <row r="23" spans="1:6" s="22" customFormat="1" ht="18.5" customHeight="1">
      <c r="A23" s="247">
        <v>18</v>
      </c>
      <c r="B23" s="248" t="s">
        <v>1</v>
      </c>
      <c r="C23" s="52">
        <v>513</v>
      </c>
      <c r="D23" s="52">
        <v>542</v>
      </c>
      <c r="E23" s="52">
        <v>589</v>
      </c>
      <c r="F23" s="52">
        <v>621</v>
      </c>
    </row>
    <row r="24" spans="1:6" s="90" customFormat="1" ht="18">
      <c r="A24" s="303" t="s">
        <v>0</v>
      </c>
      <c r="B24" s="303"/>
      <c r="C24" s="249">
        <v>7326</v>
      </c>
      <c r="D24" s="249">
        <v>7665</v>
      </c>
      <c r="E24" s="249">
        <v>8417</v>
      </c>
      <c r="F24" s="249">
        <v>8876</v>
      </c>
    </row>
  </sheetData>
  <sheetProtection selectLockedCells="1" selectUnlockedCells="1"/>
  <mergeCells count="9">
    <mergeCell ref="A24:B24"/>
    <mergeCell ref="B1:F1"/>
    <mergeCell ref="C2:F2"/>
    <mergeCell ref="A3:A5"/>
    <mergeCell ref="B3:B5"/>
    <mergeCell ref="C3:D3"/>
    <mergeCell ref="E3:F3"/>
    <mergeCell ref="C4:D4"/>
    <mergeCell ref="E4:F4"/>
  </mergeCells>
  <pageMargins left="0.59027777777777779" right="0.19652777777777777" top="0.19652777777777777" bottom="0.19652777777777777" header="0.19652777777777777" footer="0.19652777777777777"/>
  <pageSetup paperSize="9" scale="81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26"/>
  <sheetViews>
    <sheetView zoomScale="118" zoomScaleNormal="90" workbookViewId="0">
      <selection activeCell="G16" sqref="G16"/>
    </sheetView>
  </sheetViews>
  <sheetFormatPr baseColWidth="10" defaultColWidth="12" defaultRowHeight="13"/>
  <cols>
    <col min="1" max="1" width="4" style="56" customWidth="1"/>
    <col min="2" max="2" width="25.33203125" style="47" customWidth="1"/>
    <col min="3" max="3" width="11" style="47" customWidth="1"/>
    <col min="4" max="4" width="10.5" style="47" customWidth="1"/>
    <col min="5" max="5" width="11.33203125" style="47" customWidth="1"/>
    <col min="6" max="6" width="11.6640625" style="47" customWidth="1"/>
    <col min="7" max="7" width="12" style="47" customWidth="1"/>
    <col min="8" max="11" width="8.33203125" style="47" customWidth="1"/>
    <col min="12" max="12" width="10.5" style="47" customWidth="1"/>
    <col min="13" max="13" width="10.1640625" style="47" customWidth="1"/>
    <col min="14" max="15" width="13.33203125" style="47" customWidth="1"/>
    <col min="16" max="16" width="12" style="47"/>
    <col min="17" max="17" width="4.5" style="47" customWidth="1"/>
    <col min="18" max="18" width="37.1640625" style="47" customWidth="1"/>
    <col min="19" max="256" width="12" style="47"/>
    <col min="257" max="257" width="4" style="47" customWidth="1"/>
    <col min="258" max="258" width="25.33203125" style="47" customWidth="1"/>
    <col min="259" max="259" width="11" style="47" customWidth="1"/>
    <col min="260" max="260" width="10.5" style="47" customWidth="1"/>
    <col min="261" max="261" width="11.33203125" style="47" customWidth="1"/>
    <col min="262" max="262" width="11.6640625" style="47" customWidth="1"/>
    <col min="263" max="263" width="12" style="47" customWidth="1"/>
    <col min="264" max="267" width="8.33203125" style="47" customWidth="1"/>
    <col min="268" max="268" width="10.5" style="47" customWidth="1"/>
    <col min="269" max="269" width="10.1640625" style="47" customWidth="1"/>
    <col min="270" max="271" width="13.33203125" style="47" customWidth="1"/>
    <col min="272" max="272" width="12" style="47"/>
    <col min="273" max="273" width="4.5" style="47" customWidth="1"/>
    <col min="274" max="274" width="37.1640625" style="47" customWidth="1"/>
    <col min="275" max="512" width="12" style="47"/>
    <col min="513" max="513" width="4" style="47" customWidth="1"/>
    <col min="514" max="514" width="25.33203125" style="47" customWidth="1"/>
    <col min="515" max="515" width="11" style="47" customWidth="1"/>
    <col min="516" max="516" width="10.5" style="47" customWidth="1"/>
    <col min="517" max="517" width="11.33203125" style="47" customWidth="1"/>
    <col min="518" max="518" width="11.6640625" style="47" customWidth="1"/>
    <col min="519" max="519" width="12" style="47" customWidth="1"/>
    <col min="520" max="523" width="8.33203125" style="47" customWidth="1"/>
    <col min="524" max="524" width="10.5" style="47" customWidth="1"/>
    <col min="525" max="525" width="10.1640625" style="47" customWidth="1"/>
    <col min="526" max="527" width="13.33203125" style="47" customWidth="1"/>
    <col min="528" max="528" width="12" style="47"/>
    <col min="529" max="529" width="4.5" style="47" customWidth="1"/>
    <col min="530" max="530" width="37.1640625" style="47" customWidth="1"/>
    <col min="531" max="768" width="12" style="47"/>
    <col min="769" max="769" width="4" style="47" customWidth="1"/>
    <col min="770" max="770" width="25.33203125" style="47" customWidth="1"/>
    <col min="771" max="771" width="11" style="47" customWidth="1"/>
    <col min="772" max="772" width="10.5" style="47" customWidth="1"/>
    <col min="773" max="773" width="11.33203125" style="47" customWidth="1"/>
    <col min="774" max="774" width="11.6640625" style="47" customWidth="1"/>
    <col min="775" max="775" width="12" style="47" customWidth="1"/>
    <col min="776" max="779" width="8.33203125" style="47" customWidth="1"/>
    <col min="780" max="780" width="10.5" style="47" customWidth="1"/>
    <col min="781" max="781" width="10.1640625" style="47" customWidth="1"/>
    <col min="782" max="783" width="13.33203125" style="47" customWidth="1"/>
    <col min="784" max="784" width="12" style="47"/>
    <col min="785" max="785" width="4.5" style="47" customWidth="1"/>
    <col min="786" max="786" width="37.1640625" style="47" customWidth="1"/>
    <col min="787" max="1024" width="12" style="47"/>
    <col min="1025" max="1025" width="4" style="47" customWidth="1"/>
    <col min="1026" max="1026" width="25.33203125" style="47" customWidth="1"/>
    <col min="1027" max="1027" width="11" style="47" customWidth="1"/>
    <col min="1028" max="1028" width="10.5" style="47" customWidth="1"/>
    <col min="1029" max="1029" width="11.33203125" style="47" customWidth="1"/>
    <col min="1030" max="1030" width="11.6640625" style="47" customWidth="1"/>
    <col min="1031" max="1031" width="12" style="47" customWidth="1"/>
    <col min="1032" max="1035" width="8.33203125" style="47" customWidth="1"/>
    <col min="1036" max="1036" width="10.5" style="47" customWidth="1"/>
    <col min="1037" max="1037" width="10.1640625" style="47" customWidth="1"/>
    <col min="1038" max="1039" width="13.33203125" style="47" customWidth="1"/>
    <col min="1040" max="1040" width="12" style="47"/>
    <col min="1041" max="1041" width="4.5" style="47" customWidth="1"/>
    <col min="1042" max="1042" width="37.1640625" style="47" customWidth="1"/>
    <col min="1043" max="1280" width="12" style="47"/>
    <col min="1281" max="1281" width="4" style="47" customWidth="1"/>
    <col min="1282" max="1282" width="25.33203125" style="47" customWidth="1"/>
    <col min="1283" max="1283" width="11" style="47" customWidth="1"/>
    <col min="1284" max="1284" width="10.5" style="47" customWidth="1"/>
    <col min="1285" max="1285" width="11.33203125" style="47" customWidth="1"/>
    <col min="1286" max="1286" width="11.6640625" style="47" customWidth="1"/>
    <col min="1287" max="1287" width="12" style="47" customWidth="1"/>
    <col min="1288" max="1291" width="8.33203125" style="47" customWidth="1"/>
    <col min="1292" max="1292" width="10.5" style="47" customWidth="1"/>
    <col min="1293" max="1293" width="10.1640625" style="47" customWidth="1"/>
    <col min="1294" max="1295" width="13.33203125" style="47" customWidth="1"/>
    <col min="1296" max="1296" width="12" style="47"/>
    <col min="1297" max="1297" width="4.5" style="47" customWidth="1"/>
    <col min="1298" max="1298" width="37.1640625" style="47" customWidth="1"/>
    <col min="1299" max="1536" width="12" style="47"/>
    <col min="1537" max="1537" width="4" style="47" customWidth="1"/>
    <col min="1538" max="1538" width="25.33203125" style="47" customWidth="1"/>
    <col min="1539" max="1539" width="11" style="47" customWidth="1"/>
    <col min="1540" max="1540" width="10.5" style="47" customWidth="1"/>
    <col min="1541" max="1541" width="11.33203125" style="47" customWidth="1"/>
    <col min="1542" max="1542" width="11.6640625" style="47" customWidth="1"/>
    <col min="1543" max="1543" width="12" style="47" customWidth="1"/>
    <col min="1544" max="1547" width="8.33203125" style="47" customWidth="1"/>
    <col min="1548" max="1548" width="10.5" style="47" customWidth="1"/>
    <col min="1549" max="1549" width="10.1640625" style="47" customWidth="1"/>
    <col min="1550" max="1551" width="13.33203125" style="47" customWidth="1"/>
    <col min="1552" max="1552" width="12" style="47"/>
    <col min="1553" max="1553" width="4.5" style="47" customWidth="1"/>
    <col min="1554" max="1554" width="37.1640625" style="47" customWidth="1"/>
    <col min="1555" max="1792" width="12" style="47"/>
    <col min="1793" max="1793" width="4" style="47" customWidth="1"/>
    <col min="1794" max="1794" width="25.33203125" style="47" customWidth="1"/>
    <col min="1795" max="1795" width="11" style="47" customWidth="1"/>
    <col min="1796" max="1796" width="10.5" style="47" customWidth="1"/>
    <col min="1797" max="1797" width="11.33203125" style="47" customWidth="1"/>
    <col min="1798" max="1798" width="11.6640625" style="47" customWidth="1"/>
    <col min="1799" max="1799" width="12" style="47" customWidth="1"/>
    <col min="1800" max="1803" width="8.33203125" style="47" customWidth="1"/>
    <col min="1804" max="1804" width="10.5" style="47" customWidth="1"/>
    <col min="1805" max="1805" width="10.1640625" style="47" customWidth="1"/>
    <col min="1806" max="1807" width="13.33203125" style="47" customWidth="1"/>
    <col min="1808" max="1808" width="12" style="47"/>
    <col min="1809" max="1809" width="4.5" style="47" customWidth="1"/>
    <col min="1810" max="1810" width="37.1640625" style="47" customWidth="1"/>
    <col min="1811" max="2048" width="12" style="47"/>
    <col min="2049" max="2049" width="4" style="47" customWidth="1"/>
    <col min="2050" max="2050" width="25.33203125" style="47" customWidth="1"/>
    <col min="2051" max="2051" width="11" style="47" customWidth="1"/>
    <col min="2052" max="2052" width="10.5" style="47" customWidth="1"/>
    <col min="2053" max="2053" width="11.33203125" style="47" customWidth="1"/>
    <col min="2054" max="2054" width="11.6640625" style="47" customWidth="1"/>
    <col min="2055" max="2055" width="12" style="47" customWidth="1"/>
    <col min="2056" max="2059" width="8.33203125" style="47" customWidth="1"/>
    <col min="2060" max="2060" width="10.5" style="47" customWidth="1"/>
    <col min="2061" max="2061" width="10.1640625" style="47" customWidth="1"/>
    <col min="2062" max="2063" width="13.33203125" style="47" customWidth="1"/>
    <col min="2064" max="2064" width="12" style="47"/>
    <col min="2065" max="2065" width="4.5" style="47" customWidth="1"/>
    <col min="2066" max="2066" width="37.1640625" style="47" customWidth="1"/>
    <col min="2067" max="2304" width="12" style="47"/>
    <col min="2305" max="2305" width="4" style="47" customWidth="1"/>
    <col min="2306" max="2306" width="25.33203125" style="47" customWidth="1"/>
    <col min="2307" max="2307" width="11" style="47" customWidth="1"/>
    <col min="2308" max="2308" width="10.5" style="47" customWidth="1"/>
    <col min="2309" max="2309" width="11.33203125" style="47" customWidth="1"/>
    <col min="2310" max="2310" width="11.6640625" style="47" customWidth="1"/>
    <col min="2311" max="2311" width="12" style="47" customWidth="1"/>
    <col min="2312" max="2315" width="8.33203125" style="47" customWidth="1"/>
    <col min="2316" max="2316" width="10.5" style="47" customWidth="1"/>
    <col min="2317" max="2317" width="10.1640625" style="47" customWidth="1"/>
    <col min="2318" max="2319" width="13.33203125" style="47" customWidth="1"/>
    <col min="2320" max="2320" width="12" style="47"/>
    <col min="2321" max="2321" width="4.5" style="47" customWidth="1"/>
    <col min="2322" max="2322" width="37.1640625" style="47" customWidth="1"/>
    <col min="2323" max="2560" width="12" style="47"/>
    <col min="2561" max="2561" width="4" style="47" customWidth="1"/>
    <col min="2562" max="2562" width="25.33203125" style="47" customWidth="1"/>
    <col min="2563" max="2563" width="11" style="47" customWidth="1"/>
    <col min="2564" max="2564" width="10.5" style="47" customWidth="1"/>
    <col min="2565" max="2565" width="11.33203125" style="47" customWidth="1"/>
    <col min="2566" max="2566" width="11.6640625" style="47" customWidth="1"/>
    <col min="2567" max="2567" width="12" style="47" customWidth="1"/>
    <col min="2568" max="2571" width="8.33203125" style="47" customWidth="1"/>
    <col min="2572" max="2572" width="10.5" style="47" customWidth="1"/>
    <col min="2573" max="2573" width="10.1640625" style="47" customWidth="1"/>
    <col min="2574" max="2575" width="13.33203125" style="47" customWidth="1"/>
    <col min="2576" max="2576" width="12" style="47"/>
    <col min="2577" max="2577" width="4.5" style="47" customWidth="1"/>
    <col min="2578" max="2578" width="37.1640625" style="47" customWidth="1"/>
    <col min="2579" max="2816" width="12" style="47"/>
    <col min="2817" max="2817" width="4" style="47" customWidth="1"/>
    <col min="2818" max="2818" width="25.33203125" style="47" customWidth="1"/>
    <col min="2819" max="2819" width="11" style="47" customWidth="1"/>
    <col min="2820" max="2820" width="10.5" style="47" customWidth="1"/>
    <col min="2821" max="2821" width="11.33203125" style="47" customWidth="1"/>
    <col min="2822" max="2822" width="11.6640625" style="47" customWidth="1"/>
    <col min="2823" max="2823" width="12" style="47" customWidth="1"/>
    <col min="2824" max="2827" width="8.33203125" style="47" customWidth="1"/>
    <col min="2828" max="2828" width="10.5" style="47" customWidth="1"/>
    <col min="2829" max="2829" width="10.1640625" style="47" customWidth="1"/>
    <col min="2830" max="2831" width="13.33203125" style="47" customWidth="1"/>
    <col min="2832" max="2832" width="12" style="47"/>
    <col min="2833" max="2833" width="4.5" style="47" customWidth="1"/>
    <col min="2834" max="2834" width="37.1640625" style="47" customWidth="1"/>
    <col min="2835" max="3072" width="12" style="47"/>
    <col min="3073" max="3073" width="4" style="47" customWidth="1"/>
    <col min="3074" max="3074" width="25.33203125" style="47" customWidth="1"/>
    <col min="3075" max="3075" width="11" style="47" customWidth="1"/>
    <col min="3076" max="3076" width="10.5" style="47" customWidth="1"/>
    <col min="3077" max="3077" width="11.33203125" style="47" customWidth="1"/>
    <col min="3078" max="3078" width="11.6640625" style="47" customWidth="1"/>
    <col min="3079" max="3079" width="12" style="47" customWidth="1"/>
    <col min="3080" max="3083" width="8.33203125" style="47" customWidth="1"/>
    <col min="3084" max="3084" width="10.5" style="47" customWidth="1"/>
    <col min="3085" max="3085" width="10.1640625" style="47" customWidth="1"/>
    <col min="3086" max="3087" width="13.33203125" style="47" customWidth="1"/>
    <col min="3088" max="3088" width="12" style="47"/>
    <col min="3089" max="3089" width="4.5" style="47" customWidth="1"/>
    <col min="3090" max="3090" width="37.1640625" style="47" customWidth="1"/>
    <col min="3091" max="3328" width="12" style="47"/>
    <col min="3329" max="3329" width="4" style="47" customWidth="1"/>
    <col min="3330" max="3330" width="25.33203125" style="47" customWidth="1"/>
    <col min="3331" max="3331" width="11" style="47" customWidth="1"/>
    <col min="3332" max="3332" width="10.5" style="47" customWidth="1"/>
    <col min="3333" max="3333" width="11.33203125" style="47" customWidth="1"/>
    <col min="3334" max="3334" width="11.6640625" style="47" customWidth="1"/>
    <col min="3335" max="3335" width="12" style="47" customWidth="1"/>
    <col min="3336" max="3339" width="8.33203125" style="47" customWidth="1"/>
    <col min="3340" max="3340" width="10.5" style="47" customWidth="1"/>
    <col min="3341" max="3341" width="10.1640625" style="47" customWidth="1"/>
    <col min="3342" max="3343" width="13.33203125" style="47" customWidth="1"/>
    <col min="3344" max="3344" width="12" style="47"/>
    <col min="3345" max="3345" width="4.5" style="47" customWidth="1"/>
    <col min="3346" max="3346" width="37.1640625" style="47" customWidth="1"/>
    <col min="3347" max="3584" width="12" style="47"/>
    <col min="3585" max="3585" width="4" style="47" customWidth="1"/>
    <col min="3586" max="3586" width="25.33203125" style="47" customWidth="1"/>
    <col min="3587" max="3587" width="11" style="47" customWidth="1"/>
    <col min="3588" max="3588" width="10.5" style="47" customWidth="1"/>
    <col min="3589" max="3589" width="11.33203125" style="47" customWidth="1"/>
    <col min="3590" max="3590" width="11.6640625" style="47" customWidth="1"/>
    <col min="3591" max="3591" width="12" style="47" customWidth="1"/>
    <col min="3592" max="3595" width="8.33203125" style="47" customWidth="1"/>
    <col min="3596" max="3596" width="10.5" style="47" customWidth="1"/>
    <col min="3597" max="3597" width="10.1640625" style="47" customWidth="1"/>
    <col min="3598" max="3599" width="13.33203125" style="47" customWidth="1"/>
    <col min="3600" max="3600" width="12" style="47"/>
    <col min="3601" max="3601" width="4.5" style="47" customWidth="1"/>
    <col min="3602" max="3602" width="37.1640625" style="47" customWidth="1"/>
    <col min="3603" max="3840" width="12" style="47"/>
    <col min="3841" max="3841" width="4" style="47" customWidth="1"/>
    <col min="3842" max="3842" width="25.33203125" style="47" customWidth="1"/>
    <col min="3843" max="3843" width="11" style="47" customWidth="1"/>
    <col min="3844" max="3844" width="10.5" style="47" customWidth="1"/>
    <col min="3845" max="3845" width="11.33203125" style="47" customWidth="1"/>
    <col min="3846" max="3846" width="11.6640625" style="47" customWidth="1"/>
    <col min="3847" max="3847" width="12" style="47" customWidth="1"/>
    <col min="3848" max="3851" width="8.33203125" style="47" customWidth="1"/>
    <col min="3852" max="3852" width="10.5" style="47" customWidth="1"/>
    <col min="3853" max="3853" width="10.1640625" style="47" customWidth="1"/>
    <col min="3854" max="3855" width="13.33203125" style="47" customWidth="1"/>
    <col min="3856" max="3856" width="12" style="47"/>
    <col min="3857" max="3857" width="4.5" style="47" customWidth="1"/>
    <col min="3858" max="3858" width="37.1640625" style="47" customWidth="1"/>
    <col min="3859" max="4096" width="12" style="47"/>
    <col min="4097" max="4097" width="4" style="47" customWidth="1"/>
    <col min="4098" max="4098" width="25.33203125" style="47" customWidth="1"/>
    <col min="4099" max="4099" width="11" style="47" customWidth="1"/>
    <col min="4100" max="4100" width="10.5" style="47" customWidth="1"/>
    <col min="4101" max="4101" width="11.33203125" style="47" customWidth="1"/>
    <col min="4102" max="4102" width="11.6640625" style="47" customWidth="1"/>
    <col min="4103" max="4103" width="12" style="47" customWidth="1"/>
    <col min="4104" max="4107" width="8.33203125" style="47" customWidth="1"/>
    <col min="4108" max="4108" width="10.5" style="47" customWidth="1"/>
    <col min="4109" max="4109" width="10.1640625" style="47" customWidth="1"/>
    <col min="4110" max="4111" width="13.33203125" style="47" customWidth="1"/>
    <col min="4112" max="4112" width="12" style="47"/>
    <col min="4113" max="4113" width="4.5" style="47" customWidth="1"/>
    <col min="4114" max="4114" width="37.1640625" style="47" customWidth="1"/>
    <col min="4115" max="4352" width="12" style="47"/>
    <col min="4353" max="4353" width="4" style="47" customWidth="1"/>
    <col min="4354" max="4354" width="25.33203125" style="47" customWidth="1"/>
    <col min="4355" max="4355" width="11" style="47" customWidth="1"/>
    <col min="4356" max="4356" width="10.5" style="47" customWidth="1"/>
    <col min="4357" max="4357" width="11.33203125" style="47" customWidth="1"/>
    <col min="4358" max="4358" width="11.6640625" style="47" customWidth="1"/>
    <col min="4359" max="4359" width="12" style="47" customWidth="1"/>
    <col min="4360" max="4363" width="8.33203125" style="47" customWidth="1"/>
    <col min="4364" max="4364" width="10.5" style="47" customWidth="1"/>
    <col min="4365" max="4365" width="10.1640625" style="47" customWidth="1"/>
    <col min="4366" max="4367" width="13.33203125" style="47" customWidth="1"/>
    <col min="4368" max="4368" width="12" style="47"/>
    <col min="4369" max="4369" width="4.5" style="47" customWidth="1"/>
    <col min="4370" max="4370" width="37.1640625" style="47" customWidth="1"/>
    <col min="4371" max="4608" width="12" style="47"/>
    <col min="4609" max="4609" width="4" style="47" customWidth="1"/>
    <col min="4610" max="4610" width="25.33203125" style="47" customWidth="1"/>
    <col min="4611" max="4611" width="11" style="47" customWidth="1"/>
    <col min="4612" max="4612" width="10.5" style="47" customWidth="1"/>
    <col min="4613" max="4613" width="11.33203125" style="47" customWidth="1"/>
    <col min="4614" max="4614" width="11.6640625" style="47" customWidth="1"/>
    <col min="4615" max="4615" width="12" style="47" customWidth="1"/>
    <col min="4616" max="4619" width="8.33203125" style="47" customWidth="1"/>
    <col min="4620" max="4620" width="10.5" style="47" customWidth="1"/>
    <col min="4621" max="4621" width="10.1640625" style="47" customWidth="1"/>
    <col min="4622" max="4623" width="13.33203125" style="47" customWidth="1"/>
    <col min="4624" max="4624" width="12" style="47"/>
    <col min="4625" max="4625" width="4.5" style="47" customWidth="1"/>
    <col min="4626" max="4626" width="37.1640625" style="47" customWidth="1"/>
    <col min="4627" max="4864" width="12" style="47"/>
    <col min="4865" max="4865" width="4" style="47" customWidth="1"/>
    <col min="4866" max="4866" width="25.33203125" style="47" customWidth="1"/>
    <col min="4867" max="4867" width="11" style="47" customWidth="1"/>
    <col min="4868" max="4868" width="10.5" style="47" customWidth="1"/>
    <col min="4869" max="4869" width="11.33203125" style="47" customWidth="1"/>
    <col min="4870" max="4870" width="11.6640625" style="47" customWidth="1"/>
    <col min="4871" max="4871" width="12" style="47" customWidth="1"/>
    <col min="4872" max="4875" width="8.33203125" style="47" customWidth="1"/>
    <col min="4876" max="4876" width="10.5" style="47" customWidth="1"/>
    <col min="4877" max="4877" width="10.1640625" style="47" customWidth="1"/>
    <col min="4878" max="4879" width="13.33203125" style="47" customWidth="1"/>
    <col min="4880" max="4880" width="12" style="47"/>
    <col min="4881" max="4881" width="4.5" style="47" customWidth="1"/>
    <col min="4882" max="4882" width="37.1640625" style="47" customWidth="1"/>
    <col min="4883" max="5120" width="12" style="47"/>
    <col min="5121" max="5121" width="4" style="47" customWidth="1"/>
    <col min="5122" max="5122" width="25.33203125" style="47" customWidth="1"/>
    <col min="5123" max="5123" width="11" style="47" customWidth="1"/>
    <col min="5124" max="5124" width="10.5" style="47" customWidth="1"/>
    <col min="5125" max="5125" width="11.33203125" style="47" customWidth="1"/>
    <col min="5126" max="5126" width="11.6640625" style="47" customWidth="1"/>
    <col min="5127" max="5127" width="12" style="47" customWidth="1"/>
    <col min="5128" max="5131" width="8.33203125" style="47" customWidth="1"/>
    <col min="5132" max="5132" width="10.5" style="47" customWidth="1"/>
    <col min="5133" max="5133" width="10.1640625" style="47" customWidth="1"/>
    <col min="5134" max="5135" width="13.33203125" style="47" customWidth="1"/>
    <col min="5136" max="5136" width="12" style="47"/>
    <col min="5137" max="5137" width="4.5" style="47" customWidth="1"/>
    <col min="5138" max="5138" width="37.1640625" style="47" customWidth="1"/>
    <col min="5139" max="5376" width="12" style="47"/>
    <col min="5377" max="5377" width="4" style="47" customWidth="1"/>
    <col min="5378" max="5378" width="25.33203125" style="47" customWidth="1"/>
    <col min="5379" max="5379" width="11" style="47" customWidth="1"/>
    <col min="5380" max="5380" width="10.5" style="47" customWidth="1"/>
    <col min="5381" max="5381" width="11.33203125" style="47" customWidth="1"/>
    <col min="5382" max="5382" width="11.6640625" style="47" customWidth="1"/>
    <col min="5383" max="5383" width="12" style="47" customWidth="1"/>
    <col min="5384" max="5387" width="8.33203125" style="47" customWidth="1"/>
    <col min="5388" max="5388" width="10.5" style="47" customWidth="1"/>
    <col min="5389" max="5389" width="10.1640625" style="47" customWidth="1"/>
    <col min="5390" max="5391" width="13.33203125" style="47" customWidth="1"/>
    <col min="5392" max="5392" width="12" style="47"/>
    <col min="5393" max="5393" width="4.5" style="47" customWidth="1"/>
    <col min="5394" max="5394" width="37.1640625" style="47" customWidth="1"/>
    <col min="5395" max="5632" width="12" style="47"/>
    <col min="5633" max="5633" width="4" style="47" customWidth="1"/>
    <col min="5634" max="5634" width="25.33203125" style="47" customWidth="1"/>
    <col min="5635" max="5635" width="11" style="47" customWidth="1"/>
    <col min="5636" max="5636" width="10.5" style="47" customWidth="1"/>
    <col min="5637" max="5637" width="11.33203125" style="47" customWidth="1"/>
    <col min="5638" max="5638" width="11.6640625" style="47" customWidth="1"/>
    <col min="5639" max="5639" width="12" style="47" customWidth="1"/>
    <col min="5640" max="5643" width="8.33203125" style="47" customWidth="1"/>
    <col min="5644" max="5644" width="10.5" style="47" customWidth="1"/>
    <col min="5645" max="5645" width="10.1640625" style="47" customWidth="1"/>
    <col min="5646" max="5647" width="13.33203125" style="47" customWidth="1"/>
    <col min="5648" max="5648" width="12" style="47"/>
    <col min="5649" max="5649" width="4.5" style="47" customWidth="1"/>
    <col min="5650" max="5650" width="37.1640625" style="47" customWidth="1"/>
    <col min="5651" max="5888" width="12" style="47"/>
    <col min="5889" max="5889" width="4" style="47" customWidth="1"/>
    <col min="5890" max="5890" width="25.33203125" style="47" customWidth="1"/>
    <col min="5891" max="5891" width="11" style="47" customWidth="1"/>
    <col min="5892" max="5892" width="10.5" style="47" customWidth="1"/>
    <col min="5893" max="5893" width="11.33203125" style="47" customWidth="1"/>
    <col min="5894" max="5894" width="11.6640625" style="47" customWidth="1"/>
    <col min="5895" max="5895" width="12" style="47" customWidth="1"/>
    <col min="5896" max="5899" width="8.33203125" style="47" customWidth="1"/>
    <col min="5900" max="5900" width="10.5" style="47" customWidth="1"/>
    <col min="5901" max="5901" width="10.1640625" style="47" customWidth="1"/>
    <col min="5902" max="5903" width="13.33203125" style="47" customWidth="1"/>
    <col min="5904" max="5904" width="12" style="47"/>
    <col min="5905" max="5905" width="4.5" style="47" customWidth="1"/>
    <col min="5906" max="5906" width="37.1640625" style="47" customWidth="1"/>
    <col min="5907" max="6144" width="12" style="47"/>
    <col min="6145" max="6145" width="4" style="47" customWidth="1"/>
    <col min="6146" max="6146" width="25.33203125" style="47" customWidth="1"/>
    <col min="6147" max="6147" width="11" style="47" customWidth="1"/>
    <col min="6148" max="6148" width="10.5" style="47" customWidth="1"/>
    <col min="6149" max="6149" width="11.33203125" style="47" customWidth="1"/>
    <col min="6150" max="6150" width="11.6640625" style="47" customWidth="1"/>
    <col min="6151" max="6151" width="12" style="47" customWidth="1"/>
    <col min="6152" max="6155" width="8.33203125" style="47" customWidth="1"/>
    <col min="6156" max="6156" width="10.5" style="47" customWidth="1"/>
    <col min="6157" max="6157" width="10.1640625" style="47" customWidth="1"/>
    <col min="6158" max="6159" width="13.33203125" style="47" customWidth="1"/>
    <col min="6160" max="6160" width="12" style="47"/>
    <col min="6161" max="6161" width="4.5" style="47" customWidth="1"/>
    <col min="6162" max="6162" width="37.1640625" style="47" customWidth="1"/>
    <col min="6163" max="6400" width="12" style="47"/>
    <col min="6401" max="6401" width="4" style="47" customWidth="1"/>
    <col min="6402" max="6402" width="25.33203125" style="47" customWidth="1"/>
    <col min="6403" max="6403" width="11" style="47" customWidth="1"/>
    <col min="6404" max="6404" width="10.5" style="47" customWidth="1"/>
    <col min="6405" max="6405" width="11.33203125" style="47" customWidth="1"/>
    <col min="6406" max="6406" width="11.6640625" style="47" customWidth="1"/>
    <col min="6407" max="6407" width="12" style="47" customWidth="1"/>
    <col min="6408" max="6411" width="8.33203125" style="47" customWidth="1"/>
    <col min="6412" max="6412" width="10.5" style="47" customWidth="1"/>
    <col min="6413" max="6413" width="10.1640625" style="47" customWidth="1"/>
    <col min="6414" max="6415" width="13.33203125" style="47" customWidth="1"/>
    <col min="6416" max="6416" width="12" style="47"/>
    <col min="6417" max="6417" width="4.5" style="47" customWidth="1"/>
    <col min="6418" max="6418" width="37.1640625" style="47" customWidth="1"/>
    <col min="6419" max="6656" width="12" style="47"/>
    <col min="6657" max="6657" width="4" style="47" customWidth="1"/>
    <col min="6658" max="6658" width="25.33203125" style="47" customWidth="1"/>
    <col min="6659" max="6659" width="11" style="47" customWidth="1"/>
    <col min="6660" max="6660" width="10.5" style="47" customWidth="1"/>
    <col min="6661" max="6661" width="11.33203125" style="47" customWidth="1"/>
    <col min="6662" max="6662" width="11.6640625" style="47" customWidth="1"/>
    <col min="6663" max="6663" width="12" style="47" customWidth="1"/>
    <col min="6664" max="6667" width="8.33203125" style="47" customWidth="1"/>
    <col min="6668" max="6668" width="10.5" style="47" customWidth="1"/>
    <col min="6669" max="6669" width="10.1640625" style="47" customWidth="1"/>
    <col min="6670" max="6671" width="13.33203125" style="47" customWidth="1"/>
    <col min="6672" max="6672" width="12" style="47"/>
    <col min="6673" max="6673" width="4.5" style="47" customWidth="1"/>
    <col min="6674" max="6674" width="37.1640625" style="47" customWidth="1"/>
    <col min="6675" max="6912" width="12" style="47"/>
    <col min="6913" max="6913" width="4" style="47" customWidth="1"/>
    <col min="6914" max="6914" width="25.33203125" style="47" customWidth="1"/>
    <col min="6915" max="6915" width="11" style="47" customWidth="1"/>
    <col min="6916" max="6916" width="10.5" style="47" customWidth="1"/>
    <col min="6917" max="6917" width="11.33203125" style="47" customWidth="1"/>
    <col min="6918" max="6918" width="11.6640625" style="47" customWidth="1"/>
    <col min="6919" max="6919" width="12" style="47" customWidth="1"/>
    <col min="6920" max="6923" width="8.33203125" style="47" customWidth="1"/>
    <col min="6924" max="6924" width="10.5" style="47" customWidth="1"/>
    <col min="6925" max="6925" width="10.1640625" style="47" customWidth="1"/>
    <col min="6926" max="6927" width="13.33203125" style="47" customWidth="1"/>
    <col min="6928" max="6928" width="12" style="47"/>
    <col min="6929" max="6929" width="4.5" style="47" customWidth="1"/>
    <col min="6930" max="6930" width="37.1640625" style="47" customWidth="1"/>
    <col min="6931" max="7168" width="12" style="47"/>
    <col min="7169" max="7169" width="4" style="47" customWidth="1"/>
    <col min="7170" max="7170" width="25.33203125" style="47" customWidth="1"/>
    <col min="7171" max="7171" width="11" style="47" customWidth="1"/>
    <col min="7172" max="7172" width="10.5" style="47" customWidth="1"/>
    <col min="7173" max="7173" width="11.33203125" style="47" customWidth="1"/>
    <col min="7174" max="7174" width="11.6640625" style="47" customWidth="1"/>
    <col min="7175" max="7175" width="12" style="47" customWidth="1"/>
    <col min="7176" max="7179" width="8.33203125" style="47" customWidth="1"/>
    <col min="7180" max="7180" width="10.5" style="47" customWidth="1"/>
    <col min="7181" max="7181" width="10.1640625" style="47" customWidth="1"/>
    <col min="7182" max="7183" width="13.33203125" style="47" customWidth="1"/>
    <col min="7184" max="7184" width="12" style="47"/>
    <col min="7185" max="7185" width="4.5" style="47" customWidth="1"/>
    <col min="7186" max="7186" width="37.1640625" style="47" customWidth="1"/>
    <col min="7187" max="7424" width="12" style="47"/>
    <col min="7425" max="7425" width="4" style="47" customWidth="1"/>
    <col min="7426" max="7426" width="25.33203125" style="47" customWidth="1"/>
    <col min="7427" max="7427" width="11" style="47" customWidth="1"/>
    <col min="7428" max="7428" width="10.5" style="47" customWidth="1"/>
    <col min="7429" max="7429" width="11.33203125" style="47" customWidth="1"/>
    <col min="7430" max="7430" width="11.6640625" style="47" customWidth="1"/>
    <col min="7431" max="7431" width="12" style="47" customWidth="1"/>
    <col min="7432" max="7435" width="8.33203125" style="47" customWidth="1"/>
    <col min="7436" max="7436" width="10.5" style="47" customWidth="1"/>
    <col min="7437" max="7437" width="10.1640625" style="47" customWidth="1"/>
    <col min="7438" max="7439" width="13.33203125" style="47" customWidth="1"/>
    <col min="7440" max="7440" width="12" style="47"/>
    <col min="7441" max="7441" width="4.5" style="47" customWidth="1"/>
    <col min="7442" max="7442" width="37.1640625" style="47" customWidth="1"/>
    <col min="7443" max="7680" width="12" style="47"/>
    <col min="7681" max="7681" width="4" style="47" customWidth="1"/>
    <col min="7682" max="7682" width="25.33203125" style="47" customWidth="1"/>
    <col min="7683" max="7683" width="11" style="47" customWidth="1"/>
    <col min="7684" max="7684" width="10.5" style="47" customWidth="1"/>
    <col min="7685" max="7685" width="11.33203125" style="47" customWidth="1"/>
    <col min="7686" max="7686" width="11.6640625" style="47" customWidth="1"/>
    <col min="7687" max="7687" width="12" style="47" customWidth="1"/>
    <col min="7688" max="7691" width="8.33203125" style="47" customWidth="1"/>
    <col min="7692" max="7692" width="10.5" style="47" customWidth="1"/>
    <col min="7693" max="7693" width="10.1640625" style="47" customWidth="1"/>
    <col min="7694" max="7695" width="13.33203125" style="47" customWidth="1"/>
    <col min="7696" max="7696" width="12" style="47"/>
    <col min="7697" max="7697" width="4.5" style="47" customWidth="1"/>
    <col min="7698" max="7698" width="37.1640625" style="47" customWidth="1"/>
    <col min="7699" max="7936" width="12" style="47"/>
    <col min="7937" max="7937" width="4" style="47" customWidth="1"/>
    <col min="7938" max="7938" width="25.33203125" style="47" customWidth="1"/>
    <col min="7939" max="7939" width="11" style="47" customWidth="1"/>
    <col min="7940" max="7940" width="10.5" style="47" customWidth="1"/>
    <col min="7941" max="7941" width="11.33203125" style="47" customWidth="1"/>
    <col min="7942" max="7942" width="11.6640625" style="47" customWidth="1"/>
    <col min="7943" max="7943" width="12" style="47" customWidth="1"/>
    <col min="7944" max="7947" width="8.33203125" style="47" customWidth="1"/>
    <col min="7948" max="7948" width="10.5" style="47" customWidth="1"/>
    <col min="7949" max="7949" width="10.1640625" style="47" customWidth="1"/>
    <col min="7950" max="7951" width="13.33203125" style="47" customWidth="1"/>
    <col min="7952" max="7952" width="12" style="47"/>
    <col min="7953" max="7953" width="4.5" style="47" customWidth="1"/>
    <col min="7954" max="7954" width="37.1640625" style="47" customWidth="1"/>
    <col min="7955" max="8192" width="12" style="47"/>
    <col min="8193" max="8193" width="4" style="47" customWidth="1"/>
    <col min="8194" max="8194" width="25.33203125" style="47" customWidth="1"/>
    <col min="8195" max="8195" width="11" style="47" customWidth="1"/>
    <col min="8196" max="8196" width="10.5" style="47" customWidth="1"/>
    <col min="8197" max="8197" width="11.33203125" style="47" customWidth="1"/>
    <col min="8198" max="8198" width="11.6640625" style="47" customWidth="1"/>
    <col min="8199" max="8199" width="12" style="47" customWidth="1"/>
    <col min="8200" max="8203" width="8.33203125" style="47" customWidth="1"/>
    <col min="8204" max="8204" width="10.5" style="47" customWidth="1"/>
    <col min="8205" max="8205" width="10.1640625" style="47" customWidth="1"/>
    <col min="8206" max="8207" width="13.33203125" style="47" customWidth="1"/>
    <col min="8208" max="8208" width="12" style="47"/>
    <col min="8209" max="8209" width="4.5" style="47" customWidth="1"/>
    <col min="8210" max="8210" width="37.1640625" style="47" customWidth="1"/>
    <col min="8211" max="8448" width="12" style="47"/>
    <col min="8449" max="8449" width="4" style="47" customWidth="1"/>
    <col min="8450" max="8450" width="25.33203125" style="47" customWidth="1"/>
    <col min="8451" max="8451" width="11" style="47" customWidth="1"/>
    <col min="8452" max="8452" width="10.5" style="47" customWidth="1"/>
    <col min="8453" max="8453" width="11.33203125" style="47" customWidth="1"/>
    <col min="8454" max="8454" width="11.6640625" style="47" customWidth="1"/>
    <col min="8455" max="8455" width="12" style="47" customWidth="1"/>
    <col min="8456" max="8459" width="8.33203125" style="47" customWidth="1"/>
    <col min="8460" max="8460" width="10.5" style="47" customWidth="1"/>
    <col min="8461" max="8461" width="10.1640625" style="47" customWidth="1"/>
    <col min="8462" max="8463" width="13.33203125" style="47" customWidth="1"/>
    <col min="8464" max="8464" width="12" style="47"/>
    <col min="8465" max="8465" width="4.5" style="47" customWidth="1"/>
    <col min="8466" max="8466" width="37.1640625" style="47" customWidth="1"/>
    <col min="8467" max="8704" width="12" style="47"/>
    <col min="8705" max="8705" width="4" style="47" customWidth="1"/>
    <col min="8706" max="8706" width="25.33203125" style="47" customWidth="1"/>
    <col min="8707" max="8707" width="11" style="47" customWidth="1"/>
    <col min="8708" max="8708" width="10.5" style="47" customWidth="1"/>
    <col min="8709" max="8709" width="11.33203125" style="47" customWidth="1"/>
    <col min="8710" max="8710" width="11.6640625" style="47" customWidth="1"/>
    <col min="8711" max="8711" width="12" style="47" customWidth="1"/>
    <col min="8712" max="8715" width="8.33203125" style="47" customWidth="1"/>
    <col min="8716" max="8716" width="10.5" style="47" customWidth="1"/>
    <col min="8717" max="8717" width="10.1640625" style="47" customWidth="1"/>
    <col min="8718" max="8719" width="13.33203125" style="47" customWidth="1"/>
    <col min="8720" max="8720" width="12" style="47"/>
    <col min="8721" max="8721" width="4.5" style="47" customWidth="1"/>
    <col min="8722" max="8722" width="37.1640625" style="47" customWidth="1"/>
    <col min="8723" max="8960" width="12" style="47"/>
    <col min="8961" max="8961" width="4" style="47" customWidth="1"/>
    <col min="8962" max="8962" width="25.33203125" style="47" customWidth="1"/>
    <col min="8963" max="8963" width="11" style="47" customWidth="1"/>
    <col min="8964" max="8964" width="10.5" style="47" customWidth="1"/>
    <col min="8965" max="8965" width="11.33203125" style="47" customWidth="1"/>
    <col min="8966" max="8966" width="11.6640625" style="47" customWidth="1"/>
    <col min="8967" max="8967" width="12" style="47" customWidth="1"/>
    <col min="8968" max="8971" width="8.33203125" style="47" customWidth="1"/>
    <col min="8972" max="8972" width="10.5" style="47" customWidth="1"/>
    <col min="8973" max="8973" width="10.1640625" style="47" customWidth="1"/>
    <col min="8974" max="8975" width="13.33203125" style="47" customWidth="1"/>
    <col min="8976" max="8976" width="12" style="47"/>
    <col min="8977" max="8977" width="4.5" style="47" customWidth="1"/>
    <col min="8978" max="8978" width="37.1640625" style="47" customWidth="1"/>
    <col min="8979" max="9216" width="12" style="47"/>
    <col min="9217" max="9217" width="4" style="47" customWidth="1"/>
    <col min="9218" max="9218" width="25.33203125" style="47" customWidth="1"/>
    <col min="9219" max="9219" width="11" style="47" customWidth="1"/>
    <col min="9220" max="9220" width="10.5" style="47" customWidth="1"/>
    <col min="9221" max="9221" width="11.33203125" style="47" customWidth="1"/>
    <col min="9222" max="9222" width="11.6640625" style="47" customWidth="1"/>
    <col min="9223" max="9223" width="12" style="47" customWidth="1"/>
    <col min="9224" max="9227" width="8.33203125" style="47" customWidth="1"/>
    <col min="9228" max="9228" width="10.5" style="47" customWidth="1"/>
    <col min="9229" max="9229" width="10.1640625" style="47" customWidth="1"/>
    <col min="9230" max="9231" width="13.33203125" style="47" customWidth="1"/>
    <col min="9232" max="9232" width="12" style="47"/>
    <col min="9233" max="9233" width="4.5" style="47" customWidth="1"/>
    <col min="9234" max="9234" width="37.1640625" style="47" customWidth="1"/>
    <col min="9235" max="9472" width="12" style="47"/>
    <col min="9473" max="9473" width="4" style="47" customWidth="1"/>
    <col min="9474" max="9474" width="25.33203125" style="47" customWidth="1"/>
    <col min="9475" max="9475" width="11" style="47" customWidth="1"/>
    <col min="9476" max="9476" width="10.5" style="47" customWidth="1"/>
    <col min="9477" max="9477" width="11.33203125" style="47" customWidth="1"/>
    <col min="9478" max="9478" width="11.6640625" style="47" customWidth="1"/>
    <col min="9479" max="9479" width="12" style="47" customWidth="1"/>
    <col min="9480" max="9483" width="8.33203125" style="47" customWidth="1"/>
    <col min="9484" max="9484" width="10.5" style="47" customWidth="1"/>
    <col min="9485" max="9485" width="10.1640625" style="47" customWidth="1"/>
    <col min="9486" max="9487" width="13.33203125" style="47" customWidth="1"/>
    <col min="9488" max="9488" width="12" style="47"/>
    <col min="9489" max="9489" width="4.5" style="47" customWidth="1"/>
    <col min="9490" max="9490" width="37.1640625" style="47" customWidth="1"/>
    <col min="9491" max="9728" width="12" style="47"/>
    <col min="9729" max="9729" width="4" style="47" customWidth="1"/>
    <col min="9730" max="9730" width="25.33203125" style="47" customWidth="1"/>
    <col min="9731" max="9731" width="11" style="47" customWidth="1"/>
    <col min="9732" max="9732" width="10.5" style="47" customWidth="1"/>
    <col min="9733" max="9733" width="11.33203125" style="47" customWidth="1"/>
    <col min="9734" max="9734" width="11.6640625" style="47" customWidth="1"/>
    <col min="9735" max="9735" width="12" style="47" customWidth="1"/>
    <col min="9736" max="9739" width="8.33203125" style="47" customWidth="1"/>
    <col min="9740" max="9740" width="10.5" style="47" customWidth="1"/>
    <col min="9741" max="9741" width="10.1640625" style="47" customWidth="1"/>
    <col min="9742" max="9743" width="13.33203125" style="47" customWidth="1"/>
    <col min="9744" max="9744" width="12" style="47"/>
    <col min="9745" max="9745" width="4.5" style="47" customWidth="1"/>
    <col min="9746" max="9746" width="37.1640625" style="47" customWidth="1"/>
    <col min="9747" max="9984" width="12" style="47"/>
    <col min="9985" max="9985" width="4" style="47" customWidth="1"/>
    <col min="9986" max="9986" width="25.33203125" style="47" customWidth="1"/>
    <col min="9987" max="9987" width="11" style="47" customWidth="1"/>
    <col min="9988" max="9988" width="10.5" style="47" customWidth="1"/>
    <col min="9989" max="9989" width="11.33203125" style="47" customWidth="1"/>
    <col min="9990" max="9990" width="11.6640625" style="47" customWidth="1"/>
    <col min="9991" max="9991" width="12" style="47" customWidth="1"/>
    <col min="9992" max="9995" width="8.33203125" style="47" customWidth="1"/>
    <col min="9996" max="9996" width="10.5" style="47" customWidth="1"/>
    <col min="9997" max="9997" width="10.1640625" style="47" customWidth="1"/>
    <col min="9998" max="9999" width="13.33203125" style="47" customWidth="1"/>
    <col min="10000" max="10000" width="12" style="47"/>
    <col min="10001" max="10001" width="4.5" style="47" customWidth="1"/>
    <col min="10002" max="10002" width="37.1640625" style="47" customWidth="1"/>
    <col min="10003" max="10240" width="12" style="47"/>
    <col min="10241" max="10241" width="4" style="47" customWidth="1"/>
    <col min="10242" max="10242" width="25.33203125" style="47" customWidth="1"/>
    <col min="10243" max="10243" width="11" style="47" customWidth="1"/>
    <col min="10244" max="10244" width="10.5" style="47" customWidth="1"/>
    <col min="10245" max="10245" width="11.33203125" style="47" customWidth="1"/>
    <col min="10246" max="10246" width="11.6640625" style="47" customWidth="1"/>
    <col min="10247" max="10247" width="12" style="47" customWidth="1"/>
    <col min="10248" max="10251" width="8.33203125" style="47" customWidth="1"/>
    <col min="10252" max="10252" width="10.5" style="47" customWidth="1"/>
    <col min="10253" max="10253" width="10.1640625" style="47" customWidth="1"/>
    <col min="10254" max="10255" width="13.33203125" style="47" customWidth="1"/>
    <col min="10256" max="10256" width="12" style="47"/>
    <col min="10257" max="10257" width="4.5" style="47" customWidth="1"/>
    <col min="10258" max="10258" width="37.1640625" style="47" customWidth="1"/>
    <col min="10259" max="10496" width="12" style="47"/>
    <col min="10497" max="10497" width="4" style="47" customWidth="1"/>
    <col min="10498" max="10498" width="25.33203125" style="47" customWidth="1"/>
    <col min="10499" max="10499" width="11" style="47" customWidth="1"/>
    <col min="10500" max="10500" width="10.5" style="47" customWidth="1"/>
    <col min="10501" max="10501" width="11.33203125" style="47" customWidth="1"/>
    <col min="10502" max="10502" width="11.6640625" style="47" customWidth="1"/>
    <col min="10503" max="10503" width="12" style="47" customWidth="1"/>
    <col min="10504" max="10507" width="8.33203125" style="47" customWidth="1"/>
    <col min="10508" max="10508" width="10.5" style="47" customWidth="1"/>
    <col min="10509" max="10509" width="10.1640625" style="47" customWidth="1"/>
    <col min="10510" max="10511" width="13.33203125" style="47" customWidth="1"/>
    <col min="10512" max="10512" width="12" style="47"/>
    <col min="10513" max="10513" width="4.5" style="47" customWidth="1"/>
    <col min="10514" max="10514" width="37.1640625" style="47" customWidth="1"/>
    <col min="10515" max="10752" width="12" style="47"/>
    <col min="10753" max="10753" width="4" style="47" customWidth="1"/>
    <col min="10754" max="10754" width="25.33203125" style="47" customWidth="1"/>
    <col min="10755" max="10755" width="11" style="47" customWidth="1"/>
    <col min="10756" max="10756" width="10.5" style="47" customWidth="1"/>
    <col min="10757" max="10757" width="11.33203125" style="47" customWidth="1"/>
    <col min="10758" max="10758" width="11.6640625" style="47" customWidth="1"/>
    <col min="10759" max="10759" width="12" style="47" customWidth="1"/>
    <col min="10760" max="10763" width="8.33203125" style="47" customWidth="1"/>
    <col min="10764" max="10764" width="10.5" style="47" customWidth="1"/>
    <col min="10765" max="10765" width="10.1640625" style="47" customWidth="1"/>
    <col min="10766" max="10767" width="13.33203125" style="47" customWidth="1"/>
    <col min="10768" max="10768" width="12" style="47"/>
    <col min="10769" max="10769" width="4.5" style="47" customWidth="1"/>
    <col min="10770" max="10770" width="37.1640625" style="47" customWidth="1"/>
    <col min="10771" max="11008" width="12" style="47"/>
    <col min="11009" max="11009" width="4" style="47" customWidth="1"/>
    <col min="11010" max="11010" width="25.33203125" style="47" customWidth="1"/>
    <col min="11011" max="11011" width="11" style="47" customWidth="1"/>
    <col min="11012" max="11012" width="10.5" style="47" customWidth="1"/>
    <col min="11013" max="11013" width="11.33203125" style="47" customWidth="1"/>
    <col min="11014" max="11014" width="11.6640625" style="47" customWidth="1"/>
    <col min="11015" max="11015" width="12" style="47" customWidth="1"/>
    <col min="11016" max="11019" width="8.33203125" style="47" customWidth="1"/>
    <col min="11020" max="11020" width="10.5" style="47" customWidth="1"/>
    <col min="11021" max="11021" width="10.1640625" style="47" customWidth="1"/>
    <col min="11022" max="11023" width="13.33203125" style="47" customWidth="1"/>
    <col min="11024" max="11024" width="12" style="47"/>
    <col min="11025" max="11025" width="4.5" style="47" customWidth="1"/>
    <col min="11026" max="11026" width="37.1640625" style="47" customWidth="1"/>
    <col min="11027" max="11264" width="12" style="47"/>
    <col min="11265" max="11265" width="4" style="47" customWidth="1"/>
    <col min="11266" max="11266" width="25.33203125" style="47" customWidth="1"/>
    <col min="11267" max="11267" width="11" style="47" customWidth="1"/>
    <col min="11268" max="11268" width="10.5" style="47" customWidth="1"/>
    <col min="11269" max="11269" width="11.33203125" style="47" customWidth="1"/>
    <col min="11270" max="11270" width="11.6640625" style="47" customWidth="1"/>
    <col min="11271" max="11271" width="12" style="47" customWidth="1"/>
    <col min="11272" max="11275" width="8.33203125" style="47" customWidth="1"/>
    <col min="11276" max="11276" width="10.5" style="47" customWidth="1"/>
    <col min="11277" max="11277" width="10.1640625" style="47" customWidth="1"/>
    <col min="11278" max="11279" width="13.33203125" style="47" customWidth="1"/>
    <col min="11280" max="11280" width="12" style="47"/>
    <col min="11281" max="11281" width="4.5" style="47" customWidth="1"/>
    <col min="11282" max="11282" width="37.1640625" style="47" customWidth="1"/>
    <col min="11283" max="11520" width="12" style="47"/>
    <col min="11521" max="11521" width="4" style="47" customWidth="1"/>
    <col min="11522" max="11522" width="25.33203125" style="47" customWidth="1"/>
    <col min="11523" max="11523" width="11" style="47" customWidth="1"/>
    <col min="11524" max="11524" width="10.5" style="47" customWidth="1"/>
    <col min="11525" max="11525" width="11.33203125" style="47" customWidth="1"/>
    <col min="11526" max="11526" width="11.6640625" style="47" customWidth="1"/>
    <col min="11527" max="11527" width="12" style="47" customWidth="1"/>
    <col min="11528" max="11531" width="8.33203125" style="47" customWidth="1"/>
    <col min="11532" max="11532" width="10.5" style="47" customWidth="1"/>
    <col min="11533" max="11533" width="10.1640625" style="47" customWidth="1"/>
    <col min="11534" max="11535" width="13.33203125" style="47" customWidth="1"/>
    <col min="11536" max="11536" width="12" style="47"/>
    <col min="11537" max="11537" width="4.5" style="47" customWidth="1"/>
    <col min="11538" max="11538" width="37.1640625" style="47" customWidth="1"/>
    <col min="11539" max="11776" width="12" style="47"/>
    <col min="11777" max="11777" width="4" style="47" customWidth="1"/>
    <col min="11778" max="11778" width="25.33203125" style="47" customWidth="1"/>
    <col min="11779" max="11779" width="11" style="47" customWidth="1"/>
    <col min="11780" max="11780" width="10.5" style="47" customWidth="1"/>
    <col min="11781" max="11781" width="11.33203125" style="47" customWidth="1"/>
    <col min="11782" max="11782" width="11.6640625" style="47" customWidth="1"/>
    <col min="11783" max="11783" width="12" style="47" customWidth="1"/>
    <col min="11784" max="11787" width="8.33203125" style="47" customWidth="1"/>
    <col min="11788" max="11788" width="10.5" style="47" customWidth="1"/>
    <col min="11789" max="11789" width="10.1640625" style="47" customWidth="1"/>
    <col min="11790" max="11791" width="13.33203125" style="47" customWidth="1"/>
    <col min="11792" max="11792" width="12" style="47"/>
    <col min="11793" max="11793" width="4.5" style="47" customWidth="1"/>
    <col min="11794" max="11794" width="37.1640625" style="47" customWidth="1"/>
    <col min="11795" max="12032" width="12" style="47"/>
    <col min="12033" max="12033" width="4" style="47" customWidth="1"/>
    <col min="12034" max="12034" width="25.33203125" style="47" customWidth="1"/>
    <col min="12035" max="12035" width="11" style="47" customWidth="1"/>
    <col min="12036" max="12036" width="10.5" style="47" customWidth="1"/>
    <col min="12037" max="12037" width="11.33203125" style="47" customWidth="1"/>
    <col min="12038" max="12038" width="11.6640625" style="47" customWidth="1"/>
    <col min="12039" max="12039" width="12" style="47" customWidth="1"/>
    <col min="12040" max="12043" width="8.33203125" style="47" customWidth="1"/>
    <col min="12044" max="12044" width="10.5" style="47" customWidth="1"/>
    <col min="12045" max="12045" width="10.1640625" style="47" customWidth="1"/>
    <col min="12046" max="12047" width="13.33203125" style="47" customWidth="1"/>
    <col min="12048" max="12048" width="12" style="47"/>
    <col min="12049" max="12049" width="4.5" style="47" customWidth="1"/>
    <col min="12050" max="12050" width="37.1640625" style="47" customWidth="1"/>
    <col min="12051" max="12288" width="12" style="47"/>
    <col min="12289" max="12289" width="4" style="47" customWidth="1"/>
    <col min="12290" max="12290" width="25.33203125" style="47" customWidth="1"/>
    <col min="12291" max="12291" width="11" style="47" customWidth="1"/>
    <col min="12292" max="12292" width="10.5" style="47" customWidth="1"/>
    <col min="12293" max="12293" width="11.33203125" style="47" customWidth="1"/>
    <col min="12294" max="12294" width="11.6640625" style="47" customWidth="1"/>
    <col min="12295" max="12295" width="12" style="47" customWidth="1"/>
    <col min="12296" max="12299" width="8.33203125" style="47" customWidth="1"/>
    <col min="12300" max="12300" width="10.5" style="47" customWidth="1"/>
    <col min="12301" max="12301" width="10.1640625" style="47" customWidth="1"/>
    <col min="12302" max="12303" width="13.33203125" style="47" customWidth="1"/>
    <col min="12304" max="12304" width="12" style="47"/>
    <col min="12305" max="12305" width="4.5" style="47" customWidth="1"/>
    <col min="12306" max="12306" width="37.1640625" style="47" customWidth="1"/>
    <col min="12307" max="12544" width="12" style="47"/>
    <col min="12545" max="12545" width="4" style="47" customWidth="1"/>
    <col min="12546" max="12546" width="25.33203125" style="47" customWidth="1"/>
    <col min="12547" max="12547" width="11" style="47" customWidth="1"/>
    <col min="12548" max="12548" width="10.5" style="47" customWidth="1"/>
    <col min="12549" max="12549" width="11.33203125" style="47" customWidth="1"/>
    <col min="12550" max="12550" width="11.6640625" style="47" customWidth="1"/>
    <col min="12551" max="12551" width="12" style="47" customWidth="1"/>
    <col min="12552" max="12555" width="8.33203125" style="47" customWidth="1"/>
    <col min="12556" max="12556" width="10.5" style="47" customWidth="1"/>
    <col min="12557" max="12557" width="10.1640625" style="47" customWidth="1"/>
    <col min="12558" max="12559" width="13.33203125" style="47" customWidth="1"/>
    <col min="12560" max="12560" width="12" style="47"/>
    <col min="12561" max="12561" width="4.5" style="47" customWidth="1"/>
    <col min="12562" max="12562" width="37.1640625" style="47" customWidth="1"/>
    <col min="12563" max="12800" width="12" style="47"/>
    <col min="12801" max="12801" width="4" style="47" customWidth="1"/>
    <col min="12802" max="12802" width="25.33203125" style="47" customWidth="1"/>
    <col min="12803" max="12803" width="11" style="47" customWidth="1"/>
    <col min="12804" max="12804" width="10.5" style="47" customWidth="1"/>
    <col min="12805" max="12805" width="11.33203125" style="47" customWidth="1"/>
    <col min="12806" max="12806" width="11.6640625" style="47" customWidth="1"/>
    <col min="12807" max="12807" width="12" style="47" customWidth="1"/>
    <col min="12808" max="12811" width="8.33203125" style="47" customWidth="1"/>
    <col min="12812" max="12812" width="10.5" style="47" customWidth="1"/>
    <col min="12813" max="12813" width="10.1640625" style="47" customWidth="1"/>
    <col min="12814" max="12815" width="13.33203125" style="47" customWidth="1"/>
    <col min="12816" max="12816" width="12" style="47"/>
    <col min="12817" max="12817" width="4.5" style="47" customWidth="1"/>
    <col min="12818" max="12818" width="37.1640625" style="47" customWidth="1"/>
    <col min="12819" max="13056" width="12" style="47"/>
    <col min="13057" max="13057" width="4" style="47" customWidth="1"/>
    <col min="13058" max="13058" width="25.33203125" style="47" customWidth="1"/>
    <col min="13059" max="13059" width="11" style="47" customWidth="1"/>
    <col min="13060" max="13060" width="10.5" style="47" customWidth="1"/>
    <col min="13061" max="13061" width="11.33203125" style="47" customWidth="1"/>
    <col min="13062" max="13062" width="11.6640625" style="47" customWidth="1"/>
    <col min="13063" max="13063" width="12" style="47" customWidth="1"/>
    <col min="13064" max="13067" width="8.33203125" style="47" customWidth="1"/>
    <col min="13068" max="13068" width="10.5" style="47" customWidth="1"/>
    <col min="13069" max="13069" width="10.1640625" style="47" customWidth="1"/>
    <col min="13070" max="13071" width="13.33203125" style="47" customWidth="1"/>
    <col min="13072" max="13072" width="12" style="47"/>
    <col min="13073" max="13073" width="4.5" style="47" customWidth="1"/>
    <col min="13074" max="13074" width="37.1640625" style="47" customWidth="1"/>
    <col min="13075" max="13312" width="12" style="47"/>
    <col min="13313" max="13313" width="4" style="47" customWidth="1"/>
    <col min="13314" max="13314" width="25.33203125" style="47" customWidth="1"/>
    <col min="13315" max="13315" width="11" style="47" customWidth="1"/>
    <col min="13316" max="13316" width="10.5" style="47" customWidth="1"/>
    <col min="13317" max="13317" width="11.33203125" style="47" customWidth="1"/>
    <col min="13318" max="13318" width="11.6640625" style="47" customWidth="1"/>
    <col min="13319" max="13319" width="12" style="47" customWidth="1"/>
    <col min="13320" max="13323" width="8.33203125" style="47" customWidth="1"/>
    <col min="13324" max="13324" width="10.5" style="47" customWidth="1"/>
    <col min="13325" max="13325" width="10.1640625" style="47" customWidth="1"/>
    <col min="13326" max="13327" width="13.33203125" style="47" customWidth="1"/>
    <col min="13328" max="13328" width="12" style="47"/>
    <col min="13329" max="13329" width="4.5" style="47" customWidth="1"/>
    <col min="13330" max="13330" width="37.1640625" style="47" customWidth="1"/>
    <col min="13331" max="13568" width="12" style="47"/>
    <col min="13569" max="13569" width="4" style="47" customWidth="1"/>
    <col min="13570" max="13570" width="25.33203125" style="47" customWidth="1"/>
    <col min="13571" max="13571" width="11" style="47" customWidth="1"/>
    <col min="13572" max="13572" width="10.5" style="47" customWidth="1"/>
    <col min="13573" max="13573" width="11.33203125" style="47" customWidth="1"/>
    <col min="13574" max="13574" width="11.6640625" style="47" customWidth="1"/>
    <col min="13575" max="13575" width="12" style="47" customWidth="1"/>
    <col min="13576" max="13579" width="8.33203125" style="47" customWidth="1"/>
    <col min="13580" max="13580" width="10.5" style="47" customWidth="1"/>
    <col min="13581" max="13581" width="10.1640625" style="47" customWidth="1"/>
    <col min="13582" max="13583" width="13.33203125" style="47" customWidth="1"/>
    <col min="13584" max="13584" width="12" style="47"/>
    <col min="13585" max="13585" width="4.5" style="47" customWidth="1"/>
    <col min="13586" max="13586" width="37.1640625" style="47" customWidth="1"/>
    <col min="13587" max="13824" width="12" style="47"/>
    <col min="13825" max="13825" width="4" style="47" customWidth="1"/>
    <col min="13826" max="13826" width="25.33203125" style="47" customWidth="1"/>
    <col min="13827" max="13827" width="11" style="47" customWidth="1"/>
    <col min="13828" max="13828" width="10.5" style="47" customWidth="1"/>
    <col min="13829" max="13829" width="11.33203125" style="47" customWidth="1"/>
    <col min="13830" max="13830" width="11.6640625" style="47" customWidth="1"/>
    <col min="13831" max="13831" width="12" style="47" customWidth="1"/>
    <col min="13832" max="13835" width="8.33203125" style="47" customWidth="1"/>
    <col min="13836" max="13836" width="10.5" style="47" customWidth="1"/>
    <col min="13837" max="13837" width="10.1640625" style="47" customWidth="1"/>
    <col min="13838" max="13839" width="13.33203125" style="47" customWidth="1"/>
    <col min="13840" max="13840" width="12" style="47"/>
    <col min="13841" max="13841" width="4.5" style="47" customWidth="1"/>
    <col min="13842" max="13842" width="37.1640625" style="47" customWidth="1"/>
    <col min="13843" max="14080" width="12" style="47"/>
    <col min="14081" max="14081" width="4" style="47" customWidth="1"/>
    <col min="14082" max="14082" width="25.33203125" style="47" customWidth="1"/>
    <col min="14083" max="14083" width="11" style="47" customWidth="1"/>
    <col min="14084" max="14084" width="10.5" style="47" customWidth="1"/>
    <col min="14085" max="14085" width="11.33203125" style="47" customWidth="1"/>
    <col min="14086" max="14086" width="11.6640625" style="47" customWidth="1"/>
    <col min="14087" max="14087" width="12" style="47" customWidth="1"/>
    <col min="14088" max="14091" width="8.33203125" style="47" customWidth="1"/>
    <col min="14092" max="14092" width="10.5" style="47" customWidth="1"/>
    <col min="14093" max="14093" width="10.1640625" style="47" customWidth="1"/>
    <col min="14094" max="14095" width="13.33203125" style="47" customWidth="1"/>
    <col min="14096" max="14096" width="12" style="47"/>
    <col min="14097" max="14097" width="4.5" style="47" customWidth="1"/>
    <col min="14098" max="14098" width="37.1640625" style="47" customWidth="1"/>
    <col min="14099" max="14336" width="12" style="47"/>
    <col min="14337" max="14337" width="4" style="47" customWidth="1"/>
    <col min="14338" max="14338" width="25.33203125" style="47" customWidth="1"/>
    <col min="14339" max="14339" width="11" style="47" customWidth="1"/>
    <col min="14340" max="14340" width="10.5" style="47" customWidth="1"/>
    <col min="14341" max="14341" width="11.33203125" style="47" customWidth="1"/>
    <col min="14342" max="14342" width="11.6640625" style="47" customWidth="1"/>
    <col min="14343" max="14343" width="12" style="47" customWidth="1"/>
    <col min="14344" max="14347" width="8.33203125" style="47" customWidth="1"/>
    <col min="14348" max="14348" width="10.5" style="47" customWidth="1"/>
    <col min="14349" max="14349" width="10.1640625" style="47" customWidth="1"/>
    <col min="14350" max="14351" width="13.33203125" style="47" customWidth="1"/>
    <col min="14352" max="14352" width="12" style="47"/>
    <col min="14353" max="14353" width="4.5" style="47" customWidth="1"/>
    <col min="14354" max="14354" width="37.1640625" style="47" customWidth="1"/>
    <col min="14355" max="14592" width="12" style="47"/>
    <col min="14593" max="14593" width="4" style="47" customWidth="1"/>
    <col min="14594" max="14594" width="25.33203125" style="47" customWidth="1"/>
    <col min="14595" max="14595" width="11" style="47" customWidth="1"/>
    <col min="14596" max="14596" width="10.5" style="47" customWidth="1"/>
    <col min="14597" max="14597" width="11.33203125" style="47" customWidth="1"/>
    <col min="14598" max="14598" width="11.6640625" style="47" customWidth="1"/>
    <col min="14599" max="14599" width="12" style="47" customWidth="1"/>
    <col min="14600" max="14603" width="8.33203125" style="47" customWidth="1"/>
    <col min="14604" max="14604" width="10.5" style="47" customWidth="1"/>
    <col min="14605" max="14605" width="10.1640625" style="47" customWidth="1"/>
    <col min="14606" max="14607" width="13.33203125" style="47" customWidth="1"/>
    <col min="14608" max="14608" width="12" style="47"/>
    <col min="14609" max="14609" width="4.5" style="47" customWidth="1"/>
    <col min="14610" max="14610" width="37.1640625" style="47" customWidth="1"/>
    <col min="14611" max="14848" width="12" style="47"/>
    <col min="14849" max="14849" width="4" style="47" customWidth="1"/>
    <col min="14850" max="14850" width="25.33203125" style="47" customWidth="1"/>
    <col min="14851" max="14851" width="11" style="47" customWidth="1"/>
    <col min="14852" max="14852" width="10.5" style="47" customWidth="1"/>
    <col min="14853" max="14853" width="11.33203125" style="47" customWidth="1"/>
    <col min="14854" max="14854" width="11.6640625" style="47" customWidth="1"/>
    <col min="14855" max="14855" width="12" style="47" customWidth="1"/>
    <col min="14856" max="14859" width="8.33203125" style="47" customWidth="1"/>
    <col min="14860" max="14860" width="10.5" style="47" customWidth="1"/>
    <col min="14861" max="14861" width="10.1640625" style="47" customWidth="1"/>
    <col min="14862" max="14863" width="13.33203125" style="47" customWidth="1"/>
    <col min="14864" max="14864" width="12" style="47"/>
    <col min="14865" max="14865" width="4.5" style="47" customWidth="1"/>
    <col min="14866" max="14866" width="37.1640625" style="47" customWidth="1"/>
    <col min="14867" max="15104" width="12" style="47"/>
    <col min="15105" max="15105" width="4" style="47" customWidth="1"/>
    <col min="15106" max="15106" width="25.33203125" style="47" customWidth="1"/>
    <col min="15107" max="15107" width="11" style="47" customWidth="1"/>
    <col min="15108" max="15108" width="10.5" style="47" customWidth="1"/>
    <col min="15109" max="15109" width="11.33203125" style="47" customWidth="1"/>
    <col min="15110" max="15110" width="11.6640625" style="47" customWidth="1"/>
    <col min="15111" max="15111" width="12" style="47" customWidth="1"/>
    <col min="15112" max="15115" width="8.33203125" style="47" customWidth="1"/>
    <col min="15116" max="15116" width="10.5" style="47" customWidth="1"/>
    <col min="15117" max="15117" width="10.1640625" style="47" customWidth="1"/>
    <col min="15118" max="15119" width="13.33203125" style="47" customWidth="1"/>
    <col min="15120" max="15120" width="12" style="47"/>
    <col min="15121" max="15121" width="4.5" style="47" customWidth="1"/>
    <col min="15122" max="15122" width="37.1640625" style="47" customWidth="1"/>
    <col min="15123" max="15360" width="12" style="47"/>
    <col min="15361" max="15361" width="4" style="47" customWidth="1"/>
    <col min="15362" max="15362" width="25.33203125" style="47" customWidth="1"/>
    <col min="15363" max="15363" width="11" style="47" customWidth="1"/>
    <col min="15364" max="15364" width="10.5" style="47" customWidth="1"/>
    <col min="15365" max="15365" width="11.33203125" style="47" customWidth="1"/>
    <col min="15366" max="15366" width="11.6640625" style="47" customWidth="1"/>
    <col min="15367" max="15367" width="12" style="47" customWidth="1"/>
    <col min="15368" max="15371" width="8.33203125" style="47" customWidth="1"/>
    <col min="15372" max="15372" width="10.5" style="47" customWidth="1"/>
    <col min="15373" max="15373" width="10.1640625" style="47" customWidth="1"/>
    <col min="15374" max="15375" width="13.33203125" style="47" customWidth="1"/>
    <col min="15376" max="15376" width="12" style="47"/>
    <col min="15377" max="15377" width="4.5" style="47" customWidth="1"/>
    <col min="15378" max="15378" width="37.1640625" style="47" customWidth="1"/>
    <col min="15379" max="15616" width="12" style="47"/>
    <col min="15617" max="15617" width="4" style="47" customWidth="1"/>
    <col min="15618" max="15618" width="25.33203125" style="47" customWidth="1"/>
    <col min="15619" max="15619" width="11" style="47" customWidth="1"/>
    <col min="15620" max="15620" width="10.5" style="47" customWidth="1"/>
    <col min="15621" max="15621" width="11.33203125" style="47" customWidth="1"/>
    <col min="15622" max="15622" width="11.6640625" style="47" customWidth="1"/>
    <col min="15623" max="15623" width="12" style="47" customWidth="1"/>
    <col min="15624" max="15627" width="8.33203125" style="47" customWidth="1"/>
    <col min="15628" max="15628" width="10.5" style="47" customWidth="1"/>
    <col min="15629" max="15629" width="10.1640625" style="47" customWidth="1"/>
    <col min="15630" max="15631" width="13.33203125" style="47" customWidth="1"/>
    <col min="15632" max="15632" width="12" style="47"/>
    <col min="15633" max="15633" width="4.5" style="47" customWidth="1"/>
    <col min="15634" max="15634" width="37.1640625" style="47" customWidth="1"/>
    <col min="15635" max="15872" width="12" style="47"/>
    <col min="15873" max="15873" width="4" style="47" customWidth="1"/>
    <col min="15874" max="15874" width="25.33203125" style="47" customWidth="1"/>
    <col min="15875" max="15875" width="11" style="47" customWidth="1"/>
    <col min="15876" max="15876" width="10.5" style="47" customWidth="1"/>
    <col min="15877" max="15877" width="11.33203125" style="47" customWidth="1"/>
    <col min="15878" max="15878" width="11.6640625" style="47" customWidth="1"/>
    <col min="15879" max="15879" width="12" style="47" customWidth="1"/>
    <col min="15880" max="15883" width="8.33203125" style="47" customWidth="1"/>
    <col min="15884" max="15884" width="10.5" style="47" customWidth="1"/>
    <col min="15885" max="15885" width="10.1640625" style="47" customWidth="1"/>
    <col min="15886" max="15887" width="13.33203125" style="47" customWidth="1"/>
    <col min="15888" max="15888" width="12" style="47"/>
    <col min="15889" max="15889" width="4.5" style="47" customWidth="1"/>
    <col min="15890" max="15890" width="37.1640625" style="47" customWidth="1"/>
    <col min="15891" max="16128" width="12" style="47"/>
    <col min="16129" max="16129" width="4" style="47" customWidth="1"/>
    <col min="16130" max="16130" width="25.33203125" style="47" customWidth="1"/>
    <col min="16131" max="16131" width="11" style="47" customWidth="1"/>
    <col min="16132" max="16132" width="10.5" style="47" customWidth="1"/>
    <col min="16133" max="16133" width="11.33203125" style="47" customWidth="1"/>
    <col min="16134" max="16134" width="11.6640625" style="47" customWidth="1"/>
    <col min="16135" max="16135" width="12" style="47" customWidth="1"/>
    <col min="16136" max="16139" width="8.33203125" style="47" customWidth="1"/>
    <col min="16140" max="16140" width="10.5" style="47" customWidth="1"/>
    <col min="16141" max="16141" width="10.1640625" style="47" customWidth="1"/>
    <col min="16142" max="16143" width="13.33203125" style="47" customWidth="1"/>
    <col min="16144" max="16144" width="12" style="47"/>
    <col min="16145" max="16145" width="4.5" style="47" customWidth="1"/>
    <col min="16146" max="16146" width="37.1640625" style="47" customWidth="1"/>
    <col min="16147" max="16384" width="12" style="47"/>
  </cols>
  <sheetData>
    <row r="1" spans="1:18" s="46" customFormat="1" ht="65.25" customHeight="1">
      <c r="A1" s="316" t="s">
        <v>198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18" ht="66.75" customHeight="1">
      <c r="A2" s="317" t="s">
        <v>20</v>
      </c>
      <c r="B2" s="319" t="s">
        <v>19</v>
      </c>
      <c r="C2" s="321" t="s">
        <v>154</v>
      </c>
      <c r="D2" s="322"/>
      <c r="E2" s="323" t="s">
        <v>155</v>
      </c>
      <c r="F2" s="324"/>
      <c r="G2" s="314" t="s">
        <v>156</v>
      </c>
      <c r="H2" s="314"/>
      <c r="I2" s="314"/>
      <c r="J2" s="314"/>
      <c r="K2" s="314"/>
      <c r="L2" s="314" t="s">
        <v>157</v>
      </c>
      <c r="M2" s="325"/>
      <c r="N2" s="313" t="s">
        <v>158</v>
      </c>
      <c r="O2" s="313"/>
    </row>
    <row r="3" spans="1:18" ht="16.5" customHeight="1">
      <c r="A3" s="318"/>
      <c r="B3" s="320"/>
      <c r="C3" s="311" t="s">
        <v>27</v>
      </c>
      <c r="D3" s="326" t="s">
        <v>39</v>
      </c>
      <c r="E3" s="313" t="s">
        <v>159</v>
      </c>
      <c r="F3" s="314" t="s">
        <v>26</v>
      </c>
      <c r="G3" s="313" t="s">
        <v>126</v>
      </c>
      <c r="H3" s="310" t="s">
        <v>160</v>
      </c>
      <c r="I3" s="310" t="s">
        <v>161</v>
      </c>
      <c r="J3" s="310" t="s">
        <v>162</v>
      </c>
      <c r="K3" s="310" t="s">
        <v>163</v>
      </c>
      <c r="L3" s="310" t="s">
        <v>27</v>
      </c>
      <c r="M3" s="326" t="s">
        <v>39</v>
      </c>
      <c r="N3" s="313" t="s">
        <v>164</v>
      </c>
      <c r="O3" s="311"/>
    </row>
    <row r="4" spans="1:18" ht="35.25" customHeight="1">
      <c r="A4" s="317"/>
      <c r="B4" s="319"/>
      <c r="C4" s="311"/>
      <c r="D4" s="327"/>
      <c r="E4" s="311"/>
      <c r="F4" s="315"/>
      <c r="G4" s="311"/>
      <c r="H4" s="311"/>
      <c r="I4" s="311"/>
      <c r="J4" s="311"/>
      <c r="K4" s="311"/>
      <c r="L4" s="311"/>
      <c r="M4" s="326"/>
      <c r="N4" s="48" t="s">
        <v>27</v>
      </c>
      <c r="O4" s="49" t="s">
        <v>39</v>
      </c>
    </row>
    <row r="5" spans="1:18" s="250" customFormat="1" ht="15.75" customHeight="1">
      <c r="A5" s="245">
        <v>1</v>
      </c>
      <c r="B5" s="246" t="s">
        <v>18</v>
      </c>
      <c r="C5" s="50">
        <v>167</v>
      </c>
      <c r="D5" s="50">
        <v>167</v>
      </c>
      <c r="E5" s="50">
        <v>251</v>
      </c>
      <c r="F5" s="50">
        <v>541</v>
      </c>
      <c r="G5" s="50">
        <v>26</v>
      </c>
      <c r="H5" s="50">
        <v>19</v>
      </c>
      <c r="I5" s="50">
        <v>7</v>
      </c>
      <c r="J5" s="50">
        <v>0</v>
      </c>
      <c r="K5" s="50">
        <v>0</v>
      </c>
      <c r="L5" s="50">
        <v>28</v>
      </c>
      <c r="M5" s="50">
        <v>28</v>
      </c>
      <c r="N5" s="50">
        <v>150</v>
      </c>
      <c r="O5" s="51">
        <v>258</v>
      </c>
      <c r="R5" s="251"/>
    </row>
    <row r="6" spans="1:18" s="250" customFormat="1" ht="15.75" customHeight="1">
      <c r="A6" s="247">
        <v>2</v>
      </c>
      <c r="B6" s="248" t="s">
        <v>17</v>
      </c>
      <c r="C6" s="52">
        <v>172</v>
      </c>
      <c r="D6" s="52">
        <v>174</v>
      </c>
      <c r="E6" s="52">
        <v>194</v>
      </c>
      <c r="F6" s="52">
        <v>530</v>
      </c>
      <c r="G6" s="52">
        <v>24</v>
      </c>
      <c r="H6" s="52">
        <v>20</v>
      </c>
      <c r="I6" s="52">
        <v>4</v>
      </c>
      <c r="J6" s="52">
        <v>0</v>
      </c>
      <c r="K6" s="52">
        <v>0</v>
      </c>
      <c r="L6" s="52">
        <v>31</v>
      </c>
      <c r="M6" s="52">
        <v>31</v>
      </c>
      <c r="N6" s="52">
        <v>167</v>
      </c>
      <c r="O6" s="53">
        <v>307</v>
      </c>
      <c r="R6" s="251"/>
    </row>
    <row r="7" spans="1:18" s="250" customFormat="1" ht="15.75" customHeight="1">
      <c r="A7" s="247">
        <v>3</v>
      </c>
      <c r="B7" s="248" t="s">
        <v>16</v>
      </c>
      <c r="C7" s="52">
        <v>260</v>
      </c>
      <c r="D7" s="52">
        <v>266</v>
      </c>
      <c r="E7" s="52">
        <v>498</v>
      </c>
      <c r="F7" s="52">
        <v>1129</v>
      </c>
      <c r="G7" s="52">
        <v>30</v>
      </c>
      <c r="H7" s="52">
        <v>25</v>
      </c>
      <c r="I7" s="52">
        <v>4</v>
      </c>
      <c r="J7" s="52">
        <v>1</v>
      </c>
      <c r="K7" s="52">
        <v>0</v>
      </c>
      <c r="L7" s="52">
        <v>31</v>
      </c>
      <c r="M7" s="52">
        <v>31</v>
      </c>
      <c r="N7" s="52">
        <v>224</v>
      </c>
      <c r="O7" s="53">
        <v>382</v>
      </c>
      <c r="R7" s="251"/>
    </row>
    <row r="8" spans="1:18" s="250" customFormat="1" ht="15.75" customHeight="1">
      <c r="A8" s="247">
        <v>4</v>
      </c>
      <c r="B8" s="248" t="s">
        <v>15</v>
      </c>
      <c r="C8" s="52">
        <v>1466</v>
      </c>
      <c r="D8" s="52">
        <v>1490</v>
      </c>
      <c r="E8" s="52">
        <v>832</v>
      </c>
      <c r="F8" s="52">
        <v>2226</v>
      </c>
      <c r="G8" s="52">
        <v>78</v>
      </c>
      <c r="H8" s="52">
        <v>63</v>
      </c>
      <c r="I8" s="52">
        <v>15</v>
      </c>
      <c r="J8" s="52">
        <v>0</v>
      </c>
      <c r="K8" s="52">
        <v>0</v>
      </c>
      <c r="L8" s="52">
        <v>242</v>
      </c>
      <c r="M8" s="52">
        <v>246</v>
      </c>
      <c r="N8" s="52">
        <v>791</v>
      </c>
      <c r="O8" s="53">
        <v>1270</v>
      </c>
      <c r="R8" s="251"/>
    </row>
    <row r="9" spans="1:18" s="250" customFormat="1" ht="15.75" customHeight="1">
      <c r="A9" s="247">
        <v>5</v>
      </c>
      <c r="B9" s="248" t="s">
        <v>14</v>
      </c>
      <c r="C9" s="52">
        <v>463</v>
      </c>
      <c r="D9" s="52">
        <v>471</v>
      </c>
      <c r="E9" s="52">
        <v>398</v>
      </c>
      <c r="F9" s="52">
        <v>1011</v>
      </c>
      <c r="G9" s="52">
        <v>86</v>
      </c>
      <c r="H9" s="52">
        <v>64</v>
      </c>
      <c r="I9" s="52">
        <v>22</v>
      </c>
      <c r="J9" s="52">
        <v>0</v>
      </c>
      <c r="K9" s="52">
        <v>0</v>
      </c>
      <c r="L9" s="52">
        <v>65</v>
      </c>
      <c r="M9" s="52">
        <v>67</v>
      </c>
      <c r="N9" s="52">
        <v>384</v>
      </c>
      <c r="O9" s="53">
        <v>635</v>
      </c>
      <c r="R9" s="251"/>
    </row>
    <row r="10" spans="1:18" s="250" customFormat="1" ht="15.75" customHeight="1">
      <c r="A10" s="247">
        <v>6</v>
      </c>
      <c r="B10" s="248" t="s">
        <v>13</v>
      </c>
      <c r="C10" s="52">
        <v>658</v>
      </c>
      <c r="D10" s="52">
        <v>667</v>
      </c>
      <c r="E10" s="52">
        <v>868</v>
      </c>
      <c r="F10" s="52">
        <v>2003</v>
      </c>
      <c r="G10" s="52">
        <v>87</v>
      </c>
      <c r="H10" s="52">
        <v>71</v>
      </c>
      <c r="I10" s="52">
        <v>16</v>
      </c>
      <c r="J10" s="52">
        <v>0</v>
      </c>
      <c r="K10" s="52">
        <v>0</v>
      </c>
      <c r="L10" s="52">
        <v>123</v>
      </c>
      <c r="M10" s="52">
        <v>124</v>
      </c>
      <c r="N10" s="52">
        <v>544</v>
      </c>
      <c r="O10" s="53">
        <v>916</v>
      </c>
      <c r="R10" s="251"/>
    </row>
    <row r="11" spans="1:18" s="250" customFormat="1" ht="15.75" customHeight="1">
      <c r="A11" s="247">
        <v>7</v>
      </c>
      <c r="B11" s="248" t="s">
        <v>12</v>
      </c>
      <c r="C11" s="52">
        <v>220</v>
      </c>
      <c r="D11" s="52">
        <v>226</v>
      </c>
      <c r="E11" s="52">
        <v>245</v>
      </c>
      <c r="F11" s="52">
        <v>590</v>
      </c>
      <c r="G11" s="52">
        <v>40</v>
      </c>
      <c r="H11" s="52">
        <v>35</v>
      </c>
      <c r="I11" s="52">
        <v>5</v>
      </c>
      <c r="J11" s="52">
        <v>0</v>
      </c>
      <c r="K11" s="52">
        <v>0</v>
      </c>
      <c r="L11" s="52">
        <v>30</v>
      </c>
      <c r="M11" s="52">
        <v>31</v>
      </c>
      <c r="N11" s="52">
        <v>207</v>
      </c>
      <c r="O11" s="53">
        <v>328</v>
      </c>
      <c r="R11" s="251"/>
    </row>
    <row r="12" spans="1:18" s="250" customFormat="1" ht="15.75" customHeight="1">
      <c r="A12" s="247">
        <v>8</v>
      </c>
      <c r="B12" s="248" t="s">
        <v>11</v>
      </c>
      <c r="C12" s="52">
        <v>187</v>
      </c>
      <c r="D12" s="52">
        <v>190</v>
      </c>
      <c r="E12" s="52">
        <v>248</v>
      </c>
      <c r="F12" s="52">
        <v>553</v>
      </c>
      <c r="G12" s="52">
        <v>37</v>
      </c>
      <c r="H12" s="52">
        <v>29</v>
      </c>
      <c r="I12" s="52">
        <v>8</v>
      </c>
      <c r="J12" s="52">
        <v>0</v>
      </c>
      <c r="K12" s="52">
        <v>0</v>
      </c>
      <c r="L12" s="52">
        <v>13</v>
      </c>
      <c r="M12" s="52">
        <v>13</v>
      </c>
      <c r="N12" s="52">
        <v>158</v>
      </c>
      <c r="O12" s="53">
        <v>266</v>
      </c>
      <c r="R12" s="251"/>
    </row>
    <row r="13" spans="1:18" s="250" customFormat="1" ht="15.75" customHeight="1">
      <c r="A13" s="247">
        <v>9</v>
      </c>
      <c r="B13" s="248" t="s">
        <v>10</v>
      </c>
      <c r="C13" s="52">
        <v>293</v>
      </c>
      <c r="D13" s="52">
        <v>297</v>
      </c>
      <c r="E13" s="52">
        <v>219</v>
      </c>
      <c r="F13" s="52">
        <v>585</v>
      </c>
      <c r="G13" s="52">
        <v>43</v>
      </c>
      <c r="H13" s="52">
        <v>36</v>
      </c>
      <c r="I13" s="52">
        <v>7</v>
      </c>
      <c r="J13" s="52">
        <v>0</v>
      </c>
      <c r="K13" s="52">
        <v>0</v>
      </c>
      <c r="L13" s="52">
        <v>36</v>
      </c>
      <c r="M13" s="52">
        <v>36</v>
      </c>
      <c r="N13" s="52">
        <v>223</v>
      </c>
      <c r="O13" s="53">
        <v>368</v>
      </c>
      <c r="R13" s="251"/>
    </row>
    <row r="14" spans="1:18" s="250" customFormat="1" ht="15.75" customHeight="1">
      <c r="A14" s="247">
        <v>10</v>
      </c>
      <c r="B14" s="248" t="s">
        <v>9</v>
      </c>
      <c r="C14" s="52">
        <v>90</v>
      </c>
      <c r="D14" s="52">
        <v>90</v>
      </c>
      <c r="E14" s="52">
        <v>366</v>
      </c>
      <c r="F14" s="52">
        <v>735</v>
      </c>
      <c r="G14" s="52">
        <v>14</v>
      </c>
      <c r="H14" s="52">
        <v>12</v>
      </c>
      <c r="I14" s="52">
        <v>2</v>
      </c>
      <c r="J14" s="52">
        <v>0</v>
      </c>
      <c r="K14" s="52">
        <v>0</v>
      </c>
      <c r="L14" s="52">
        <v>19</v>
      </c>
      <c r="M14" s="52">
        <v>19</v>
      </c>
      <c r="N14" s="52">
        <v>103</v>
      </c>
      <c r="O14" s="53">
        <v>175</v>
      </c>
      <c r="R14" s="251"/>
    </row>
    <row r="15" spans="1:18" s="250" customFormat="1" ht="15.75" customHeight="1">
      <c r="A15" s="247">
        <v>11</v>
      </c>
      <c r="B15" s="248" t="s">
        <v>8</v>
      </c>
      <c r="C15" s="52">
        <v>246</v>
      </c>
      <c r="D15" s="52">
        <v>248</v>
      </c>
      <c r="E15" s="52">
        <v>136</v>
      </c>
      <c r="F15" s="52">
        <v>409</v>
      </c>
      <c r="G15" s="52">
        <v>23</v>
      </c>
      <c r="H15" s="52">
        <v>19</v>
      </c>
      <c r="I15" s="52">
        <v>4</v>
      </c>
      <c r="J15" s="52">
        <v>0</v>
      </c>
      <c r="K15" s="52">
        <v>0</v>
      </c>
      <c r="L15" s="52">
        <v>41</v>
      </c>
      <c r="M15" s="52">
        <v>41</v>
      </c>
      <c r="N15" s="52">
        <v>157</v>
      </c>
      <c r="O15" s="53">
        <v>267</v>
      </c>
      <c r="R15" s="251"/>
    </row>
    <row r="16" spans="1:18" s="250" customFormat="1" ht="15.75" customHeight="1">
      <c r="A16" s="247">
        <v>12</v>
      </c>
      <c r="B16" s="248" t="s">
        <v>7</v>
      </c>
      <c r="C16" s="52">
        <v>213</v>
      </c>
      <c r="D16" s="52">
        <v>215</v>
      </c>
      <c r="E16" s="52">
        <v>298</v>
      </c>
      <c r="F16" s="52">
        <v>767</v>
      </c>
      <c r="G16" s="52">
        <v>34</v>
      </c>
      <c r="H16" s="52">
        <v>27</v>
      </c>
      <c r="I16" s="52">
        <v>7</v>
      </c>
      <c r="J16" s="52">
        <v>0</v>
      </c>
      <c r="K16" s="52">
        <v>0</v>
      </c>
      <c r="L16" s="52">
        <v>31</v>
      </c>
      <c r="M16" s="52">
        <v>31</v>
      </c>
      <c r="N16" s="52">
        <v>165</v>
      </c>
      <c r="O16" s="53">
        <v>299</v>
      </c>
      <c r="R16" s="251"/>
    </row>
    <row r="17" spans="1:22" s="250" customFormat="1" ht="15.75" customHeight="1">
      <c r="A17" s="247">
        <v>13</v>
      </c>
      <c r="B17" s="248" t="s">
        <v>6</v>
      </c>
      <c r="C17" s="52">
        <v>105</v>
      </c>
      <c r="D17" s="52">
        <v>108</v>
      </c>
      <c r="E17" s="52">
        <v>484</v>
      </c>
      <c r="F17" s="52">
        <v>915</v>
      </c>
      <c r="G17" s="52">
        <v>18</v>
      </c>
      <c r="H17" s="52">
        <v>13</v>
      </c>
      <c r="I17" s="52">
        <v>5</v>
      </c>
      <c r="J17" s="52">
        <v>0</v>
      </c>
      <c r="K17" s="52">
        <v>0</v>
      </c>
      <c r="L17" s="52">
        <v>22</v>
      </c>
      <c r="M17" s="52">
        <v>22</v>
      </c>
      <c r="N17" s="52">
        <v>117</v>
      </c>
      <c r="O17" s="53">
        <v>213</v>
      </c>
      <c r="R17" s="251"/>
    </row>
    <row r="18" spans="1:22" s="250" customFormat="1" ht="15.75" customHeight="1">
      <c r="A18" s="247">
        <v>14</v>
      </c>
      <c r="B18" s="248" t="s">
        <v>5</v>
      </c>
      <c r="C18" s="52">
        <v>167</v>
      </c>
      <c r="D18" s="52">
        <v>168</v>
      </c>
      <c r="E18" s="52">
        <v>287</v>
      </c>
      <c r="F18" s="52">
        <v>717</v>
      </c>
      <c r="G18" s="52">
        <v>38</v>
      </c>
      <c r="H18" s="52">
        <v>28</v>
      </c>
      <c r="I18" s="52">
        <v>10</v>
      </c>
      <c r="J18" s="52">
        <v>0</v>
      </c>
      <c r="K18" s="52">
        <v>0</v>
      </c>
      <c r="L18" s="52">
        <v>22</v>
      </c>
      <c r="M18" s="52">
        <v>22</v>
      </c>
      <c r="N18" s="52">
        <v>183</v>
      </c>
      <c r="O18" s="53">
        <v>301</v>
      </c>
      <c r="R18" s="251"/>
    </row>
    <row r="19" spans="1:22" s="250" customFormat="1" ht="15.75" customHeight="1">
      <c r="A19" s="247">
        <v>15</v>
      </c>
      <c r="B19" s="248" t="s">
        <v>4</v>
      </c>
      <c r="C19" s="52">
        <v>147</v>
      </c>
      <c r="D19" s="52">
        <v>150</v>
      </c>
      <c r="E19" s="52">
        <v>440</v>
      </c>
      <c r="F19" s="52">
        <v>986</v>
      </c>
      <c r="G19" s="52">
        <v>26</v>
      </c>
      <c r="H19" s="52">
        <v>23</v>
      </c>
      <c r="I19" s="52">
        <v>3</v>
      </c>
      <c r="J19" s="52">
        <v>0</v>
      </c>
      <c r="K19" s="52">
        <v>0</v>
      </c>
      <c r="L19" s="52">
        <v>40</v>
      </c>
      <c r="M19" s="52">
        <v>40</v>
      </c>
      <c r="N19" s="52">
        <v>135</v>
      </c>
      <c r="O19" s="53">
        <v>235</v>
      </c>
      <c r="R19" s="251"/>
    </row>
    <row r="20" spans="1:22" s="250" customFormat="1" ht="15.75" customHeight="1">
      <c r="A20" s="247">
        <v>16</v>
      </c>
      <c r="B20" s="248" t="s">
        <v>3</v>
      </c>
      <c r="C20" s="52">
        <v>136</v>
      </c>
      <c r="D20" s="52">
        <v>137</v>
      </c>
      <c r="E20" s="52">
        <v>63</v>
      </c>
      <c r="F20" s="52">
        <v>147</v>
      </c>
      <c r="G20" s="52">
        <v>33</v>
      </c>
      <c r="H20" s="52">
        <v>26</v>
      </c>
      <c r="I20" s="52">
        <v>7</v>
      </c>
      <c r="J20" s="52">
        <v>0</v>
      </c>
      <c r="K20" s="52">
        <v>0</v>
      </c>
      <c r="L20" s="52">
        <v>6</v>
      </c>
      <c r="M20" s="52">
        <v>6</v>
      </c>
      <c r="N20" s="52">
        <v>79</v>
      </c>
      <c r="O20" s="53">
        <v>126</v>
      </c>
      <c r="R20" s="251"/>
    </row>
    <row r="21" spans="1:22" s="250" customFormat="1" ht="15.75" customHeight="1">
      <c r="A21" s="247">
        <v>17</v>
      </c>
      <c r="B21" s="248" t="s">
        <v>2</v>
      </c>
      <c r="C21" s="52">
        <v>215</v>
      </c>
      <c r="D21" s="52">
        <v>225</v>
      </c>
      <c r="E21" s="52">
        <v>270</v>
      </c>
      <c r="F21" s="52">
        <v>584</v>
      </c>
      <c r="G21" s="52">
        <v>42</v>
      </c>
      <c r="H21" s="52">
        <v>35</v>
      </c>
      <c r="I21" s="52">
        <v>7</v>
      </c>
      <c r="J21" s="52">
        <v>0</v>
      </c>
      <c r="K21" s="52">
        <v>0</v>
      </c>
      <c r="L21" s="52">
        <v>29</v>
      </c>
      <c r="M21" s="52">
        <v>29</v>
      </c>
      <c r="N21" s="52">
        <v>178</v>
      </c>
      <c r="O21" s="53">
        <v>284</v>
      </c>
      <c r="R21" s="251"/>
    </row>
    <row r="22" spans="1:22" s="250" customFormat="1" ht="18" customHeight="1">
      <c r="A22" s="247">
        <v>18</v>
      </c>
      <c r="B22" s="248" t="s">
        <v>1</v>
      </c>
      <c r="C22" s="52">
        <v>353</v>
      </c>
      <c r="D22" s="52">
        <v>360</v>
      </c>
      <c r="E22" s="52">
        <v>228</v>
      </c>
      <c r="F22" s="52">
        <v>621</v>
      </c>
      <c r="G22" s="52">
        <v>47</v>
      </c>
      <c r="H22" s="52">
        <v>36</v>
      </c>
      <c r="I22" s="52">
        <v>11</v>
      </c>
      <c r="J22" s="52">
        <v>0</v>
      </c>
      <c r="K22" s="52">
        <v>0</v>
      </c>
      <c r="L22" s="52">
        <v>54</v>
      </c>
      <c r="M22" s="52">
        <v>55</v>
      </c>
      <c r="N22" s="52">
        <v>259</v>
      </c>
      <c r="O22" s="53">
        <v>437</v>
      </c>
      <c r="R22" s="251"/>
      <c r="S22" s="251"/>
      <c r="T22" s="251"/>
      <c r="U22" s="251"/>
      <c r="V22" s="251"/>
    </row>
    <row r="23" spans="1:22" ht="28" customHeight="1">
      <c r="A23" s="309" t="s">
        <v>0</v>
      </c>
      <c r="B23" s="309"/>
      <c r="C23" s="54">
        <v>5558</v>
      </c>
      <c r="D23" s="54">
        <v>5649</v>
      </c>
      <c r="E23" s="54">
        <v>6325</v>
      </c>
      <c r="F23" s="54">
        <v>15049</v>
      </c>
      <c r="G23" s="54">
        <v>726</v>
      </c>
      <c r="H23" s="54">
        <v>581</v>
      </c>
      <c r="I23" s="54">
        <v>144</v>
      </c>
      <c r="J23" s="54">
        <v>1</v>
      </c>
      <c r="K23" s="54">
        <v>0</v>
      </c>
      <c r="L23" s="54">
        <v>863</v>
      </c>
      <c r="M23" s="54">
        <v>872</v>
      </c>
      <c r="N23" s="54">
        <v>4224</v>
      </c>
      <c r="O23" s="54">
        <v>7067</v>
      </c>
      <c r="R23" s="55"/>
      <c r="S23" s="55"/>
      <c r="T23" s="55"/>
      <c r="U23" s="55"/>
      <c r="V23" s="55"/>
    </row>
    <row r="25" spans="1:22" ht="18"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</row>
    <row r="26" spans="1:22" ht="329.25" customHeight="1">
      <c r="C26" s="312"/>
      <c r="D26" s="312"/>
    </row>
  </sheetData>
  <mergeCells count="22">
    <mergeCell ref="A1:O1"/>
    <mergeCell ref="A2:A4"/>
    <mergeCell ref="B2:B4"/>
    <mergeCell ref="C2:D2"/>
    <mergeCell ref="E2:F2"/>
    <mergeCell ref="G2:K2"/>
    <mergeCell ref="L2:M2"/>
    <mergeCell ref="N2:O2"/>
    <mergeCell ref="C3:C4"/>
    <mergeCell ref="D3:D4"/>
    <mergeCell ref="K3:K4"/>
    <mergeCell ref="L3:L4"/>
    <mergeCell ref="M3:M4"/>
    <mergeCell ref="N3:O3"/>
    <mergeCell ref="A23:B23"/>
    <mergeCell ref="I3:I4"/>
    <mergeCell ref="J3:J4"/>
    <mergeCell ref="C26:D26"/>
    <mergeCell ref="E3:E4"/>
    <mergeCell ref="F3:F4"/>
    <mergeCell ref="G3:G4"/>
    <mergeCell ref="H3:H4"/>
  </mergeCells>
  <pageMargins left="0.64" right="0.23622047244094491" top="0.35433070866141736" bottom="0.35433070866141736" header="0.31496062992125984" footer="0.31496062992125984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актуальные</vt:lpstr>
      <vt:lpstr>ветераны ВОВ</vt:lpstr>
      <vt:lpstr>инвалиды</vt:lpstr>
      <vt:lpstr>Многодетные семьи</vt:lpstr>
      <vt:lpstr>ДетСад</vt:lpstr>
      <vt:lpstr>ДП</vt:lpstr>
      <vt:lpstr>ЕДВ на 1-го</vt:lpstr>
      <vt:lpstr>ЕДВ на 3-го</vt:lpstr>
      <vt:lpstr>единоврем</vt:lpstr>
      <vt:lpstr>ЕДК многод</vt:lpstr>
      <vt:lpstr>иные</vt:lpstr>
      <vt:lpstr>мат.капитал</vt:lpstr>
      <vt:lpstr>ЕДВ</vt:lpstr>
      <vt:lpstr>РЕДК</vt:lpstr>
      <vt:lpstr>ЕДК село</vt:lpstr>
      <vt:lpstr>субсидии</vt:lpstr>
      <vt:lpstr>актуальные!Область_печати</vt:lpstr>
      <vt:lpstr>'ЕДК многод'!Область_печати</vt:lpstr>
      <vt:lpstr>РЕДК!Область_печати</vt:lpstr>
      <vt:lpstr>субсидии!Область_печати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Анчукова Елена Леонидовна</dc:creator>
  <cp:lastModifiedBy>Григорьев Роман Алексеевич</cp:lastModifiedBy>
  <cp:lastPrinted>2020-07-13T06:46:52Z</cp:lastPrinted>
  <dcterms:created xsi:type="dcterms:W3CDTF">2020-06-17T13:05:32Z</dcterms:created>
  <dcterms:modified xsi:type="dcterms:W3CDTF">2021-12-02T16:57:59Z</dcterms:modified>
</cp:coreProperties>
</file>