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<sst xmlns="http://schemas.openxmlformats.org/spreadsheetml/2006/main" count="40" uniqueCount="40">
  <si>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>lvl_transition.second_played_lvl.mrbluesky</t>
  </si>
  <si>
    <t>averagePressureRight.second_played_lvl</t>
  </si>
  <si>
    <t>averagePressureLeft.second_played_lvl</t>
  </si>
  <si>
    <t>averageTimeRight.second_played_lvl</t>
  </si>
  <si>
    <t>averageTimeLeft.second_played_lvl</t>
  </si>
  <si>
    <t>final_score.second_played_lvl.mrbluesky</t>
  </si>
  <si>
    <t>stressLevel_delta.second_played_lvl.mrbluesky</t>
  </si>
  <si>
    <t>heartRate_delta.second_played_lvl.mrbluesky</t>
  </si>
  <si>
    <t>average_displacement1_mrbluesky.second_played_lvl</t>
  </si>
  <si>
    <t>average_displacement2_mrbluesky.second_played_lvl</t>
  </si>
  <si>
    <t>average_clockwise_mrbluesky.second_played_lvl</t>
  </si>
  <si>
    <t>RSQ_mrbluesky_score</t>
  </si>
  <si>
    <t>RSQ_mrbluesky_score_delta</t>
  </si>
  <si>
    <t>min.averagePressureRight.second_played_lvl</t>
  </si>
  <si>
    <t>min.averagePressureLeft.second_played_lvl</t>
  </si>
  <si>
    <t>min.averageTimeRight.second_played_lvl</t>
  </si>
  <si>
    <t>min.averageTimeLeft.second_played_lvl</t>
  </si>
  <si>
    <t>min.final_score.second_played_lvl.mrbluesky</t>
  </si>
  <si>
    <t>min.stressLevel_delta.second_played_lvl.mrbluesky</t>
  </si>
  <si>
    <t>min.heartRate_delta.second_played_lvl.mrbluesky</t>
  </si>
  <si>
    <t>min.average_displacement1_mrbluesky.second_played_lvl</t>
  </si>
  <si>
    <t>min.average_displacement2_mrbluesky.second_played_lvl</t>
  </si>
  <si>
    <t>min.average_clockwise_mrbluesky.second_played_lvl</t>
  </si>
  <si>
    <t>min.RSQ_mrbluesky_score</t>
  </si>
  <si>
    <t>min.RSQ_mrbluesky_score_delta</t>
  </si>
  <si>
    <t>max.averagePressureRight.second_played_lvl</t>
  </si>
  <si>
    <t>max.averagePressureLeft.second_played_lvl</t>
  </si>
  <si>
    <t>max.averageTimeRight.second_played_lvl</t>
  </si>
  <si>
    <t>max.averageTimeLeft.second_played_lvl</t>
  </si>
  <si>
    <t>max.final_score.second_played_lvl.mrbluesky</t>
  </si>
  <si>
    <t>max.stressLevel_delta.second_played_lvl.mrbluesky</t>
  </si>
  <si>
    <t>max.heartRate_delta.second_played_lvl.mrbluesky</t>
  </si>
  <si>
    <t>max.average_displacement1_mrbluesky.second_played_lvl</t>
  </si>
  <si>
    <t>max.average_displacement2_mrbluesky.second_played_lvl</t>
  </si>
  <si>
    <t>max.average_clockwise_mrbluesky.second_played_lvl</t>
  </si>
  <si>
    <t>max.RSQ_mrbluesky_score</t>
  </si>
  <si>
    <t>max.RSQ_mrbluesky_score_delta</t>
  </si>
  <si>
    <t>_1</t>
  </si>
  <si>
    <t>_2</t>
  </si>
  <si>
    <t>_3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</si>
</sst>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0" fillId="0" borderId="0" numFmtId="2" xfId="0" applyNumberFormat="1"/>
    <xf fontId="0" fillId="0" borderId="0" numFmtId="2" xfId="0" applyNumberFormat="1">
      <protection hidden="0" locked="1"/>
    </xf>
    <xf fontId="1" fillId="0" borderId="0" numFmtId="2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sheetData>
    <row r="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>
      <c r="A2" t="s">
        <v>37</v>
      </c>
      <c r="B2" s="2">
        <v>1</v>
      </c>
      <c r="C2" s="2">
        <v>1</v>
      </c>
      <c r="D2" s="2">
        <v>0.90582499999999999</v>
      </c>
      <c r="E2" s="2">
        <v>0.88058199999999998</v>
      </c>
      <c r="F2" s="2">
        <v>93.416667000000004</v>
      </c>
      <c r="G2" s="2">
        <v>9.6666670000000003</v>
      </c>
      <c r="H2" s="3">
        <v>6</v>
      </c>
      <c r="I2" s="2">
        <v>44.681367999999999</v>
      </c>
      <c r="J2" s="2">
        <v>39.920358</v>
      </c>
      <c r="K2" s="2">
        <v>0.40046799999999999</v>
      </c>
      <c r="L2" s="2">
        <v>29.25</v>
      </c>
      <c r="M2" s="2">
        <v>-3.4166669999999999</v>
      </c>
      <c r="N2" s="2">
        <f>MIN(B2:B13)</f>
        <v>1</v>
      </c>
      <c r="O2" s="2">
        <f>MIN(C2:C13)</f>
        <v>1</v>
      </c>
      <c r="P2" s="2">
        <f>MIN(D2:D13)</f>
        <v>0</v>
      </c>
      <c r="Q2" s="2">
        <f>MIN(E2:E13)</f>
        <v>-1.5</v>
      </c>
      <c r="R2" s="2">
        <f>MIN(F2:F13)</f>
        <v>87.75</v>
      </c>
      <c r="S2" s="2">
        <f>MIN(G2:G13)</f>
        <v>-10</v>
      </c>
      <c r="T2" s="2">
        <f>MIN(H2:H13)</f>
        <v>-8</v>
      </c>
      <c r="U2" s="2">
        <f>MIN(I2:I13)</f>
        <v>26.791613000000002</v>
      </c>
      <c r="V2" s="2">
        <f>MIN(J2:J13)</f>
        <v>24.095483000000002</v>
      </c>
      <c r="W2" s="2">
        <f>MIN(K2:K13)</f>
        <v>0.22905300000000001</v>
      </c>
      <c r="X2" s="2">
        <f>MIN(L2:L13)</f>
        <v>27.333333</v>
      </c>
      <c r="Y2" s="2">
        <f>MIN(M2:M13)</f>
        <v>-9.3333329999999997</v>
      </c>
      <c r="Z2" s="2">
        <f>MAX(B2:B13)</f>
        <v>1</v>
      </c>
      <c r="AA2" s="2">
        <f>MAX(C2:C13)</f>
        <v>1</v>
      </c>
      <c r="AB2" s="2">
        <f>MAX(D2:D13)</f>
        <v>1.219821</v>
      </c>
      <c r="AC2" s="2">
        <f>MAX(E2:E13)</f>
        <v>1.200564</v>
      </c>
      <c r="AD2" s="2">
        <f>MAX(F2:F13)</f>
        <v>134.66666699999999</v>
      </c>
      <c r="AE2" s="2">
        <f>MAX(G2:G13)</f>
        <v>12.25</v>
      </c>
      <c r="AF2" s="2">
        <f>MAX(H2:H13)</f>
        <v>6.5</v>
      </c>
      <c r="AG2" s="2">
        <f>MAX(I2:I13)</f>
        <v>65</v>
      </c>
      <c r="AH2" s="2">
        <f>MAX(J2:J13)</f>
        <v>55</v>
      </c>
      <c r="AI2" s="2">
        <f>MAX(K2:K13)</f>
        <v>0.70025800000000005</v>
      </c>
      <c r="AJ2" s="2">
        <f>MAX(L2:L13)</f>
        <v>50</v>
      </c>
      <c r="AK2" s="2">
        <f>MAX(M2:M13)</f>
        <v>5</v>
      </c>
    </row>
    <row r="3">
      <c r="A3" t="s">
        <v>38</v>
      </c>
      <c r="B3" s="2">
        <v>1</v>
      </c>
      <c r="C3" s="2">
        <v>1</v>
      </c>
      <c r="D3" s="2">
        <v>0.86052399999999996</v>
      </c>
      <c r="E3" s="2">
        <v>0.81488700000000003</v>
      </c>
      <c r="F3" s="3">
        <v>116</v>
      </c>
      <c r="G3" s="3">
        <v>4</v>
      </c>
      <c r="H3" s="2">
        <v>3.1818179999999998</v>
      </c>
      <c r="I3" s="2">
        <v>44.579566</v>
      </c>
      <c r="J3" s="2">
        <v>34.901389999999999</v>
      </c>
      <c r="K3" s="2">
        <v>0.354273</v>
      </c>
      <c r="L3" s="2">
        <v>29.636364</v>
      </c>
      <c r="M3" s="2">
        <v>-3.6363639999999999</v>
      </c>
      <c r="N3" s="2">
        <f>MIN(B2:B13)</f>
        <v>1</v>
      </c>
      <c r="O3" s="2">
        <f>MIN(C2:C13)</f>
        <v>1</v>
      </c>
      <c r="P3" s="2">
        <f>MIN(D2:D13)</f>
        <v>0</v>
      </c>
      <c r="Q3" s="2">
        <f>MIN(E2:E13)</f>
        <v>-1.5</v>
      </c>
      <c r="R3" s="2">
        <f>MIN(F2:F13)</f>
        <v>87.75</v>
      </c>
      <c r="S3" s="2">
        <f>MIN(G2:G13)</f>
        <v>-10</v>
      </c>
      <c r="T3" s="2">
        <f>MIN(H2:H13)</f>
        <v>-8</v>
      </c>
      <c r="U3" s="2">
        <f>MIN(I2:I13)</f>
        <v>26.791613000000002</v>
      </c>
      <c r="V3" s="2">
        <f>MIN(J2:J13)</f>
        <v>24.095483000000002</v>
      </c>
      <c r="W3" s="2">
        <f>MIN(K2:K13)</f>
        <v>0.22905300000000001</v>
      </c>
      <c r="X3" s="2">
        <f>MIN(L2:L13)</f>
        <v>27.333333</v>
      </c>
      <c r="Y3" s="2">
        <f>MIN(M2:M13)</f>
        <v>-9.3333329999999997</v>
      </c>
      <c r="Z3" s="2">
        <f>MAX(B2:B13)</f>
        <v>1</v>
      </c>
      <c r="AA3" s="2">
        <f>MAX(C2:C13)</f>
        <v>1</v>
      </c>
      <c r="AB3" s="2">
        <f>MAX(D2:D13)</f>
        <v>1.219821</v>
      </c>
      <c r="AC3" s="2">
        <f>MAX(E2:E13)</f>
        <v>1.200564</v>
      </c>
      <c r="AD3" s="2">
        <f>MAX(F2:F13)</f>
        <v>134.66666699999999</v>
      </c>
      <c r="AE3" s="2">
        <f>MAX(G2:G13)</f>
        <v>12.25</v>
      </c>
      <c r="AF3" s="2">
        <f>MAX(H2:H13)</f>
        <v>6.5</v>
      </c>
      <c r="AG3" s="2">
        <f>MAX(I2:I13)</f>
        <v>65</v>
      </c>
      <c r="AH3" s="2">
        <f>MAX(J2:J13)</f>
        <v>55</v>
      </c>
      <c r="AI3" s="2">
        <f>MAX(K2:K13)</f>
        <v>0.70025800000000005</v>
      </c>
      <c r="AJ3" s="2">
        <f>MAX(L2:L13)</f>
        <v>50</v>
      </c>
      <c r="AK3" s="2">
        <f>MAX(M2:M13)</f>
        <v>5</v>
      </c>
    </row>
    <row r="4">
      <c r="A4" t="s">
        <v>39</v>
      </c>
      <c r="B4" s="2">
        <v>1</v>
      </c>
      <c r="C4" s="2">
        <v>1</v>
      </c>
      <c r="D4" s="4">
        <v>0</v>
      </c>
      <c r="E4" s="4">
        <v>-1.5</v>
      </c>
      <c r="F4" s="2">
        <v>115.333333</v>
      </c>
      <c r="G4" s="4">
        <v>-10</v>
      </c>
      <c r="H4" s="4">
        <v>-8</v>
      </c>
      <c r="I4" s="4">
        <v>65</v>
      </c>
      <c r="J4" s="4">
        <v>55</v>
      </c>
      <c r="K4" s="2">
        <v>0.45770100000000002</v>
      </c>
      <c r="L4" s="4">
        <v>50</v>
      </c>
      <c r="M4" s="4">
        <v>5</v>
      </c>
      <c r="N4" s="2">
        <f>MIN(B2:B13)</f>
        <v>1</v>
      </c>
      <c r="O4" s="2">
        <f>MIN(C2:C13)</f>
        <v>1</v>
      </c>
      <c r="P4" s="2">
        <f>MIN(D2:D13)</f>
        <v>0</v>
      </c>
      <c r="Q4" s="2">
        <f>MIN(E2:E13)</f>
        <v>-1.5</v>
      </c>
      <c r="R4" s="2">
        <f>MIN(F2:F13)</f>
        <v>87.75</v>
      </c>
      <c r="S4" s="2">
        <f>MIN(G2:G13)</f>
        <v>-10</v>
      </c>
      <c r="T4" s="2">
        <f>MIN(H2:H13)</f>
        <v>-8</v>
      </c>
      <c r="U4" s="2">
        <f>MIN(I2:I13)</f>
        <v>26.791613000000002</v>
      </c>
      <c r="V4" s="2">
        <f>MIN(J2:J13)</f>
        <v>24.095483000000002</v>
      </c>
      <c r="W4" s="2">
        <f>MIN(K2:K13)</f>
        <v>0.22905300000000001</v>
      </c>
      <c r="X4" s="2">
        <f>MIN(L2:L13)</f>
        <v>27.333333</v>
      </c>
      <c r="Y4" s="2">
        <f>MIN(M2:M13)</f>
        <v>-9.3333329999999997</v>
      </c>
      <c r="Z4" s="2">
        <f>MAX(B2:B13)</f>
        <v>1</v>
      </c>
      <c r="AA4" s="2">
        <f>MAX(C2:C13)</f>
        <v>1</v>
      </c>
      <c r="AB4" s="2">
        <f>MAX(D2:D13)</f>
        <v>1.219821</v>
      </c>
      <c r="AC4" s="2">
        <f>MAX(E2:E13)</f>
        <v>1.200564</v>
      </c>
      <c r="AD4" s="2">
        <f>MAX(F2:F13)</f>
        <v>134.66666699999999</v>
      </c>
      <c r="AE4" s="2">
        <f>MAX(G2:G13)</f>
        <v>12.25</v>
      </c>
      <c r="AF4" s="2">
        <f>MAX(H2:H13)</f>
        <v>6.5</v>
      </c>
      <c r="AG4" s="2">
        <f>MAX(I2:I13)</f>
        <v>65</v>
      </c>
      <c r="AH4" s="2">
        <f>MAX(J2:J13)</f>
        <v>55</v>
      </c>
      <c r="AI4" s="2">
        <f>MAX(K2:K13)</f>
        <v>0.70025800000000005</v>
      </c>
      <c r="AJ4" s="2">
        <f>MAX(L2:L13)</f>
        <v>50</v>
      </c>
      <c r="AK4" s="2">
        <f>MAX(M2:M13)</f>
        <v>5</v>
      </c>
    </row>
    <row r="5">
      <c r="A5">
        <v>11</v>
      </c>
      <c r="B5" s="2">
        <v>1</v>
      </c>
      <c r="C5" s="2">
        <v>1</v>
      </c>
      <c r="D5" s="2">
        <v>0.73437799999999998</v>
      </c>
      <c r="E5" s="2">
        <v>0.79346499999999998</v>
      </c>
      <c r="F5" s="2">
        <v>94.25</v>
      </c>
      <c r="G5" s="2">
        <v>12.25</v>
      </c>
      <c r="H5" s="2">
        <v>0</v>
      </c>
      <c r="I5" s="2">
        <v>60.980513000000002</v>
      </c>
      <c r="J5" s="2">
        <v>48.857664999999997</v>
      </c>
      <c r="K5" s="2">
        <v>0.22905300000000001</v>
      </c>
      <c r="L5" s="2">
        <v>30.75</v>
      </c>
      <c r="M5" s="2">
        <v>-2.25</v>
      </c>
      <c r="N5" s="2">
        <f>MIN(B2:B13)</f>
        <v>1</v>
      </c>
      <c r="O5" s="2">
        <f>MIN(C2:C13)</f>
        <v>1</v>
      </c>
      <c r="P5" s="2">
        <f>MIN(D2:D13)</f>
        <v>0</v>
      </c>
      <c r="Q5" s="2">
        <f>MIN(E2:E13)</f>
        <v>-1.5</v>
      </c>
      <c r="R5" s="2">
        <f>MIN(F2:F13)</f>
        <v>87.75</v>
      </c>
      <c r="S5" s="2">
        <f>MIN(G2:G13)</f>
        <v>-10</v>
      </c>
      <c r="T5" s="2">
        <f>MIN(H2:H13)</f>
        <v>-8</v>
      </c>
      <c r="U5" s="2">
        <f>MIN(I2:I13)</f>
        <v>26.791613000000002</v>
      </c>
      <c r="V5" s="2">
        <f>MIN(J2:J13)</f>
        <v>24.095483000000002</v>
      </c>
      <c r="W5" s="2">
        <f>MIN(K2:K13)</f>
        <v>0.22905300000000001</v>
      </c>
      <c r="X5" s="2">
        <f>MIN(L2:L13)</f>
        <v>27.333333</v>
      </c>
      <c r="Y5" s="2">
        <f>MIN(M2:M13)</f>
        <v>-9.3333329999999997</v>
      </c>
      <c r="Z5" s="2">
        <f>MAX(B2:B13)</f>
        <v>1</v>
      </c>
      <c r="AA5" s="2">
        <f>MAX(C2:C13)</f>
        <v>1</v>
      </c>
      <c r="AB5" s="2">
        <f>MAX(D2:D13)</f>
        <v>1.219821</v>
      </c>
      <c r="AC5" s="2">
        <f>MAX(E2:E13)</f>
        <v>1.200564</v>
      </c>
      <c r="AD5" s="2">
        <f>MAX(F2:F13)</f>
        <v>134.66666699999999</v>
      </c>
      <c r="AE5" s="2">
        <f>MAX(G2:G13)</f>
        <v>12.25</v>
      </c>
      <c r="AF5" s="2">
        <f>MAX(H2:H13)</f>
        <v>6.5</v>
      </c>
      <c r="AG5" s="2">
        <f>MAX(I2:I13)</f>
        <v>65</v>
      </c>
      <c r="AH5" s="2">
        <f>MAX(J2:J13)</f>
        <v>55</v>
      </c>
      <c r="AI5" s="2">
        <f>MAX(K2:K13)</f>
        <v>0.70025800000000005</v>
      </c>
      <c r="AJ5" s="2">
        <f>MAX(L2:L13)</f>
        <v>50</v>
      </c>
      <c r="AK5" s="2">
        <f>MAX(M2:M13)</f>
        <v>5</v>
      </c>
    </row>
    <row r="6">
      <c r="A6">
        <v>12</v>
      </c>
      <c r="B6" s="2">
        <v>1</v>
      </c>
      <c r="C6" s="2">
        <v>1</v>
      </c>
      <c r="D6" s="4">
        <v>0</v>
      </c>
      <c r="E6" s="4">
        <v>-1.5</v>
      </c>
      <c r="F6" s="2">
        <v>98.25</v>
      </c>
      <c r="G6" s="4">
        <v>-10</v>
      </c>
      <c r="H6" s="4">
        <v>-8</v>
      </c>
      <c r="I6" s="4">
        <v>65</v>
      </c>
      <c r="J6" s="4">
        <v>55</v>
      </c>
      <c r="K6" s="2">
        <v>0.70025800000000005</v>
      </c>
      <c r="L6" s="4">
        <v>50</v>
      </c>
      <c r="M6" s="4">
        <v>5</v>
      </c>
      <c r="N6" s="2">
        <f>MIN(B2:B13)</f>
        <v>1</v>
      </c>
      <c r="O6" s="2">
        <f>MIN(C2:C13)</f>
        <v>1</v>
      </c>
      <c r="P6" s="2">
        <f>MIN(D2:D13)</f>
        <v>0</v>
      </c>
      <c r="Q6" s="2">
        <f>MIN(E2:E13)</f>
        <v>-1.5</v>
      </c>
      <c r="R6" s="2">
        <f>MIN(F2:F13)</f>
        <v>87.75</v>
      </c>
      <c r="S6" s="2">
        <f>MIN(G2:G13)</f>
        <v>-10</v>
      </c>
      <c r="T6" s="2">
        <f>MIN(H2:H13)</f>
        <v>-8</v>
      </c>
      <c r="U6" s="2">
        <f>MIN(I2:I13)</f>
        <v>26.791613000000002</v>
      </c>
      <c r="V6" s="2">
        <f>MIN(J2:J13)</f>
        <v>24.095483000000002</v>
      </c>
      <c r="W6" s="2">
        <f>MIN(K2:K13)</f>
        <v>0.22905300000000001</v>
      </c>
      <c r="X6" s="2">
        <f>MIN(L2:L13)</f>
        <v>27.333333</v>
      </c>
      <c r="Y6" s="2">
        <f>MIN(M2:M13)</f>
        <v>-9.3333329999999997</v>
      </c>
      <c r="Z6" s="2">
        <f>MAX(B2:B13)</f>
        <v>1</v>
      </c>
      <c r="AA6" s="2">
        <f>MAX(C2:C13)</f>
        <v>1</v>
      </c>
      <c r="AB6" s="2">
        <f>MAX(D2:D13)</f>
        <v>1.219821</v>
      </c>
      <c r="AC6" s="2">
        <f>MAX(E2:E13)</f>
        <v>1.200564</v>
      </c>
      <c r="AD6" s="2">
        <f>MAX(F2:F13)</f>
        <v>134.66666699999999</v>
      </c>
      <c r="AE6" s="2">
        <f>MAX(G2:G13)</f>
        <v>12.25</v>
      </c>
      <c r="AF6" s="2">
        <f>MAX(H2:H13)</f>
        <v>6.5</v>
      </c>
      <c r="AG6" s="2">
        <f>MAX(I2:I13)</f>
        <v>65</v>
      </c>
      <c r="AH6" s="2">
        <f>MAX(J2:J13)</f>
        <v>55</v>
      </c>
      <c r="AI6" s="2">
        <f>MAX(K2:K13)</f>
        <v>0.70025800000000005</v>
      </c>
      <c r="AJ6" s="2">
        <f>MAX(L2:L13)</f>
        <v>50</v>
      </c>
      <c r="AK6" s="2">
        <f>MAX(M2:M13)</f>
        <v>5</v>
      </c>
    </row>
    <row r="7">
      <c r="A7">
        <v>13</v>
      </c>
      <c r="B7" s="2">
        <v>1</v>
      </c>
      <c r="C7" s="2">
        <v>1</v>
      </c>
      <c r="D7" s="2">
        <v>1.219821</v>
      </c>
      <c r="E7" s="2">
        <v>1.200564</v>
      </c>
      <c r="F7" s="2">
        <v>87.75</v>
      </c>
      <c r="G7" s="2">
        <v>-6.25</v>
      </c>
      <c r="H7" s="2">
        <v>6.5</v>
      </c>
      <c r="I7" s="2">
        <v>26.791613000000002</v>
      </c>
      <c r="J7" s="2">
        <v>24.722135000000002</v>
      </c>
      <c r="K7" s="2">
        <v>0.27209299999999997</v>
      </c>
      <c r="L7" s="2">
        <v>29.75</v>
      </c>
      <c r="M7" s="2">
        <v>-1.5</v>
      </c>
      <c r="N7" s="2">
        <f>MIN(B2:B13)</f>
        <v>1</v>
      </c>
      <c r="O7" s="2">
        <f>MIN(C2:C13)</f>
        <v>1</v>
      </c>
      <c r="P7" s="2">
        <f>MIN(D2:D13)</f>
        <v>0</v>
      </c>
      <c r="Q7" s="2">
        <f>MIN(E2:E13)</f>
        <v>-1.5</v>
      </c>
      <c r="R7" s="2">
        <f>MIN(F2:F13)</f>
        <v>87.75</v>
      </c>
      <c r="S7" s="2">
        <f>MIN(G2:G13)</f>
        <v>-10</v>
      </c>
      <c r="T7" s="2">
        <f>MIN(H2:H13)</f>
        <v>-8</v>
      </c>
      <c r="U7" s="2">
        <f>MIN(I2:I13)</f>
        <v>26.791613000000002</v>
      </c>
      <c r="V7" s="2">
        <f>MIN(J2:J13)</f>
        <v>24.095483000000002</v>
      </c>
      <c r="W7" s="2">
        <f>MIN(K2:K13)</f>
        <v>0.22905300000000001</v>
      </c>
      <c r="X7" s="2">
        <f>MIN(L2:L13)</f>
        <v>27.333333</v>
      </c>
      <c r="Y7" s="2">
        <f>MIN(M2:M13)</f>
        <v>-9.3333329999999997</v>
      </c>
      <c r="Z7" s="2">
        <f>MAX(B2:B13)</f>
        <v>1</v>
      </c>
      <c r="AA7" s="2">
        <f>MAX(C2:C13)</f>
        <v>1</v>
      </c>
      <c r="AB7" s="2">
        <f>MAX(D2:D13)</f>
        <v>1.219821</v>
      </c>
      <c r="AC7" s="2">
        <f>MAX(E2:E13)</f>
        <v>1.200564</v>
      </c>
      <c r="AD7" s="2">
        <f>MAX(F2:F13)</f>
        <v>134.66666699999999</v>
      </c>
      <c r="AE7" s="2">
        <f>MAX(G2:G13)</f>
        <v>12.25</v>
      </c>
      <c r="AF7" s="2">
        <f>MAX(H2:H13)</f>
        <v>6.5</v>
      </c>
      <c r="AG7" s="2">
        <f>MAX(I2:I13)</f>
        <v>65</v>
      </c>
      <c r="AH7" s="2">
        <f>MAX(J2:J13)</f>
        <v>55</v>
      </c>
      <c r="AI7" s="2">
        <f>MAX(K2:K13)</f>
        <v>0.70025800000000005</v>
      </c>
      <c r="AJ7" s="2">
        <f>MAX(L2:L13)</f>
        <v>50</v>
      </c>
      <c r="AK7" s="2">
        <f>MAX(M2:M13)</f>
        <v>5</v>
      </c>
    </row>
    <row r="8">
      <c r="A8">
        <v>21</v>
      </c>
      <c r="B8" s="2">
        <v>1</v>
      </c>
      <c r="C8" s="2">
        <v>1</v>
      </c>
      <c r="D8" s="4">
        <v>0</v>
      </c>
      <c r="E8" s="4">
        <v>-1.5</v>
      </c>
      <c r="F8" s="2">
        <v>99.5</v>
      </c>
      <c r="G8" s="4">
        <v>-10</v>
      </c>
      <c r="H8" s="4">
        <v>-8</v>
      </c>
      <c r="I8" s="4">
        <v>65</v>
      </c>
      <c r="J8" s="4">
        <v>55</v>
      </c>
      <c r="K8" s="2">
        <v>0.39643699999999998</v>
      </c>
      <c r="L8" s="3">
        <v>28</v>
      </c>
      <c r="M8" s="2">
        <v>-6.25</v>
      </c>
      <c r="N8" s="2">
        <f>MIN(B2:B13)</f>
        <v>1</v>
      </c>
      <c r="O8" s="2">
        <f>MIN(C2:C13)</f>
        <v>1</v>
      </c>
      <c r="P8" s="2">
        <f>MIN(D2:D13)</f>
        <v>0</v>
      </c>
      <c r="Q8" s="2">
        <f>MIN(E2:E13)</f>
        <v>-1.5</v>
      </c>
      <c r="R8" s="2">
        <f>MIN(F2:F13)</f>
        <v>87.75</v>
      </c>
      <c r="S8" s="2">
        <f>MIN(G2:G13)</f>
        <v>-10</v>
      </c>
      <c r="T8" s="2">
        <f>MIN(H2:H13)</f>
        <v>-8</v>
      </c>
      <c r="U8" s="2">
        <f>MIN(I2:I13)</f>
        <v>26.791613000000002</v>
      </c>
      <c r="V8" s="2">
        <f>MIN(J2:J13)</f>
        <v>24.095483000000002</v>
      </c>
      <c r="W8" s="2">
        <f>MIN(K2:K13)</f>
        <v>0.22905300000000001</v>
      </c>
      <c r="X8" s="2">
        <f>MIN(L2:L13)</f>
        <v>27.333333</v>
      </c>
      <c r="Y8" s="2">
        <f>MIN(M2:M13)</f>
        <v>-9.3333329999999997</v>
      </c>
      <c r="Z8" s="2">
        <f>MAX(B2:B13)</f>
        <v>1</v>
      </c>
      <c r="AA8" s="2">
        <f>MAX(C2:C13)</f>
        <v>1</v>
      </c>
      <c r="AB8" s="2">
        <f>MAX(D2:D13)</f>
        <v>1.219821</v>
      </c>
      <c r="AC8" s="2">
        <f>MAX(E2:E13)</f>
        <v>1.200564</v>
      </c>
      <c r="AD8" s="2">
        <f>MAX(F2:F13)</f>
        <v>134.66666699999999</v>
      </c>
      <c r="AE8" s="2">
        <f>MAX(G2:G13)</f>
        <v>12.25</v>
      </c>
      <c r="AF8" s="2">
        <f>MAX(H2:H13)</f>
        <v>6.5</v>
      </c>
      <c r="AG8" s="2">
        <f>MAX(I2:I13)</f>
        <v>65</v>
      </c>
      <c r="AH8" s="2">
        <f>MAX(J2:J13)</f>
        <v>55</v>
      </c>
      <c r="AI8" s="2">
        <f>MAX(K2:K13)</f>
        <v>0.70025800000000005</v>
      </c>
      <c r="AJ8" s="2">
        <f>MAX(L2:L13)</f>
        <v>50</v>
      </c>
      <c r="AK8" s="2">
        <f>MAX(M2:M13)</f>
        <v>5</v>
      </c>
    </row>
    <row r="9">
      <c r="A9">
        <v>22</v>
      </c>
      <c r="B9" s="2">
        <v>1</v>
      </c>
      <c r="C9" s="2">
        <v>1</v>
      </c>
      <c r="D9" s="2">
        <v>1.02976</v>
      </c>
      <c r="E9" s="2">
        <v>1.015293</v>
      </c>
      <c r="F9" s="2">
        <v>131.5</v>
      </c>
      <c r="G9" s="2">
        <v>2.25</v>
      </c>
      <c r="H9" s="2">
        <v>4.25</v>
      </c>
      <c r="I9" s="2">
        <v>32.596355000000003</v>
      </c>
      <c r="J9" s="2">
        <v>29.117595999999999</v>
      </c>
      <c r="K9" s="2">
        <v>0.37592399999999998</v>
      </c>
      <c r="L9" s="3">
        <v>33</v>
      </c>
      <c r="M9" s="2">
        <v>3.25</v>
      </c>
      <c r="N9" s="2">
        <f>MIN(B2:B13)</f>
        <v>1</v>
      </c>
      <c r="O9" s="2">
        <f>MIN(C2:C13)</f>
        <v>1</v>
      </c>
      <c r="P9" s="2">
        <f>MIN(D2:D13)</f>
        <v>0</v>
      </c>
      <c r="Q9" s="2">
        <f>MIN(E2:E13)</f>
        <v>-1.5</v>
      </c>
      <c r="R9" s="2">
        <f>MIN(F2:F13)</f>
        <v>87.75</v>
      </c>
      <c r="S9" s="2">
        <f>MIN(G2:G13)</f>
        <v>-10</v>
      </c>
      <c r="T9" s="2">
        <f>MIN(H2:H13)</f>
        <v>-8</v>
      </c>
      <c r="U9" s="2">
        <f>MIN(I2:I13)</f>
        <v>26.791613000000002</v>
      </c>
      <c r="V9" s="2">
        <f>MIN(J2:J13)</f>
        <v>24.095483000000002</v>
      </c>
      <c r="W9" s="2">
        <f>MIN(K2:K13)</f>
        <v>0.22905300000000001</v>
      </c>
      <c r="X9" s="2">
        <f>MIN(L2:L13)</f>
        <v>27.333333</v>
      </c>
      <c r="Y9" s="2">
        <f>MIN(M2:M13)</f>
        <v>-9.3333329999999997</v>
      </c>
      <c r="Z9" s="2">
        <f>MAX(B2:B13)</f>
        <v>1</v>
      </c>
      <c r="AA9" s="2">
        <f>MAX(C2:C13)</f>
        <v>1</v>
      </c>
      <c r="AB9" s="2">
        <f>MAX(D2:D13)</f>
        <v>1.219821</v>
      </c>
      <c r="AC9" s="2">
        <f>MAX(E2:E13)</f>
        <v>1.200564</v>
      </c>
      <c r="AD9" s="2">
        <f>MAX(F2:F13)</f>
        <v>134.66666699999999</v>
      </c>
      <c r="AE9" s="2">
        <f>MAX(G2:G13)</f>
        <v>12.25</v>
      </c>
      <c r="AF9" s="2">
        <f>MAX(H2:H13)</f>
        <v>6.5</v>
      </c>
      <c r="AG9" s="2">
        <f>MAX(I2:I13)</f>
        <v>65</v>
      </c>
      <c r="AH9" s="2">
        <f>MAX(J2:J13)</f>
        <v>55</v>
      </c>
      <c r="AI9" s="2">
        <f>MAX(K2:K13)</f>
        <v>0.70025800000000005</v>
      </c>
      <c r="AJ9" s="2">
        <f>MAX(L2:L13)</f>
        <v>50</v>
      </c>
      <c r="AK9" s="2">
        <f>MAX(M2:M13)</f>
        <v>5</v>
      </c>
    </row>
    <row r="10">
      <c r="A10">
        <v>23</v>
      </c>
      <c r="B10" s="2">
        <v>1</v>
      </c>
      <c r="C10" s="2">
        <v>1</v>
      </c>
      <c r="D10" s="2">
        <v>0.84898300000000004</v>
      </c>
      <c r="E10" s="2">
        <v>0.81990300000000005</v>
      </c>
      <c r="F10" s="2">
        <v>117.333333</v>
      </c>
      <c r="G10" s="2">
        <v>11.666667</v>
      </c>
      <c r="H10" s="2">
        <v>2.3333330000000001</v>
      </c>
      <c r="I10" s="2">
        <v>40.453052</v>
      </c>
      <c r="J10" s="2">
        <v>25.139983000000001</v>
      </c>
      <c r="K10" s="2">
        <v>0.26918799999999998</v>
      </c>
      <c r="L10" s="2">
        <v>27.333333</v>
      </c>
      <c r="M10" s="2">
        <v>-9.3333329999999997</v>
      </c>
      <c r="N10" s="2">
        <f>MIN(B2:B13)</f>
        <v>1</v>
      </c>
      <c r="O10" s="2">
        <f>MIN(C2:C13)</f>
        <v>1</v>
      </c>
      <c r="P10" s="2">
        <f>MIN(D2:D13)</f>
        <v>0</v>
      </c>
      <c r="Q10" s="2">
        <f>MIN(E2:E13)</f>
        <v>-1.5</v>
      </c>
      <c r="R10" s="2">
        <f>MIN(F2:F13)</f>
        <v>87.75</v>
      </c>
      <c r="S10" s="2">
        <f>MIN(G2:G13)</f>
        <v>-10</v>
      </c>
      <c r="T10" s="2">
        <f>MIN(H2:H13)</f>
        <v>-8</v>
      </c>
      <c r="U10" s="2">
        <f>MIN(I2:I13)</f>
        <v>26.791613000000002</v>
      </c>
      <c r="V10" s="2">
        <f>MIN(J2:J13)</f>
        <v>24.095483000000002</v>
      </c>
      <c r="W10" s="2">
        <f>MIN(K2:K13)</f>
        <v>0.22905300000000001</v>
      </c>
      <c r="X10" s="2">
        <f>MIN(L2:L13)</f>
        <v>27.333333</v>
      </c>
      <c r="Y10" s="2">
        <f>MIN(M2:M13)</f>
        <v>-9.3333329999999997</v>
      </c>
      <c r="Z10" s="2">
        <f>MAX(B2:B13)</f>
        <v>1</v>
      </c>
      <c r="AA10" s="2">
        <f>MAX(C2:C13)</f>
        <v>1</v>
      </c>
      <c r="AB10" s="2">
        <f>MAX(D2:D13)</f>
        <v>1.219821</v>
      </c>
      <c r="AC10" s="2">
        <f>MAX(E2:E13)</f>
        <v>1.200564</v>
      </c>
      <c r="AD10" s="2">
        <f>MAX(F2:F13)</f>
        <v>134.66666699999999</v>
      </c>
      <c r="AE10" s="2">
        <f>MAX(G2:G13)</f>
        <v>12.25</v>
      </c>
      <c r="AF10" s="2">
        <f>MAX(H2:H13)</f>
        <v>6.5</v>
      </c>
      <c r="AG10" s="2">
        <f>MAX(I2:I13)</f>
        <v>65</v>
      </c>
      <c r="AH10" s="2">
        <f>MAX(J2:J13)</f>
        <v>55</v>
      </c>
      <c r="AI10" s="2">
        <f>MAX(K2:K13)</f>
        <v>0.70025800000000005</v>
      </c>
      <c r="AJ10" s="2">
        <f>MAX(L2:L13)</f>
        <v>50</v>
      </c>
      <c r="AK10" s="2">
        <f>MAX(M2:M13)</f>
        <v>5</v>
      </c>
    </row>
    <row r="11">
      <c r="A11">
        <v>31</v>
      </c>
      <c r="B11" s="2">
        <v>1</v>
      </c>
      <c r="C11" s="2">
        <v>1</v>
      </c>
      <c r="D11" s="4">
        <v>0</v>
      </c>
      <c r="E11" s="4">
        <v>-1.5</v>
      </c>
      <c r="F11" s="3">
        <v>93</v>
      </c>
      <c r="G11" s="4">
        <v>-10</v>
      </c>
      <c r="H11" s="4">
        <v>-8</v>
      </c>
      <c r="I11" s="4">
        <v>65</v>
      </c>
      <c r="J11" s="4">
        <v>55</v>
      </c>
      <c r="K11" s="2">
        <v>0.36510599999999999</v>
      </c>
      <c r="L11" s="4">
        <v>50</v>
      </c>
      <c r="M11" s="4">
        <v>5</v>
      </c>
      <c r="N11" s="2">
        <f>MIN(B2:B13)</f>
        <v>1</v>
      </c>
      <c r="O11" s="2">
        <f>MIN(C2:C13)</f>
        <v>1</v>
      </c>
      <c r="P11" s="2">
        <f>MIN(D2:D13)</f>
        <v>0</v>
      </c>
      <c r="Q11" s="2">
        <f>MIN(E2:E13)</f>
        <v>-1.5</v>
      </c>
      <c r="R11" s="2">
        <f>MIN(F2:F13)</f>
        <v>87.75</v>
      </c>
      <c r="S11" s="2">
        <f>MIN(G2:G13)</f>
        <v>-10</v>
      </c>
      <c r="T11" s="2">
        <f>MIN(H2:H13)</f>
        <v>-8</v>
      </c>
      <c r="U11" s="2">
        <f>MIN(I2:I13)</f>
        <v>26.791613000000002</v>
      </c>
      <c r="V11" s="2">
        <f>MIN(J2:J13)</f>
        <v>24.095483000000002</v>
      </c>
      <c r="W11" s="2">
        <f>MIN(K2:K13)</f>
        <v>0.22905300000000001</v>
      </c>
      <c r="X11" s="2">
        <f>MIN(L2:L13)</f>
        <v>27.333333</v>
      </c>
      <c r="Y11" s="2">
        <f>MIN(M2:M13)</f>
        <v>-9.3333329999999997</v>
      </c>
      <c r="Z11" s="2">
        <f>MAX(B2:B13)</f>
        <v>1</v>
      </c>
      <c r="AA11" s="2">
        <f>MAX(C2:C13)</f>
        <v>1</v>
      </c>
      <c r="AB11" s="2">
        <f>MAX(D2:D13)</f>
        <v>1.219821</v>
      </c>
      <c r="AC11" s="2">
        <f>MAX(E2:E13)</f>
        <v>1.200564</v>
      </c>
      <c r="AD11" s="2">
        <f>MAX(F2:F13)</f>
        <v>134.66666699999999</v>
      </c>
      <c r="AE11" s="2">
        <f>MAX(G2:G13)</f>
        <v>12.25</v>
      </c>
      <c r="AF11" s="2">
        <f>MAX(H2:H13)</f>
        <v>6.5</v>
      </c>
      <c r="AG11" s="2">
        <f>MAX(I2:I13)</f>
        <v>65</v>
      </c>
      <c r="AH11" s="2">
        <f>MAX(J2:J13)</f>
        <v>55</v>
      </c>
      <c r="AI11" s="2">
        <f>MAX(K2:K13)</f>
        <v>0.70025800000000005</v>
      </c>
      <c r="AJ11" s="2">
        <f>MAX(L2:L13)</f>
        <v>50</v>
      </c>
      <c r="AK11" s="2">
        <f>MAX(M2:M13)</f>
        <v>5</v>
      </c>
    </row>
    <row r="12">
      <c r="A12">
        <v>32</v>
      </c>
      <c r="B12" s="2">
        <v>1</v>
      </c>
      <c r="C12" s="2">
        <v>1</v>
      </c>
      <c r="D12" s="2">
        <v>0.38135400000000003</v>
      </c>
      <c r="E12" s="2">
        <v>0.46380900000000003</v>
      </c>
      <c r="F12" s="2">
        <v>118.333333</v>
      </c>
      <c r="G12" s="3">
        <v>11</v>
      </c>
      <c r="H12" s="2">
        <v>2.6666669999999999</v>
      </c>
      <c r="I12" s="2">
        <v>30.848647</v>
      </c>
      <c r="J12" s="2">
        <v>26.165599</v>
      </c>
      <c r="K12" s="2">
        <v>0.585511</v>
      </c>
      <c r="L12" s="2">
        <v>29.333333</v>
      </c>
      <c r="M12" s="2">
        <v>-4</v>
      </c>
      <c r="N12" s="2">
        <f>MIN(B2:B13)</f>
        <v>1</v>
      </c>
      <c r="O12" s="2">
        <f>MIN(C2:C13)</f>
        <v>1</v>
      </c>
      <c r="P12" s="2">
        <f>MIN(D2:D13)</f>
        <v>0</v>
      </c>
      <c r="Q12" s="2">
        <f>MIN(E2:E13)</f>
        <v>-1.5</v>
      </c>
      <c r="R12" s="2">
        <f>MIN(F2:F13)</f>
        <v>87.75</v>
      </c>
      <c r="S12" s="2">
        <f>MIN(G2:G13)</f>
        <v>-10</v>
      </c>
      <c r="T12" s="2">
        <f>MIN(H2:H13)</f>
        <v>-8</v>
      </c>
      <c r="U12" s="2">
        <f>MIN(I2:I13)</f>
        <v>26.791613000000002</v>
      </c>
      <c r="V12" s="2">
        <f>MIN(J2:J13)</f>
        <v>24.095483000000002</v>
      </c>
      <c r="W12" s="2">
        <f>MIN(K2:K13)</f>
        <v>0.22905300000000001</v>
      </c>
      <c r="X12" s="2">
        <f>MIN(L2:L13)</f>
        <v>27.333333</v>
      </c>
      <c r="Y12" s="2">
        <f>MIN(M2:M13)</f>
        <v>-9.3333329999999997</v>
      </c>
      <c r="Z12" s="2">
        <f>MAX(B2:B13)</f>
        <v>1</v>
      </c>
      <c r="AA12" s="2">
        <f>MAX(C2:C13)</f>
        <v>1</v>
      </c>
      <c r="AB12" s="2">
        <f>MAX(D2:D13)</f>
        <v>1.219821</v>
      </c>
      <c r="AC12" s="2">
        <f>MAX(E2:E13)</f>
        <v>1.200564</v>
      </c>
      <c r="AD12" s="2">
        <f>MAX(F2:F13)</f>
        <v>134.66666699999999</v>
      </c>
      <c r="AE12" s="2">
        <f>MAX(G2:G13)</f>
        <v>12.25</v>
      </c>
      <c r="AF12" s="2">
        <f>MAX(H2:H13)</f>
        <v>6.5</v>
      </c>
      <c r="AG12" s="2">
        <f>MAX(I2:I13)</f>
        <v>65</v>
      </c>
      <c r="AH12" s="2">
        <f>MAX(J2:J13)</f>
        <v>55</v>
      </c>
      <c r="AI12" s="2">
        <f>MAX(K2:K13)</f>
        <v>0.70025800000000005</v>
      </c>
      <c r="AJ12" s="2">
        <f>MAX(L2:L13)</f>
        <v>50</v>
      </c>
      <c r="AK12" s="2">
        <f>MAX(M2:M13)</f>
        <v>5</v>
      </c>
    </row>
    <row r="13">
      <c r="A13">
        <v>33</v>
      </c>
      <c r="B13" s="2">
        <v>1</v>
      </c>
      <c r="C13" s="2">
        <v>1</v>
      </c>
      <c r="D13" s="2">
        <v>0.86121400000000004</v>
      </c>
      <c r="E13" s="2">
        <v>0.89682899999999999</v>
      </c>
      <c r="F13" s="2">
        <v>134.66666699999999</v>
      </c>
      <c r="G13" s="3">
        <v>4</v>
      </c>
      <c r="H13" s="3">
        <v>6</v>
      </c>
      <c r="I13" s="2">
        <v>30.330911</v>
      </c>
      <c r="J13" s="2">
        <v>24.095483000000002</v>
      </c>
      <c r="K13" s="2">
        <v>0.422487</v>
      </c>
      <c r="L13" s="3">
        <v>32</v>
      </c>
      <c r="M13" s="2">
        <v>-1</v>
      </c>
      <c r="N13" s="2">
        <f>MIN(B2:B13)</f>
        <v>1</v>
      </c>
      <c r="O13" s="2">
        <f>MIN(C2:C13)</f>
        <v>1</v>
      </c>
      <c r="P13" s="2">
        <f>MIN(D2:D13)</f>
        <v>0</v>
      </c>
      <c r="Q13" s="2">
        <f>MIN(E2:E13)</f>
        <v>-1.5</v>
      </c>
      <c r="R13" s="2">
        <f>MIN(F2:F13)</f>
        <v>87.75</v>
      </c>
      <c r="S13" s="2">
        <f>MIN(G2:G13)</f>
        <v>-10</v>
      </c>
      <c r="T13" s="2">
        <f>MIN(H2:H13)</f>
        <v>-8</v>
      </c>
      <c r="U13" s="2">
        <f>MIN(I2:I13)</f>
        <v>26.791613000000002</v>
      </c>
      <c r="V13" s="2">
        <f>MIN(J2:J13)</f>
        <v>24.095483000000002</v>
      </c>
      <c r="W13" s="2">
        <f>MIN(K2:K13)</f>
        <v>0.22905300000000001</v>
      </c>
      <c r="X13" s="2">
        <f>MIN(L2:L13)</f>
        <v>27.333333</v>
      </c>
      <c r="Y13" s="2">
        <f>MIN(M2:M13)</f>
        <v>-9.3333329999999997</v>
      </c>
      <c r="Z13" s="2">
        <f>MAX(B2:B13)</f>
        <v>1</v>
      </c>
      <c r="AA13" s="2">
        <f>MAX(C2:C13)</f>
        <v>1</v>
      </c>
      <c r="AB13" s="2">
        <f>MAX(D2:D13)</f>
        <v>1.219821</v>
      </c>
      <c r="AC13" s="2">
        <f>MAX(E2:E13)</f>
        <v>1.200564</v>
      </c>
      <c r="AD13" s="2">
        <f>MAX(F2:F13)</f>
        <v>134.66666699999999</v>
      </c>
      <c r="AE13" s="2">
        <f>MAX(G2:G13)</f>
        <v>12.25</v>
      </c>
      <c r="AF13" s="2">
        <f>MAX(H2:H13)</f>
        <v>6.5</v>
      </c>
      <c r="AG13" s="2">
        <f>MAX(I2:I13)</f>
        <v>65</v>
      </c>
      <c r="AH13" s="2">
        <f>MAX(J2:J13)</f>
        <v>55</v>
      </c>
      <c r="AI13" s="2">
        <f>MAX(K2:K13)</f>
        <v>0.70025800000000005</v>
      </c>
      <c r="AJ13" s="2">
        <f>MAX(L2:L13)</f>
        <v>50</v>
      </c>
      <c r="AK13" s="2">
        <f>MAX(M2:M13)</f>
        <v>5</v>
      </c>
    </row>
    <row r="1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2025-05-20T18:06:46Z</dcterms:modified>
</cp:coreProperties>
</file>