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3"/>
    <sheet name="mass_&amp;_aggreg" sheetId="2" state="visible" r:id="rId4"/>
    <sheet name="exio_usa" sheetId="3" state="visible" r:id="rId5"/>
    <sheet name="yield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<sst xmlns="http://schemas.openxmlformats.org/spreadsheetml/2006/main" count="1077" uniqueCount="914">
  <si>
    <t xml:space="preserve">The tab 'mass_&amp;_aggreg filter' contains the overarching filter matrix which provides settings for three operations:</t>
  </si>
  <si>
    <t xml:space="preserve">1) aggregating results to defined end-use product groups (columns I-Z)</t>
  </si>
  <si>
    <t xml:space="preserve">2) creating the filter matrices for the WIO-MFA approach to end-use shares (columns C-H)</t>
  </si>
  <si>
    <t xml:space="preserve">3) creating the filter matrices for the Ghosh-type approaches to end-use shares (columns C-H)</t>
  </si>
  <si>
    <t xml:space="preserve">Explanations columns C-H:</t>
  </si>
  <si>
    <t xml:space="preserve">Raw_materials</t>
  </si>
  <si>
    <t xml:space="preserve">depending on the mass filter scenario these sector rows + columns are set zero and thus neither output nor receive anything</t>
  </si>
  <si>
    <t xml:space="preserve">Materials</t>
  </si>
  <si>
    <t xml:space="preserve">these sectors are the extension sectors; in WIO-MFA and Ghosh-IO AMC these 'material sectors' (column D) do not receive input from 'products sectors' (column F-H)</t>
  </si>
  <si>
    <t xml:space="preserve">Intermediates_only</t>
  </si>
  <si>
    <t xml:space="preserve">in WIO-MFA, these sectors only receive input from 'material sectors' (column D) not from 'products sectors' (column F-H)</t>
  </si>
  <si>
    <t xml:space="preserve">Products_p1</t>
  </si>
  <si>
    <t xml:space="preserve">for the Partial Ghosh-IO AMC, products_p1 are intermediate products only and are thus only delivered downstream (and not to final use/end-use)</t>
  </si>
  <si>
    <t xml:space="preserve">Products_p2</t>
  </si>
  <si>
    <t xml:space="preserve">for the Partial Ghosh-IO AMC, products_p2 are end-use products only and are not delivered downstream</t>
  </si>
  <si>
    <t xml:space="preserve">The tab 'yield' contains the yield matrix for WIO-MFA (all empty cells are set to 100% yield in code)</t>
  </si>
  <si>
    <t xml:space="preserve">Material:</t>
  </si>
  <si>
    <t xml:space="preserve">All</t>
  </si>
  <si>
    <t xml:space="preserve">End-Use Category</t>
  </si>
  <si>
    <t xml:space="preserve">commodity_ID</t>
  </si>
  <si>
    <t xml:space="preserve">commodity_label</t>
  </si>
  <si>
    <t xml:space="preserve">Ratio Z/Y </t>
  </si>
  <si>
    <t xml:space="preserve">Single-Family</t>
  </si>
  <si>
    <t xml:space="preserve">Residential</t>
  </si>
  <si>
    <t xml:space="preserve">Non-Residential</t>
  </si>
  <si>
    <t xml:space="preserve">Other buildings</t>
  </si>
  <si>
    <t xml:space="preserve">Infrastructure</t>
  </si>
  <si>
    <t xml:space="preserve">Other construction</t>
  </si>
  <si>
    <t xml:space="preserve">Electronic machinery</t>
  </si>
  <si>
    <t xml:space="preserve">Other machinery</t>
  </si>
  <si>
    <t xml:space="preserve">Motor vehicles</t>
  </si>
  <si>
    <t xml:space="preserve">Other transport equipment</t>
  </si>
  <si>
    <t xml:space="preserve">Household appliances</t>
  </si>
  <si>
    <t xml:space="preserve">Other consumer durables</t>
  </si>
  <si>
    <t xml:space="preserve">Furniture</t>
  </si>
  <si>
    <t xml:space="preserve">Extraction</t>
  </si>
  <si>
    <t xml:space="preserve">Textiles</t>
  </si>
  <si>
    <t xml:space="preserve">Packaging</t>
  </si>
  <si>
    <t xml:space="preserve">Food products</t>
  </si>
  <si>
    <t xml:space="preserve">Products nec</t>
  </si>
  <si>
    <t xml:space="preserve">Services</t>
  </si>
  <si>
    <t xml:space="preserve">Check aggregation </t>
  </si>
  <si>
    <t xml:space="preserve">Check classification</t>
  </si>
  <si>
    <t xml:space="preserve">1111A0</t>
  </si>
  <si>
    <t xml:space="preserve">Oilseed farming</t>
  </si>
  <si>
    <t xml:space="preserve">inf</t>
  </si>
  <si>
    <t xml:space="preserve">1111B0</t>
  </si>
  <si>
    <t xml:space="preserve">Grain farming</t>
  </si>
  <si>
    <t xml:space="preserve">111200</t>
  </si>
  <si>
    <t xml:space="preserve">Vegetable and melon farming</t>
  </si>
  <si>
    <t xml:space="preserve">111300</t>
  </si>
  <si>
    <t xml:space="preserve">Fruit and tree nut farming</t>
  </si>
  <si>
    <t xml:space="preserve">111400</t>
  </si>
  <si>
    <t xml:space="preserve">Greenhouse, nursery, and floriculture production</t>
  </si>
  <si>
    <t xml:space="preserve">111900</t>
  </si>
  <si>
    <t xml:space="preserve">Other crop farming</t>
  </si>
  <si>
    <t xml:space="preserve">112120</t>
  </si>
  <si>
    <t xml:space="preserve">Dairy cattle and milk production</t>
  </si>
  <si>
    <t xml:space="preserve">1121A0</t>
  </si>
  <si>
    <t xml:space="preserve">Beef cattle ranching and farming, including feedlots and dual-purpose ranching and farming</t>
  </si>
  <si>
    <t xml:space="preserve">112300</t>
  </si>
  <si>
    <t xml:space="preserve">Poultry and egg production</t>
  </si>
  <si>
    <t xml:space="preserve">112A00</t>
  </si>
  <si>
    <t xml:space="preserve">Animal production, except cattle and poultry and eggs</t>
  </si>
  <si>
    <t xml:space="preserve">113000</t>
  </si>
  <si>
    <t xml:space="preserve">Forestry and logging</t>
  </si>
  <si>
    <t xml:space="preserve">114000</t>
  </si>
  <si>
    <t xml:space="preserve">Fishing, hunting and trapping</t>
  </si>
  <si>
    <t xml:space="preserve">115000</t>
  </si>
  <si>
    <t xml:space="preserve">Support activities for agriculture and forestry</t>
  </si>
  <si>
    <t xml:space="preserve">211000</t>
  </si>
  <si>
    <t xml:space="preserve">Oil and gas extraction</t>
  </si>
  <si>
    <t xml:space="preserve">212100</t>
  </si>
  <si>
    <t xml:space="preserve">Coal mining</t>
  </si>
  <si>
    <t xml:space="preserve">212230</t>
  </si>
  <si>
    <t xml:space="preserve">Copper, nickel, lead, and zinc mining</t>
  </si>
  <si>
    <t xml:space="preserve">2122A0</t>
  </si>
  <si>
    <t xml:space="preserve">Iron, gold, silver, and other metal ore mining</t>
  </si>
  <si>
    <t xml:space="preserve">212310</t>
  </si>
  <si>
    <t xml:space="preserve">Stone mining and quarrying</t>
  </si>
  <si>
    <t xml:space="preserve">2123A0</t>
  </si>
  <si>
    <t xml:space="preserve">Other nonmetallic mineral mining and quarrying</t>
  </si>
  <si>
    <t xml:space="preserve">213111</t>
  </si>
  <si>
    <t xml:space="preserve">Drilling oil and gas wells</t>
  </si>
  <si>
    <t xml:space="preserve">21311A</t>
  </si>
  <si>
    <t xml:space="preserve">Other support activities for mining</t>
  </si>
  <si>
    <t xml:space="preserve">221100</t>
  </si>
  <si>
    <t xml:space="preserve">Electric power generation, transmission, and distribution</t>
  </si>
  <si>
    <t xml:space="preserve">221200</t>
  </si>
  <si>
    <t xml:space="preserve">Natural gas distribution</t>
  </si>
  <si>
    <t xml:space="preserve">221300</t>
  </si>
  <si>
    <t xml:space="preserve">Water, sewage and other systems</t>
  </si>
  <si>
    <t xml:space="preserve">233210</t>
  </si>
  <si>
    <t xml:space="preserve">Health care structures</t>
  </si>
  <si>
    <t xml:space="preserve">233262</t>
  </si>
  <si>
    <t xml:space="preserve">Educational and vocational structures</t>
  </si>
  <si>
    <t xml:space="preserve">230301</t>
  </si>
  <si>
    <t xml:space="preserve">Nonresidential maintenance and repair</t>
  </si>
  <si>
    <t xml:space="preserve">230302</t>
  </si>
  <si>
    <t xml:space="preserve">Residential maintenance and repair</t>
  </si>
  <si>
    <t xml:space="preserve">2332A0</t>
  </si>
  <si>
    <t xml:space="preserve">Office and commercial structures</t>
  </si>
  <si>
    <t xml:space="preserve">233412</t>
  </si>
  <si>
    <t xml:space="preserve">Multifamily residential structures</t>
  </si>
  <si>
    <t xml:space="preserve">2334A0</t>
  </si>
  <si>
    <t xml:space="preserve">Other residential structures</t>
  </si>
  <si>
    <t xml:space="preserve">233230</t>
  </si>
  <si>
    <t xml:space="preserve">Manufacturing structures</t>
  </si>
  <si>
    <t xml:space="preserve">2332D0</t>
  </si>
  <si>
    <t xml:space="preserve">Other nonresidential structures</t>
  </si>
  <si>
    <t xml:space="preserve">233240</t>
  </si>
  <si>
    <t xml:space="preserve">Power and communication structures</t>
  </si>
  <si>
    <t xml:space="preserve">233411</t>
  </si>
  <si>
    <t xml:space="preserve">Single-family residential structures</t>
  </si>
  <si>
    <t xml:space="preserve">2332C0</t>
  </si>
  <si>
    <t xml:space="preserve">Transportation structures and highways and streets</t>
  </si>
  <si>
    <t xml:space="preserve">321100</t>
  </si>
  <si>
    <t xml:space="preserve">Sawmills and wood preservation</t>
  </si>
  <si>
    <t xml:space="preserve">321200</t>
  </si>
  <si>
    <t xml:space="preserve">Veneer, plywood, and engineered wood product manufacturing</t>
  </si>
  <si>
    <t xml:space="preserve">321910</t>
  </si>
  <si>
    <t xml:space="preserve">Millwork</t>
  </si>
  <si>
    <t xml:space="preserve">3219A0</t>
  </si>
  <si>
    <t xml:space="preserve">All other wood product manufacturing</t>
  </si>
  <si>
    <t xml:space="preserve">327100</t>
  </si>
  <si>
    <t xml:space="preserve">Clay product and refractory manufacturing</t>
  </si>
  <si>
    <t xml:space="preserve">327200</t>
  </si>
  <si>
    <t xml:space="preserve">Glass and glass product manufacturing</t>
  </si>
  <si>
    <t xml:space="preserve">327310</t>
  </si>
  <si>
    <t xml:space="preserve">Cement manufacturing</t>
  </si>
  <si>
    <t xml:space="preserve">327320</t>
  </si>
  <si>
    <t xml:space="preserve">Ready-mix concrete manufacturing</t>
  </si>
  <si>
    <t xml:space="preserve">327330</t>
  </si>
  <si>
    <t xml:space="preserve">Concrete pipe, brick, and block manufacturing</t>
  </si>
  <si>
    <t xml:space="preserve">327390</t>
  </si>
  <si>
    <t xml:space="preserve">Other concrete product manufacturing</t>
  </si>
  <si>
    <t xml:space="preserve">327400</t>
  </si>
  <si>
    <t xml:space="preserve">Lime and gypsum product manufacturing</t>
  </si>
  <si>
    <t xml:space="preserve">327910</t>
  </si>
  <si>
    <t xml:space="preserve">Abrasive product manufacturing</t>
  </si>
  <si>
    <t xml:space="preserve">327991</t>
  </si>
  <si>
    <t xml:space="preserve">Cut stone and stone product manufacturing</t>
  </si>
  <si>
    <t xml:space="preserve">327992</t>
  </si>
  <si>
    <t xml:space="preserve">Ground or treated mineral and earth manufacturing</t>
  </si>
  <si>
    <t xml:space="preserve">327993</t>
  </si>
  <si>
    <t xml:space="preserve">Mineral wool manufacturing</t>
  </si>
  <si>
    <t xml:space="preserve">327999</t>
  </si>
  <si>
    <t xml:space="preserve">Miscellaneous nonmetallic mineral products</t>
  </si>
  <si>
    <t xml:space="preserve">331110</t>
  </si>
  <si>
    <t xml:space="preserve">Iron and steel mills and ferroalloy manufacturing</t>
  </si>
  <si>
    <t xml:space="preserve">331200</t>
  </si>
  <si>
    <t xml:space="preserve">Steel product manufacturing from purchased steel</t>
  </si>
  <si>
    <t xml:space="preserve">331313</t>
  </si>
  <si>
    <t xml:space="preserve">Alumina refining and primary aluminum production</t>
  </si>
  <si>
    <t xml:space="preserve">33131B</t>
  </si>
  <si>
    <t xml:space="preserve">Aluminum product manufacturing from purchased aluminum</t>
  </si>
  <si>
    <t xml:space="preserve">331410</t>
  </si>
  <si>
    <t xml:space="preserve">Nonferrous Metal (except Aluminum) Smelting and Refining</t>
  </si>
  <si>
    <t xml:space="preserve">331420</t>
  </si>
  <si>
    <t xml:space="preserve">Copper rolling, drawing, extruding and alloying</t>
  </si>
  <si>
    <t xml:space="preserve">331490</t>
  </si>
  <si>
    <t xml:space="preserve">Nonferrous metal (except copper and aluminum) rolling, drawing, extruding and alloying</t>
  </si>
  <si>
    <t xml:space="preserve">331510</t>
  </si>
  <si>
    <t xml:space="preserve">Ferrous metal foundries</t>
  </si>
  <si>
    <t xml:space="preserve">331520</t>
  </si>
  <si>
    <t xml:space="preserve">Nonferrous metal foundries</t>
  </si>
  <si>
    <t xml:space="preserve">332114</t>
  </si>
  <si>
    <t xml:space="preserve">Custom roll forming</t>
  </si>
  <si>
    <t xml:space="preserve">33211A</t>
  </si>
  <si>
    <t xml:space="preserve">All other forging, stamping, and sintering</t>
  </si>
  <si>
    <t xml:space="preserve">332119</t>
  </si>
  <si>
    <t xml:space="preserve">Metal crown, closure, and other metal stamping (except automotive)</t>
  </si>
  <si>
    <t xml:space="preserve">332200</t>
  </si>
  <si>
    <t xml:space="preserve">Cutlery and handtool manufacturing</t>
  </si>
  <si>
    <t xml:space="preserve">332310</t>
  </si>
  <si>
    <t xml:space="preserve">Plate work and fabricated structural product manufacturing</t>
  </si>
  <si>
    <t xml:space="preserve">332320</t>
  </si>
  <si>
    <t xml:space="preserve">Ornamental and architectural metal products manufacturing</t>
  </si>
  <si>
    <t xml:space="preserve">332410</t>
  </si>
  <si>
    <t xml:space="preserve">Power boiler and heat exchanger manufacturing</t>
  </si>
  <si>
    <t xml:space="preserve">332420</t>
  </si>
  <si>
    <t xml:space="preserve">Metal tank (heavy gauge) manufacturing</t>
  </si>
  <si>
    <t xml:space="preserve">332430</t>
  </si>
  <si>
    <t xml:space="preserve">Metal can, box, and other metal container (light gauge) manufacturing</t>
  </si>
  <si>
    <t xml:space="preserve">332500</t>
  </si>
  <si>
    <t xml:space="preserve">Hardware manufacturing</t>
  </si>
  <si>
    <t xml:space="preserve">332600</t>
  </si>
  <si>
    <t xml:space="preserve">Spring and wire product manufacturing</t>
  </si>
  <si>
    <t xml:space="preserve">332710</t>
  </si>
  <si>
    <t xml:space="preserve">Machine shops</t>
  </si>
  <si>
    <t xml:space="preserve">332720</t>
  </si>
  <si>
    <t xml:space="preserve">Turned product and screw, nut, and bolt manufacturing</t>
  </si>
  <si>
    <t xml:space="preserve">332800</t>
  </si>
  <si>
    <t xml:space="preserve">Coating, engraving, heat treating and allied activities</t>
  </si>
  <si>
    <t xml:space="preserve">332913</t>
  </si>
  <si>
    <t xml:space="preserve">Plumbing fixture fitting and trim manufacturing</t>
  </si>
  <si>
    <t xml:space="preserve">33291A</t>
  </si>
  <si>
    <t xml:space="preserve">Valve and fittings other than plumbing</t>
  </si>
  <si>
    <t xml:space="preserve">332991</t>
  </si>
  <si>
    <t xml:space="preserve">Ball and roller bearing manufacturing</t>
  </si>
  <si>
    <t xml:space="preserve">332996</t>
  </si>
  <si>
    <t xml:space="preserve">Fabricated pipe and pipe fitting manufacturing</t>
  </si>
  <si>
    <t xml:space="preserve">33299A</t>
  </si>
  <si>
    <t xml:space="preserve">Ammunition, arms, ordnance, and accessories manufacturing</t>
  </si>
  <si>
    <t xml:space="preserve">332999</t>
  </si>
  <si>
    <t xml:space="preserve">Other fabricated metal manufacturing</t>
  </si>
  <si>
    <t xml:space="preserve">333111</t>
  </si>
  <si>
    <t xml:space="preserve">Farm machinery and equipment manufacturing</t>
  </si>
  <si>
    <t xml:space="preserve">333112</t>
  </si>
  <si>
    <t xml:space="preserve">Lawn and garden equipment manufacturing</t>
  </si>
  <si>
    <t xml:space="preserve">333120</t>
  </si>
  <si>
    <t xml:space="preserve">Construction machinery manufacturing</t>
  </si>
  <si>
    <t xml:space="preserve">333130</t>
  </si>
  <si>
    <t xml:space="preserve">Mining and oil and gas field machinery manufacturing</t>
  </si>
  <si>
    <t xml:space="preserve">333242</t>
  </si>
  <si>
    <t xml:space="preserve">Semiconductor machinery manufacturing</t>
  </si>
  <si>
    <t xml:space="preserve">33329A</t>
  </si>
  <si>
    <t xml:space="preserve">Other industrial machinery manufacturing</t>
  </si>
  <si>
    <t xml:space="preserve">333314</t>
  </si>
  <si>
    <t xml:space="preserve">Optical instrument and lens manufacturing</t>
  </si>
  <si>
    <t xml:space="preserve">333316</t>
  </si>
  <si>
    <t xml:space="preserve">Photographic and photocopying equipment manufacturing</t>
  </si>
  <si>
    <t xml:space="preserve">333318</t>
  </si>
  <si>
    <t xml:space="preserve">Other commercial and service industry machinery manufacturing</t>
  </si>
  <si>
    <t xml:space="preserve">333414</t>
  </si>
  <si>
    <t xml:space="preserve">Heating equipment (except warm air furnaces) manufacturing</t>
  </si>
  <si>
    <t xml:space="preserve">333415</t>
  </si>
  <si>
    <t xml:space="preserve">Air conditioning, refrigeration, and warm air heating equipment manufacturing</t>
  </si>
  <si>
    <t xml:space="preserve">333413</t>
  </si>
  <si>
    <t xml:space="preserve">Industrial and commercial fan and blower and air purification equipment manufacturing</t>
  </si>
  <si>
    <t xml:space="preserve">333511</t>
  </si>
  <si>
    <t xml:space="preserve">Industrial mold manufacturing</t>
  </si>
  <si>
    <t xml:space="preserve">333514</t>
  </si>
  <si>
    <t xml:space="preserve">Special tool, die, jig, and fixture manufacturing</t>
  </si>
  <si>
    <t xml:space="preserve">333517</t>
  </si>
  <si>
    <t xml:space="preserve">Machine tool manufacturing</t>
  </si>
  <si>
    <t xml:space="preserve">33351B</t>
  </si>
  <si>
    <t xml:space="preserve">Cutting and machine tool accessory, rolling mill, and other metalworking machinery manufacturing</t>
  </si>
  <si>
    <t xml:space="preserve">333611</t>
  </si>
  <si>
    <t xml:space="preserve">Turbine and turbine generator set units manufacturing</t>
  </si>
  <si>
    <t xml:space="preserve">333612</t>
  </si>
  <si>
    <t xml:space="preserve">Speed changer, industrial high-speed drive, and gear manufacturing</t>
  </si>
  <si>
    <t xml:space="preserve">333613</t>
  </si>
  <si>
    <t xml:space="preserve">Mechanical power transmission equipment manufacturing</t>
  </si>
  <si>
    <t xml:space="preserve">333618</t>
  </si>
  <si>
    <t xml:space="preserve">Other engine equipment manufacturing</t>
  </si>
  <si>
    <t xml:space="preserve">333912</t>
  </si>
  <si>
    <t xml:space="preserve">Air and gas compressor manufacturing</t>
  </si>
  <si>
    <t xml:space="preserve">33391A</t>
  </si>
  <si>
    <t xml:space="preserve">Pump and pumping equipment manufacturing</t>
  </si>
  <si>
    <t xml:space="preserve">333920</t>
  </si>
  <si>
    <t xml:space="preserve">Material handling equipment manufacturing</t>
  </si>
  <si>
    <t xml:space="preserve">333991</t>
  </si>
  <si>
    <t xml:space="preserve">Power-driven handtool manufacturing</t>
  </si>
  <si>
    <t xml:space="preserve">333993</t>
  </si>
  <si>
    <t xml:space="preserve">Packaging machinery manufacturing</t>
  </si>
  <si>
    <t xml:space="preserve">333994</t>
  </si>
  <si>
    <t xml:space="preserve">Industrial process furnace and oven manufacturing</t>
  </si>
  <si>
    <t xml:space="preserve">33399A</t>
  </si>
  <si>
    <t xml:space="preserve">Other general purpose machinery manufacturing</t>
  </si>
  <si>
    <t xml:space="preserve">33399B</t>
  </si>
  <si>
    <t xml:space="preserve">Fluid power process machinery</t>
  </si>
  <si>
    <t xml:space="preserve">334111</t>
  </si>
  <si>
    <t xml:space="preserve">Electronic computer manufacturing</t>
  </si>
  <si>
    <t xml:space="preserve">334112</t>
  </si>
  <si>
    <t xml:space="preserve">Computer storage device manufacturing</t>
  </si>
  <si>
    <t xml:space="preserve">334118</t>
  </si>
  <si>
    <t xml:space="preserve">Computer terminals and other computer peripheral equipment manufacturing</t>
  </si>
  <si>
    <t xml:space="preserve">334210</t>
  </si>
  <si>
    <t xml:space="preserve">Telephone apparatus manufacturing</t>
  </si>
  <si>
    <t xml:space="preserve">334220</t>
  </si>
  <si>
    <t xml:space="preserve">Broadcast and wireless communications equipment</t>
  </si>
  <si>
    <t xml:space="preserve">334290</t>
  </si>
  <si>
    <t xml:space="preserve">Other communications equipment manufacturing</t>
  </si>
  <si>
    <t xml:space="preserve">334413</t>
  </si>
  <si>
    <t xml:space="preserve">Semiconductor and related device manufacturing</t>
  </si>
  <si>
    <t xml:space="preserve">334418</t>
  </si>
  <si>
    <t xml:space="preserve">Printed circuit assembly (electronic assembly) manufacturing</t>
  </si>
  <si>
    <t xml:space="preserve">33441A</t>
  </si>
  <si>
    <t xml:space="preserve">Other electronic component manufacturing</t>
  </si>
  <si>
    <t xml:space="preserve">334510</t>
  </si>
  <si>
    <t xml:space="preserve">Electromedical and electrotherapeutic apparatus manufacturing</t>
  </si>
  <si>
    <t xml:space="preserve">334511</t>
  </si>
  <si>
    <t xml:space="preserve">Search, detection, and navigation instruments manufacturing</t>
  </si>
  <si>
    <t xml:space="preserve">334512</t>
  </si>
  <si>
    <t xml:space="preserve">Automatic environmental control manufacturing</t>
  </si>
  <si>
    <t xml:space="preserve">334513</t>
  </si>
  <si>
    <t xml:space="preserve">Industrial process variable instruments manufacturing</t>
  </si>
  <si>
    <t xml:space="preserve">334514</t>
  </si>
  <si>
    <t xml:space="preserve">Totalizing fluid meter and counting device manufacturing</t>
  </si>
  <si>
    <t xml:space="preserve">334515</t>
  </si>
  <si>
    <t xml:space="preserve">Electricity and signal testing instruments manufacturing</t>
  </si>
  <si>
    <t xml:space="preserve">334516</t>
  </si>
  <si>
    <t xml:space="preserve">Analytical laboratory instrument manufacturing</t>
  </si>
  <si>
    <t xml:space="preserve">334517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</si>
  <si>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</si>
  <si>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</si>
  <si>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</si>
  <si>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334300</t>
  </si>
  <si>
    <t xml:space="preserve">Audio and video equipment manufacturing</t>
  </si>
  <si>
    <t xml:space="preserve">334610</t>
  </si>
  <si>
    <t xml:space="preserve">Manufacturing and reproducing magnetic and optical media</t>
  </si>
  <si>
    <t xml:space="preserve">335110</t>
  </si>
  <si>
    <t xml:space="preserve">Electric lamp bulb and part manufacturing</t>
  </si>
  <si>
    <t xml:space="preserve">335120</t>
  </si>
  <si>
    <t xml:space="preserve">Lighting fixture manufacturing</t>
  </si>
  <si>
    <t xml:space="preserve">335210</t>
  </si>
  <si>
    <t xml:space="preserve">Small electrical appliance manufacturing</t>
  </si>
  <si>
    <t xml:space="preserve">335221</t>
  </si>
  <si>
    <t xml:space="preserve">Household cooking appliance manufacturing</t>
  </si>
  <si>
    <t xml:space="preserve">335222</t>
  </si>
  <si>
    <t xml:space="preserve">Household refrigerator and home freezer manufacturing</t>
  </si>
  <si>
    <t xml:space="preserve">335224</t>
  </si>
  <si>
    <t xml:space="preserve">Household laundry equipment manufacturing</t>
  </si>
  <si>
    <t xml:space="preserve">335228</t>
  </si>
  <si>
    <t xml:space="preserve">Other major household appliance manufacturing</t>
  </si>
  <si>
    <t xml:space="preserve">335311</t>
  </si>
  <si>
    <t xml:space="preserve">Power, distribution, and specialty transformer manufacturing</t>
  </si>
  <si>
    <t xml:space="preserve">335312</t>
  </si>
  <si>
    <t xml:space="preserve">Motor and generator manufacturing</t>
  </si>
  <si>
    <t xml:space="preserve">335313</t>
  </si>
  <si>
    <t xml:space="preserve">Switchgear and switchboard apparatus manufacturing</t>
  </si>
  <si>
    <t xml:space="preserve">335314</t>
  </si>
  <si>
    <t xml:space="preserve">Relay and industrial control manufacturing</t>
  </si>
  <si>
    <t xml:space="preserve">335911</t>
  </si>
  <si>
    <t xml:space="preserve">Storage battery manufacturing</t>
  </si>
  <si>
    <t xml:space="preserve">335912</t>
  </si>
  <si>
    <t xml:space="preserve">Primary battery manufacturing</t>
  </si>
  <si>
    <t xml:space="preserve">335920</t>
  </si>
  <si>
    <t xml:space="preserve">Communication and energy wire and cable manufacturing</t>
  </si>
  <si>
    <t xml:space="preserve">335930</t>
  </si>
  <si>
    <t xml:space="preserve">Wiring device manufacturing</t>
  </si>
  <si>
    <t xml:space="preserve">335991</t>
  </si>
  <si>
    <t xml:space="preserve">Carbon and graphite product manufacturing</t>
  </si>
  <si>
    <t xml:space="preserve">335999</t>
  </si>
  <si>
    <t xml:space="preserve">All other miscellaneous electrical equipment and component manufacturing</t>
  </si>
  <si>
    <t xml:space="preserve">336111</t>
  </si>
  <si>
    <t xml:space="preserve">Automobile manufacturing</t>
  </si>
  <si>
    <t xml:space="preserve">336112</t>
  </si>
  <si>
    <t xml:space="preserve">Light truck and utility vehicle manufacturing</t>
  </si>
  <si>
    <t xml:space="preserve">336120</t>
  </si>
  <si>
    <t xml:space="preserve">Heavy duty truck manufacturing</t>
  </si>
  <si>
    <t xml:space="preserve">336211</t>
  </si>
  <si>
    <t xml:space="preserve">Motor vehicle body manufacturing</t>
  </si>
  <si>
    <t xml:space="preserve">336212</t>
  </si>
  <si>
    <t xml:space="preserve">Truck trailer manufacturing</t>
  </si>
  <si>
    <t xml:space="preserve">336213</t>
  </si>
  <si>
    <t xml:space="preserve">Motor home manufacturing</t>
  </si>
  <si>
    <t xml:space="preserve">336214</t>
  </si>
  <si>
    <t xml:space="preserve">Travel trailer and camper manufacturing</t>
  </si>
  <si>
    <t xml:space="preserve">336310</t>
  </si>
  <si>
    <t xml:space="preserve">Motor vehicle gasoline engine and engine parts manufacturing</t>
  </si>
  <si>
    <t xml:space="preserve">336320</t>
  </si>
  <si>
    <t xml:space="preserve">Motor vehicle electrical and electronic equipment manufacturing</t>
  </si>
  <si>
    <t xml:space="preserve">336350</t>
  </si>
  <si>
    <t xml:space="preserve">Motor vehicle transmission and power train parts manufacturing</t>
  </si>
  <si>
    <t xml:space="preserve">336360</t>
  </si>
  <si>
    <t xml:space="preserve">Motor vehicle seating and interior trim manufacturing</t>
  </si>
  <si>
    <t xml:space="preserve">336370</t>
  </si>
  <si>
    <t xml:space="preserve">Motor vehicle metal stamping</t>
  </si>
  <si>
    <t xml:space="preserve">336390</t>
  </si>
  <si>
    <t xml:space="preserve">Other Motor Vehicle Parts Manufacturing</t>
  </si>
  <si>
    <t xml:space="preserve">3363A0</t>
  </si>
  <si>
    <t xml:space="preserve">Motor vehicle steering, suspension component (except spring), and brake systems manufacturing</t>
  </si>
  <si>
    <t xml:space="preserve">336411</t>
  </si>
  <si>
    <t xml:space="preserve">Aircraft manufacturing</t>
  </si>
  <si>
    <t xml:space="preserve">336412</t>
  </si>
  <si>
    <t xml:space="preserve">Aircraft engine and engine parts manufacturing</t>
  </si>
  <si>
    <t xml:space="preserve">336413</t>
  </si>
  <si>
    <t xml:space="preserve">Other aircraft parts and auxiliary equipment manufacturing</t>
  </si>
  <si>
    <t xml:space="preserve">336414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</si>
  <si>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</si>
  <si>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</si>
  <si>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</si>
  <si>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336500</t>
  </si>
  <si>
    <t xml:space="preserve">Railroad rolling stock manufacturing</t>
  </si>
  <si>
    <t xml:space="preserve">336611</t>
  </si>
  <si>
    <t xml:space="preserve">Ship building and repairing</t>
  </si>
  <si>
    <t xml:space="preserve">336612</t>
  </si>
  <si>
    <t xml:space="preserve">Boat building</t>
  </si>
  <si>
    <t xml:space="preserve">336991</t>
  </si>
  <si>
    <t xml:space="preserve">Motorcycle, bicycle, and parts manufacturing</t>
  </si>
  <si>
    <t xml:space="preserve">336992</t>
  </si>
  <si>
    <t xml:space="preserve">Military armored vehicle, tank, and tank component manufacturing</t>
  </si>
  <si>
    <t xml:space="preserve">336999</t>
  </si>
  <si>
    <t xml:space="preserve">All other transportation equipment manufacturing</t>
  </si>
  <si>
    <t xml:space="preserve">337110</t>
  </si>
  <si>
    <t xml:space="preserve">Wood kitchen cabinet and countertop manufacturing</t>
  </si>
  <si>
    <t xml:space="preserve">337121</t>
  </si>
  <si>
    <t xml:space="preserve">Upholstered household furniture manufacturing</t>
  </si>
  <si>
    <t xml:space="preserve">337122</t>
  </si>
  <si>
    <t xml:space="preserve">Nonupholstered wood household furniture manufacturing</t>
  </si>
  <si>
    <t xml:space="preserve">337127</t>
  </si>
  <si>
    <t xml:space="preserve">Institutional furniture manufacturing</t>
  </si>
  <si>
    <t xml:space="preserve">33712N</t>
  </si>
  <si>
    <t xml:space="preserve">Other household nonupholstered furniture</t>
  </si>
  <si>
    <t xml:space="preserve">337215</t>
  </si>
  <si>
    <t xml:space="preserve">Showcase, partition, shelving, and locker manufacturing</t>
  </si>
  <si>
    <t xml:space="preserve">33721A</t>
  </si>
  <si>
    <t xml:space="preserve">Office furniture and custom architectural woodwork and millwork manufacturing</t>
  </si>
  <si>
    <t xml:space="preserve">337900</t>
  </si>
  <si>
    <t xml:space="preserve">Other furniture related product manufacturing</t>
  </si>
  <si>
    <t xml:space="preserve">339112</t>
  </si>
  <si>
    <t xml:space="preserve">Surgical and medical instrument manufacturing</t>
  </si>
  <si>
    <t xml:space="preserve">339113</t>
  </si>
  <si>
    <t xml:space="preserve">Surgical appliance and supplies manufacturing</t>
  </si>
  <si>
    <t xml:space="preserve">339114</t>
  </si>
  <si>
    <t xml:space="preserve">Dental equipment and supplies manufacturing</t>
  </si>
  <si>
    <t xml:space="preserve">339115</t>
  </si>
  <si>
    <t xml:space="preserve">Ophthalmic goods manufacturing</t>
  </si>
  <si>
    <t xml:space="preserve">339116</t>
  </si>
  <si>
    <t xml:space="preserve">Dental laboratories</t>
  </si>
  <si>
    <t xml:space="preserve">339910</t>
  </si>
  <si>
    <t xml:space="preserve">Jewelry and silverware manufacturing</t>
  </si>
  <si>
    <t xml:space="preserve">339920</t>
  </si>
  <si>
    <t xml:space="preserve">Sporting and athletic goods manufacturing</t>
  </si>
  <si>
    <t xml:space="preserve">339930</t>
  </si>
  <si>
    <t xml:space="preserve">Doll, toy, and game manufacturing</t>
  </si>
  <si>
    <t xml:space="preserve">339940</t>
  </si>
  <si>
    <t xml:space="preserve">Office supplies (except paper) manufacturing</t>
  </si>
  <si>
    <t xml:space="preserve">339950</t>
  </si>
  <si>
    <t xml:space="preserve">Sign manufacturing</t>
  </si>
  <si>
    <t xml:space="preserve">339990</t>
  </si>
  <si>
    <t xml:space="preserve">All other miscellaneous manufacturing</t>
  </si>
  <si>
    <t xml:space="preserve">311111</t>
  </si>
  <si>
    <t xml:space="preserve">Dog and cat food manufacturing</t>
  </si>
  <si>
    <t xml:space="preserve">311119</t>
  </si>
  <si>
    <t xml:space="preserve">Other animal food manufacturing</t>
  </si>
  <si>
    <t xml:space="preserve">311210</t>
  </si>
  <si>
    <t xml:space="preserve">Flour milling and malt manufacturing</t>
  </si>
  <si>
    <t xml:space="preserve">311221</t>
  </si>
  <si>
    <t xml:space="preserve">Wet corn milling</t>
  </si>
  <si>
    <t xml:space="preserve">311225</t>
  </si>
  <si>
    <t xml:space="preserve">Fats and oils refining and blending</t>
  </si>
  <si>
    <t xml:space="preserve">311224</t>
  </si>
  <si>
    <t xml:space="preserve">Soybean and other oilseed processing</t>
  </si>
  <si>
    <t xml:space="preserve">311230</t>
  </si>
  <si>
    <t xml:space="preserve">Breakfast cereal manufacturing</t>
  </si>
  <si>
    <t xml:space="preserve">311300</t>
  </si>
  <si>
    <t xml:space="preserve">Sugar and confectionery product manufacturing</t>
  </si>
  <si>
    <t xml:space="preserve">311410</t>
  </si>
  <si>
    <t xml:space="preserve">Frozen food manufacturing</t>
  </si>
  <si>
    <t xml:space="preserve">311420</t>
  </si>
  <si>
    <t xml:space="preserve">Fruit and vegetable canning, pickling, and drying</t>
  </si>
  <si>
    <t xml:space="preserve">311513</t>
  </si>
  <si>
    <t xml:space="preserve">Cheese manufacturing</t>
  </si>
  <si>
    <t xml:space="preserve">311514</t>
  </si>
  <si>
    <t xml:space="preserve">Dry, condensed, and evaporated dairy product manufacturing</t>
  </si>
  <si>
    <t xml:space="preserve">31151A</t>
  </si>
  <si>
    <t xml:space="preserve">Fluid milk and butter manufacturing</t>
  </si>
  <si>
    <t xml:space="preserve">311520</t>
  </si>
  <si>
    <t xml:space="preserve">Ice cream and frozen dessert manufacturing</t>
  </si>
  <si>
    <t xml:space="preserve">311615</t>
  </si>
  <si>
    <t xml:space="preserve">Poultry processing</t>
  </si>
  <si>
    <t xml:space="preserve">31161A</t>
  </si>
  <si>
    <t xml:space="preserve">Animal (except poultry) slaughtering, rendering, and processing</t>
  </si>
  <si>
    <t xml:space="preserve">311700</t>
  </si>
  <si>
    <t xml:space="preserve">Seafood product preparation and packaging</t>
  </si>
  <si>
    <t xml:space="preserve">311810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</si>
  <si>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</si>
  <si>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</si>
  <si>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</si>
  <si>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311910</t>
  </si>
  <si>
    <t xml:space="preserve">Snack food manufacturing</t>
  </si>
  <si>
    <t xml:space="preserve">311920</t>
  </si>
  <si>
    <t xml:space="preserve">Coffee and tea manufacturing</t>
  </si>
  <si>
    <t xml:space="preserve">311930</t>
  </si>
  <si>
    <t xml:space="preserve">Flavoring syrup and concentrate manufacturing</t>
  </si>
  <si>
    <t xml:space="preserve">311940</t>
  </si>
  <si>
    <t xml:space="preserve">Seasoning and dressing manufacturing</t>
  </si>
  <si>
    <t xml:space="preserve">311990</t>
  </si>
  <si>
    <t xml:space="preserve">All other food manufacturing</t>
  </si>
  <si>
    <t xml:space="preserve">312110</t>
  </si>
  <si>
    <t xml:space="preserve">Soft drink and ice manufacturing</t>
  </si>
  <si>
    <t xml:space="preserve">312120</t>
  </si>
  <si>
    <t xml:space="preserve">Breweries</t>
  </si>
  <si>
    <t xml:space="preserve">312130</t>
  </si>
  <si>
    <t xml:space="preserve">Wineries</t>
  </si>
  <si>
    <t xml:space="preserve">312140</t>
  </si>
  <si>
    <t xml:space="preserve">Distilleries</t>
  </si>
  <si>
    <t xml:space="preserve">312200</t>
  </si>
  <si>
    <t xml:space="preserve">Tobacco product manufacturing</t>
  </si>
  <si>
    <t xml:space="preserve">313100</t>
  </si>
  <si>
    <t xml:space="preserve">Fiber, yarn, and thread mills</t>
  </si>
  <si>
    <t xml:space="preserve">313200</t>
  </si>
  <si>
    <t xml:space="preserve">Fabric mills</t>
  </si>
  <si>
    <t xml:space="preserve">313300</t>
  </si>
  <si>
    <t xml:space="preserve">Textile and fabric finishing and fabric coating mills</t>
  </si>
  <si>
    <t xml:space="preserve">314110</t>
  </si>
  <si>
    <t xml:space="preserve">Carpet and rug mills</t>
  </si>
  <si>
    <t xml:space="preserve">314120</t>
  </si>
  <si>
    <t xml:space="preserve">Curtain and linen mills</t>
  </si>
  <si>
    <t xml:space="preserve">314900</t>
  </si>
  <si>
    <t xml:space="preserve">Other textile product mills</t>
  </si>
  <si>
    <t xml:space="preserve">315000</t>
  </si>
  <si>
    <t xml:space="preserve">Apparel manufacturing</t>
  </si>
  <si>
    <t xml:space="preserve">316000</t>
  </si>
  <si>
    <t xml:space="preserve">Leather and allied product manufacturing</t>
  </si>
  <si>
    <t xml:space="preserve">322110</t>
  </si>
  <si>
    <t xml:space="preserve">Pulp mills</t>
  </si>
  <si>
    <t xml:space="preserve">322120</t>
  </si>
  <si>
    <t xml:space="preserve">Paper mills</t>
  </si>
  <si>
    <t xml:space="preserve">322130</t>
  </si>
  <si>
    <t xml:space="preserve">Paperboard mills</t>
  </si>
  <si>
    <t xml:space="preserve">322210</t>
  </si>
  <si>
    <t xml:space="preserve">Paperboard container manufacturing</t>
  </si>
  <si>
    <t xml:space="preserve">322220</t>
  </si>
  <si>
    <t xml:space="preserve">Paper Bag and Coated and Treated Paper Manufacturing</t>
  </si>
  <si>
    <t xml:space="preserve">322230</t>
  </si>
  <si>
    <t xml:space="preserve">Stationery product manufacturing</t>
  </si>
  <si>
    <t xml:space="preserve">322291</t>
  </si>
  <si>
    <t xml:space="preserve">Sanitary paper product manufacturing</t>
  </si>
  <si>
    <t xml:space="preserve">322299</t>
  </si>
  <si>
    <t xml:space="preserve">All other converted paper product manufacturing</t>
  </si>
  <si>
    <t xml:space="preserve">323110</t>
  </si>
  <si>
    <t xml:space="preserve">Printing</t>
  </si>
  <si>
    <t xml:space="preserve">323120</t>
  </si>
  <si>
    <t xml:space="preserve">Support activities for printing</t>
  </si>
  <si>
    <t xml:space="preserve">324110</t>
  </si>
  <si>
    <t xml:space="preserve">Petroleum refineries</t>
  </si>
  <si>
    <t xml:space="preserve">324121</t>
  </si>
  <si>
    <t xml:space="preserve">Asphalt paving mixture and block manufacturing</t>
  </si>
  <si>
    <t xml:space="preserve">324122</t>
  </si>
  <si>
    <t xml:space="preserve">Asphalt shingle and coating materials manufacturing</t>
  </si>
  <si>
    <t xml:space="preserve">324190</t>
  </si>
  <si>
    <t xml:space="preserve">Other petroleum and coal products manufacturing</t>
  </si>
  <si>
    <t xml:space="preserve">325110</t>
  </si>
  <si>
    <t xml:space="preserve">Petrochemical manufacturing</t>
  </si>
  <si>
    <t xml:space="preserve">325120</t>
  </si>
  <si>
    <t xml:space="preserve">Industrial gas manufacturing</t>
  </si>
  <si>
    <t xml:space="preserve">325130</t>
  </si>
  <si>
    <t xml:space="preserve">Synthetic dye and pigment manufacturing</t>
  </si>
  <si>
    <t xml:space="preserve">325180</t>
  </si>
  <si>
    <t xml:space="preserve">Other Basic Inorganic Chemical Manufacturing</t>
  </si>
  <si>
    <t xml:space="preserve">325190</t>
  </si>
  <si>
    <t xml:space="preserve">Other basic organic chemical manufacturing</t>
  </si>
  <si>
    <t xml:space="preserve">325211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</si>
  <si>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</si>
  <si>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</si>
  <si>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</si>
  <si>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325411</t>
  </si>
  <si>
    <t xml:space="preserve">Medicinal and botanical manufacturing</t>
  </si>
  <si>
    <t xml:space="preserve">325412</t>
  </si>
  <si>
    <t xml:space="preserve">Pharmaceutical preparation manufacturing</t>
  </si>
  <si>
    <t xml:space="preserve">325413</t>
  </si>
  <si>
    <t xml:space="preserve">In-vitro diagnostic substance manufacturing</t>
  </si>
  <si>
    <t xml:space="preserve">325414</t>
  </si>
  <si>
    <t xml:space="preserve">Biological product (except diagnostic) manufacturing</t>
  </si>
  <si>
    <t xml:space="preserve">325310</t>
  </si>
  <si>
    <t xml:space="preserve">Fertilizer manufacturing</t>
  </si>
  <si>
    <t xml:space="preserve">325320</t>
  </si>
  <si>
    <t xml:space="preserve">Pesticide and other agricultural chemical manufacturing</t>
  </si>
  <si>
    <t xml:space="preserve">325510</t>
  </si>
  <si>
    <t xml:space="preserve">Paint and coating manufacturing</t>
  </si>
  <si>
    <t xml:space="preserve">325520</t>
  </si>
  <si>
    <t xml:space="preserve">Adhesive manufacturing</t>
  </si>
  <si>
    <t xml:space="preserve">325610</t>
  </si>
  <si>
    <t xml:space="preserve">Soap and cleaning compound manufacturing</t>
  </si>
  <si>
    <t xml:space="preserve">325620</t>
  </si>
  <si>
    <t xml:space="preserve">Toilet preparation manufacturing</t>
  </si>
  <si>
    <t xml:space="preserve">325910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</si>
  <si>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</si>
  <si>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</si>
  <si>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</si>
  <si>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326110</t>
  </si>
  <si>
    <t xml:space="preserve">Plastics packaging materials and unlaminated film and sheet manufacturing</t>
  </si>
  <si>
    <t xml:space="preserve">326120</t>
  </si>
  <si>
    <t xml:space="preserve">Plastics pipe, pipe fitting, and unlaminated profile shape manufacturing</t>
  </si>
  <si>
    <t xml:space="preserve">326130</t>
  </si>
  <si>
    <t xml:space="preserve">Laminated plastics plate, sheet (except packaging), and shape manufacturing</t>
  </si>
  <si>
    <t xml:space="preserve">326140</t>
  </si>
  <si>
    <t xml:space="preserve">Polystyrene foam product manufacturing</t>
  </si>
  <si>
    <t xml:space="preserve">326150</t>
  </si>
  <si>
    <t xml:space="preserve">Urethane and other foam product (except polystyrene) manufacturing</t>
  </si>
  <si>
    <t xml:space="preserve">326160</t>
  </si>
  <si>
    <t xml:space="preserve">Plastics bottle manufacturing</t>
  </si>
  <si>
    <t xml:space="preserve">326190</t>
  </si>
  <si>
    <t xml:space="preserve">Other plastics product manufacturing</t>
  </si>
  <si>
    <t xml:space="preserve">326210</t>
  </si>
  <si>
    <t xml:space="preserve">Tire manufacturing</t>
  </si>
  <si>
    <t xml:space="preserve">326220</t>
  </si>
  <si>
    <t xml:space="preserve">Rubber and plastics hoses and belting manufacturing</t>
  </si>
  <si>
    <t xml:space="preserve">326290</t>
  </si>
  <si>
    <t xml:space="preserve">Other rubber product manufacturing</t>
  </si>
  <si>
    <t xml:space="preserve">423100</t>
  </si>
  <si>
    <t xml:space="preserve">Motor vehicle and motor vehicle parts and supplies</t>
  </si>
  <si>
    <t xml:space="preserve">423400</t>
  </si>
  <si>
    <t xml:space="preserve">Professional and commercial equipment and supplies</t>
  </si>
  <si>
    <t xml:space="preserve">423600</t>
  </si>
  <si>
    <t xml:space="preserve">Household appliances and electrical and electronic goods </t>
  </si>
  <si>
    <t xml:space="preserve">423800</t>
  </si>
  <si>
    <t xml:space="preserve">Machinery, equipment, and supplies</t>
  </si>
  <si>
    <t xml:space="preserve">423A00</t>
  </si>
  <si>
    <t xml:space="preserve">Other durable goods merchant wholesalers</t>
  </si>
  <si>
    <t xml:space="preserve">424200</t>
  </si>
  <si>
    <t xml:space="preserve">Drugs and druggists’ sundries</t>
  </si>
  <si>
    <t xml:space="preserve">424400</t>
  </si>
  <si>
    <t xml:space="preserve">Grocery and related product wholesalers </t>
  </si>
  <si>
    <t xml:space="preserve">424700</t>
  </si>
  <si>
    <t xml:space="preserve">Petroleum and petroleum products</t>
  </si>
  <si>
    <t xml:space="preserve">424A00</t>
  </si>
  <si>
    <t xml:space="preserve">Other nondurable goods merchant wholesalers</t>
  </si>
  <si>
    <t xml:space="preserve">425000</t>
  </si>
  <si>
    <t xml:space="preserve">Wholesale electronic markets and agents and brokers</t>
  </si>
  <si>
    <t xml:space="preserve">4200ID</t>
  </si>
  <si>
    <t xml:space="preserve">Customs duties</t>
  </si>
  <si>
    <t xml:space="preserve">441000</t>
  </si>
  <si>
    <t xml:space="preserve">Motor vehicle and parts dealers</t>
  </si>
  <si>
    <t xml:space="preserve">445000</t>
  </si>
  <si>
    <t xml:space="preserve">Food and beverage stores</t>
  </si>
  <si>
    <t xml:space="preserve">452000</t>
  </si>
  <si>
    <t xml:space="preserve">General merchandise stores</t>
  </si>
  <si>
    <t xml:space="preserve">444000</t>
  </si>
  <si>
    <t xml:space="preserve">Building material and garden equipment and supplies dealers</t>
  </si>
  <si>
    <t xml:space="preserve">446000</t>
  </si>
  <si>
    <t xml:space="preserve">Health and personal care stores</t>
  </si>
  <si>
    <t xml:space="preserve">447000</t>
  </si>
  <si>
    <t xml:space="preserve">Gasoline stations</t>
  </si>
  <si>
    <t xml:space="preserve">448000</t>
  </si>
  <si>
    <t xml:space="preserve">Clothing and clothing accessories stores</t>
  </si>
  <si>
    <t xml:space="preserve">454000</t>
  </si>
  <si>
    <t xml:space="preserve">Nonstore retailers</t>
  </si>
  <si>
    <t xml:space="preserve">4B0000</t>
  </si>
  <si>
    <t xml:space="preserve">All other retail</t>
  </si>
  <si>
    <t xml:space="preserve">481000</t>
  </si>
  <si>
    <t xml:space="preserve">Air transportation</t>
  </si>
  <si>
    <t xml:space="preserve">482000</t>
  </si>
  <si>
    <t xml:space="preserve">Rail transportation</t>
  </si>
  <si>
    <t xml:space="preserve">483000</t>
  </si>
  <si>
    <t xml:space="preserve">Water transportation</t>
  </si>
  <si>
    <t xml:space="preserve">484000</t>
  </si>
  <si>
    <t xml:space="preserve">Truck transportation</t>
  </si>
  <si>
    <t xml:space="preserve">485000</t>
  </si>
  <si>
    <t xml:space="preserve">Transit and ground passenger transportation</t>
  </si>
  <si>
    <t xml:space="preserve">486000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</si>
  <si>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</si>
  <si>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</si>
  <si>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</si>
  <si>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492000</t>
  </si>
  <si>
    <t xml:space="preserve">Couriers and messengers</t>
  </si>
  <si>
    <t xml:space="preserve">493000</t>
  </si>
  <si>
    <t xml:space="preserve">Warehousing and storage</t>
  </si>
  <si>
    <t xml:space="preserve">511110</t>
  </si>
  <si>
    <t xml:space="preserve">Newspaper publishers</t>
  </si>
  <si>
    <t xml:space="preserve">511120</t>
  </si>
  <si>
    <t xml:space="preserve">Periodical Publishers</t>
  </si>
  <si>
    <t xml:space="preserve">511130</t>
  </si>
  <si>
    <t xml:space="preserve">Book publishers</t>
  </si>
  <si>
    <t xml:space="preserve">5111A0</t>
  </si>
  <si>
    <t xml:space="preserve">Directory, mailing list, and other publishers</t>
  </si>
  <si>
    <t xml:space="preserve">511200</t>
  </si>
  <si>
    <t xml:space="preserve">Software publishers</t>
  </si>
  <si>
    <t xml:space="preserve">512100</t>
  </si>
  <si>
    <t xml:space="preserve">Motion picture and video industries</t>
  </si>
  <si>
    <t xml:space="preserve">512200</t>
  </si>
  <si>
    <t xml:space="preserve">Sound recording industries</t>
  </si>
  <si>
    <t xml:space="preserve">515100</t>
  </si>
  <si>
    <t xml:space="preserve">Radio and television broadcasting</t>
  </si>
  <si>
    <t xml:space="preserve">515200</t>
  </si>
  <si>
    <t xml:space="preserve">Cable and other subscription programming</t>
  </si>
  <si>
    <t xml:space="preserve">517110</t>
  </si>
  <si>
    <t xml:space="preserve">Wired telecommunications carriers</t>
  </si>
  <si>
    <t xml:space="preserve">517210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</si>
  <si>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</si>
  <si>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</si>
  <si>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</si>
  <si>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518200</t>
  </si>
  <si>
    <t xml:space="preserve">Data processing, hosting, and related services</t>
  </si>
  <si>
    <t xml:space="preserve">519130</t>
  </si>
  <si>
    <t xml:space="preserve">Internet publishing and broadcasting and Web search portals</t>
  </si>
  <si>
    <t xml:space="preserve">5191A0</t>
  </si>
  <si>
    <t xml:space="preserve">News syndicates, libraries, archives and all other information services</t>
  </si>
  <si>
    <t xml:space="preserve">522A00</t>
  </si>
  <si>
    <t xml:space="preserve">Nondepository credit intermediation and related activities</t>
  </si>
  <si>
    <t xml:space="preserve">52A000</t>
  </si>
  <si>
    <t xml:space="preserve">Monetary authorities and depository credit intermediation</t>
  </si>
  <si>
    <t xml:space="preserve">523900</t>
  </si>
  <si>
    <t xml:space="preserve">Other financial investment activities</t>
  </si>
  <si>
    <t xml:space="preserve">523A00</t>
  </si>
  <si>
    <t xml:space="preserve">Securities and commodity contracts intermediation and brokerage</t>
  </si>
  <si>
    <t xml:space="preserve">524113</t>
  </si>
  <si>
    <t xml:space="preserve">Direct life insurance carriers</t>
  </si>
  <si>
    <t xml:space="preserve">5241XX</t>
  </si>
  <si>
    <t xml:space="preserve">Insurance carriers, except direct life</t>
  </si>
  <si>
    <t xml:space="preserve">524200</t>
  </si>
  <si>
    <t xml:space="preserve">Insurance agencies, brokerages, and related activities</t>
  </si>
  <si>
    <t xml:space="preserve">525000</t>
  </si>
  <si>
    <t xml:space="preserve">Funds, trusts, and other financial vehicles</t>
  </si>
  <si>
    <t xml:space="preserve">531HSO</t>
  </si>
  <si>
    <t xml:space="preserve">Owner-occupied housing</t>
  </si>
  <si>
    <t xml:space="preserve">531HST</t>
  </si>
  <si>
    <t xml:space="preserve">Tenant-occupied housing</t>
  </si>
  <si>
    <t xml:space="preserve">531ORE</t>
  </si>
  <si>
    <t xml:space="preserve">Other real estate</t>
  </si>
  <si>
    <t xml:space="preserve">532100</t>
  </si>
  <si>
    <t xml:space="preserve">Automotive equipment rental and leasing</t>
  </si>
  <si>
    <t xml:space="preserve">532400</t>
  </si>
  <si>
    <t xml:space="preserve">Commercial and industrial machinery and equipment rental and leasing</t>
  </si>
  <si>
    <t xml:space="preserve">532A00</t>
  </si>
  <si>
    <t xml:space="preserve">General and consumer goods rental</t>
  </si>
  <si>
    <t xml:space="preserve">533000</t>
  </si>
  <si>
    <t xml:space="preserve">Lessors of nonfinancial intangible assets</t>
  </si>
  <si>
    <t xml:space="preserve">541100</t>
  </si>
  <si>
    <t xml:space="preserve">Legal services</t>
  </si>
  <si>
    <t xml:space="preserve">541511</t>
  </si>
  <si>
    <t xml:space="preserve">Custom computer programming services</t>
  </si>
  <si>
    <t xml:space="preserve">541512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</si>
  <si>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</si>
  <si>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</si>
  <si>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</si>
  <si>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541200</t>
  </si>
  <si>
    <t xml:space="preserve">Accounting, tax preparation, bookkeeping, and payroll services</t>
  </si>
  <si>
    <t xml:space="preserve">541300</t>
  </si>
  <si>
    <t xml:space="preserve">Architectural, engineering, and related services</t>
  </si>
  <si>
    <t xml:space="preserve">541610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</si>
  <si>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</si>
  <si>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</si>
  <si>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</si>
  <si>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541700</t>
  </si>
  <si>
    <t xml:space="preserve">Scientific research and development services</t>
  </si>
  <si>
    <t xml:space="preserve">541800</t>
  </si>
  <si>
    <t xml:space="preserve">Advertising, public relations, and related services</t>
  </si>
  <si>
    <t xml:space="preserve">541400</t>
  </si>
  <si>
    <t xml:space="preserve">Specialized design services</t>
  </si>
  <si>
    <t xml:space="preserve">541920</t>
  </si>
  <si>
    <t xml:space="preserve">Photographic services</t>
  </si>
  <si>
    <t xml:space="preserve">541940</t>
  </si>
  <si>
    <t xml:space="preserve">Veterinary services</t>
  </si>
  <si>
    <t xml:space="preserve">5419A0</t>
  </si>
  <si>
    <t xml:space="preserve">All other miscellaneous professional, scientific, and technical services </t>
  </si>
  <si>
    <t xml:space="preserve">550000</t>
  </si>
  <si>
    <t xml:space="preserve">Management of companies and enterprises</t>
  </si>
  <si>
    <t xml:space="preserve">561300</t>
  </si>
  <si>
    <t xml:space="preserve">Employment services</t>
  </si>
  <si>
    <t xml:space="preserve">561700</t>
  </si>
  <si>
    <t xml:space="preserve">Services to buildings and dwellings</t>
  </si>
  <si>
    <t xml:space="preserve">561100</t>
  </si>
  <si>
    <t xml:space="preserve">Office administrative services</t>
  </si>
  <si>
    <t xml:space="preserve">561200</t>
  </si>
  <si>
    <t xml:space="preserve">Facilities support services</t>
  </si>
  <si>
    <t xml:space="preserve">561400</t>
  </si>
  <si>
    <t xml:space="preserve">Business support services</t>
  </si>
  <si>
    <t xml:space="preserve">561500</t>
  </si>
  <si>
    <t xml:space="preserve">Travel arrangement and reservation services</t>
  </si>
  <si>
    <t xml:space="preserve">561600</t>
  </si>
  <si>
    <t xml:space="preserve">Investigation and security services</t>
  </si>
  <si>
    <t xml:space="preserve">561900</t>
  </si>
  <si>
    <t xml:space="preserve">Other support services</t>
  </si>
  <si>
    <t xml:space="preserve">562000</t>
  </si>
  <si>
    <t xml:space="preserve">Waste management and remediation services</t>
  </si>
  <si>
    <t xml:space="preserve">611100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</si>
  <si>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</si>
  <si>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</si>
  <si>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</si>
  <si>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</si>
  <si>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</si>
  <si>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621100</t>
  </si>
  <si>
    <t xml:space="preserve">Offices of physicians</t>
  </si>
  <si>
    <t xml:space="preserve">621200</t>
  </si>
  <si>
    <t xml:space="preserve">Offices of dentists</t>
  </si>
  <si>
    <t xml:space="preserve">621300</t>
  </si>
  <si>
    <t xml:space="preserve">Offices of other health practitioners</t>
  </si>
  <si>
    <t xml:space="preserve">621400</t>
  </si>
  <si>
    <t xml:space="preserve">Outpatient care centers</t>
  </si>
  <si>
    <t xml:space="preserve">621500</t>
  </si>
  <si>
    <t xml:space="preserve">Medical and diagnostic laboratories</t>
  </si>
  <si>
    <t xml:space="preserve">621600</t>
  </si>
  <si>
    <t xml:space="preserve">Home health care services</t>
  </si>
  <si>
    <t xml:space="preserve">621900</t>
  </si>
  <si>
    <t xml:space="preserve">Other ambulatory health care services</t>
  </si>
  <si>
    <t xml:space="preserve">622000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</si>
  <si>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</si>
  <si>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</si>
  <si>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</si>
  <si>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</si>
  <si>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health, substance abuse, and other residential care facilities</t>
  </si>
  <si>
    <t xml:space="preserve">624100</t>
  </si>
  <si>
    <t xml:space="preserve">Individual and family services</t>
  </si>
  <si>
    <t xml:space="preserve">624400</t>
  </si>
  <si>
    <t xml:space="preserve">Child day care services</t>
  </si>
  <si>
    <t xml:space="preserve">624A00</t>
  </si>
  <si>
    <t xml:space="preserve">Community food, housing, and other relief services, including rehabilitation services</t>
  </si>
  <si>
    <t xml:space="preserve">711100</t>
  </si>
  <si>
    <t xml:space="preserve">Performing arts companies</t>
  </si>
  <si>
    <t xml:space="preserve">711200</t>
  </si>
  <si>
    <t xml:space="preserve">Spectator sports</t>
  </si>
  <si>
    <t xml:space="preserve">711500</t>
  </si>
  <si>
    <t xml:space="preserve">Independent artists, writers, and performers</t>
  </si>
  <si>
    <t xml:space="preserve">711A00</t>
  </si>
  <si>
    <t xml:space="preserve">Promoters of performing arts and sports and agents for public figures</t>
  </si>
  <si>
    <t xml:space="preserve">712000</t>
  </si>
  <si>
    <t xml:space="preserve">Museums, historical sites, zoos, and parks</t>
  </si>
  <si>
    <t xml:space="preserve">713100</t>
  </si>
  <si>
    <t xml:space="preserve">Amusement parks and arcades</t>
  </si>
  <si>
    <t xml:space="preserve">713200</t>
  </si>
  <si>
    <t xml:space="preserve">Gambling industries (except casino hotels)</t>
  </si>
  <si>
    <t xml:space="preserve">713900</t>
  </si>
  <si>
    <t xml:space="preserve">Other amusement and recreation industries</t>
  </si>
  <si>
    <t xml:space="preserve">721000</t>
  </si>
  <si>
    <t xml:space="preserve">Accommodation</t>
  </si>
  <si>
    <t xml:space="preserve">722110</t>
  </si>
  <si>
    <t xml:space="preserve">Full-service restaurants</t>
  </si>
  <si>
    <t xml:space="preserve">722211</t>
  </si>
  <si>
    <t xml:space="preserve">Limited-service restaurants</t>
  </si>
  <si>
    <t xml:space="preserve">722A00</t>
  </si>
  <si>
    <t xml:space="preserve">All other food and drinking places</t>
  </si>
  <si>
    <t xml:space="preserve">811100</t>
  </si>
  <si>
    <t xml:space="preserve">Automotive repair and maintenance</t>
  </si>
  <si>
    <t xml:space="preserve">811200</t>
  </si>
  <si>
    <t xml:space="preserve">Electronic and precision equipment repair and maintenance</t>
  </si>
  <si>
    <t xml:space="preserve">811300</t>
  </si>
  <si>
    <t xml:space="preserve">Commercial and industrial machinery and equipment repair and maintenance</t>
  </si>
  <si>
    <t xml:space="preserve">811400</t>
  </si>
  <si>
    <t xml:space="preserve">Personal and household goods repair and maintenance</t>
  </si>
  <si>
    <t xml:space="preserve">812100</t>
  </si>
  <si>
    <t xml:space="preserve">Personal care services</t>
  </si>
  <si>
    <t xml:space="preserve">812200</t>
  </si>
  <si>
    <t xml:space="preserve">Death care services</t>
  </si>
  <si>
    <t xml:space="preserve">812300</t>
  </si>
  <si>
    <t xml:space="preserve">Dry-cleaning and laundry services</t>
  </si>
  <si>
    <t xml:space="preserve">812900</t>
  </si>
  <si>
    <t xml:space="preserve">Other personal services</t>
  </si>
  <si>
    <t xml:space="preserve">813100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</si>
  <si>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</si>
  <si>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</si>
  <si>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</si>
  <si>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</si>
  <si>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</si>
  <si>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814000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</si>
  <si>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</si>
  <si>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</si>
  <si>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</si>
  <si>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</si>
  <si>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</si>
  <si>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491000</t>
  </si>
  <si>
    <t xml:space="preserve">Postal service</t>
  </si>
  <si>
    <t xml:space="preserve">S00102</t>
  </si>
  <si>
    <t xml:space="preserve">Other federal government enterprises</t>
  </si>
  <si>
    <t xml:space="preserve">GSLGE</t>
  </si>
  <si>
    <t xml:space="preserve">State and local government educational services</t>
  </si>
  <si>
    <t xml:space="preserve">GSLGH</t>
  </si>
  <si>
    <t xml:space="preserve">State and local government hospitals and health services</t>
  </si>
  <si>
    <t xml:space="preserve">GSLGO</t>
  </si>
  <si>
    <t xml:space="preserve">State and local government other services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</si>
  <si>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</si>
  <si>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</si>
  <si>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</si>
  <si>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</si>
  <si>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S00402</t>
  </si>
  <si>
    <t xml:space="preserve">Used and secondhand goods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</si>
  <si>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</si>
  <si>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</si>
  <si>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</si>
  <si>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</si>
  <si>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Match Exiobase transaction yields to USA table sectors</t>
  </si>
  <si>
    <t xml:space="preserve">EXIOBASE yield table (cells highlighted in blue are used)</t>
  </si>
  <si>
    <t xml:space="preserve">p17</t>
  </si>
  <si>
    <t xml:space="preserve">p18</t>
  </si>
  <si>
    <t xml:space="preserve">p20</t>
  </si>
  <si>
    <t xml:space="preserve">p21.1</t>
  </si>
  <si>
    <t xml:space="preserve">p28</t>
  </si>
  <si>
    <t xml:space="preserve">p29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</si>
  <si>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</si>
  <si>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</si>
  <si>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</si>
  <si>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</si>
  <si>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</si>
  <si>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p35</t>
  </si>
  <si>
    <t xml:space="preserve">p36</t>
  </si>
  <si>
    <t xml:space="preserve">p45</t>
  </si>
  <si>
    <t xml:space="preserve">Textiles (17)</t>
  </si>
  <si>
    <t xml:space="preserve">Wearing apparel; furs (18)</t>
  </si>
  <si>
    <t xml:space="preserve">Wood and products of wood and cork (except furniture); articles of straw and plaiting materials (20)</t>
  </si>
  <si>
    <t xml:space="preserve">Pulp</t>
  </si>
  <si>
    <t xml:space="preserve">Fabricated metal products, except machinery and equipment (28)</t>
  </si>
  <si>
    <t xml:space="preserve">Machinery and equipment n.e.c. (29)</t>
  </si>
  <si>
    <t xml:space="preserve">Office machinery and computers (30)</t>
  </si>
  <si>
    <t xml:space="preserve">Electrical machinery and apparatus n.e.c. (31)</t>
  </si>
  <si>
    <t xml:space="preserve">Radio, television and communication equipment and apparatus (32)</t>
  </si>
  <si>
    <t xml:space="preserve">Medical, precision and optical instruments, watches and clocks (33)</t>
  </si>
  <si>
    <t xml:space="preserve">Motor vehicles, trailers and semi-trailers (34)</t>
  </si>
  <si>
    <t xml:space="preserve">Other transport equipment (35)</t>
  </si>
  <si>
    <t xml:space="preserve">Furniture; other manufactured goods n.e.c. (36)</t>
  </si>
  <si>
    <t xml:space="preserve">Construction work (45)</t>
  </si>
  <si>
    <t xml:space="preserve">p24.a</t>
  </si>
  <si>
    <t xml:space="preserve">Plastics, basic</t>
  </si>
  <si>
    <t xml:space="preserve">p25</t>
  </si>
  <si>
    <t xml:space="preserve">Rubber and plastic products (25)</t>
  </si>
  <si>
    <t xml:space="preserve">p26.a</t>
  </si>
  <si>
    <t xml:space="preserve">Glass and glass products</t>
  </si>
  <si>
    <t xml:space="preserve">p26.b</t>
  </si>
  <si>
    <t xml:space="preserve">Ceramic goods</t>
  </si>
  <si>
    <t xml:space="preserve">p27.a</t>
  </si>
  <si>
    <t xml:space="preserve">Basic iron and steel and of ferro-alloys and first products thereof</t>
  </si>
  <si>
    <t xml:space="preserve">p27.41</t>
  </si>
  <si>
    <t xml:space="preserve">Precious metals</t>
  </si>
  <si>
    <t xml:space="preserve">p27.42</t>
  </si>
  <si>
    <t xml:space="preserve">Aluminium and aluminium products</t>
  </si>
  <si>
    <t xml:space="preserve">p27.43</t>
  </si>
  <si>
    <t xml:space="preserve">Lead, zinc and tin and products thereof</t>
  </si>
  <si>
    <t xml:space="preserve">p27.44</t>
  </si>
  <si>
    <t xml:space="preserve">Copper products</t>
  </si>
  <si>
    <t xml:space="preserve">p27.45</t>
  </si>
  <si>
    <t xml:space="preserve">Other non-ferrous metal products</t>
  </si>
  <si>
    <t xml:space="preserve">p27.5</t>
  </si>
  <si>
    <t xml:space="preserve">Foundry work services</t>
  </si>
  <si>
    <t xml:space="preserve">USA yield table</t>
  </si>
  <si>
    <t xml:space="preserve">Construction</t>
  </si>
  <si>
    <t xml:space="preserve">Furniture &amp; other manuf. goods</t>
  </si>
  <si>
    <t xml:space="preserve">USA</t>
  </si>
  <si>
    <t xml:space="preserve">Wood</t>
  </si>
  <si>
    <t xml:space="preserve">Glass</t>
  </si>
  <si>
    <t xml:space="preserve">Metals</t>
  </si>
  <si>
    <t xml:space="preserve">Plastics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</si>
</sst>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"/>
    <numFmt numFmtId="167" formatCode="#,##0.00"/>
    <numFmt numFmtId="168" formatCode="_-* #,##0.00_-;\-* #,##0.00_-;_-* \-??_-;_-@_-"/>
    <numFmt numFmtId="169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7BC65"/>
        <bgColor rgb="FF70AD47"/>
      </patternFill>
    </fill>
    <fill>
      <patternFill patternType="solid">
        <fgColor rgb="FFFF9966"/>
        <bgColor rgb="FFFF99CC"/>
      </patternFill>
    </fill>
    <fill>
      <patternFill patternType="solid">
        <fgColor rgb="FFBDD7EE"/>
        <bgColor rgb="FFC6C6C6"/>
      </patternFill>
    </fill>
    <fill>
      <patternFill patternType="solid">
        <fgColor rgb="FF70AD47"/>
        <bgColor rgb="FF77BC65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FF2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C6C6C6"/>
      </left>
      <right style="medium"/>
      <top style="thin">
        <color rgb="FFC6C6C6"/>
      </top>
      <bottom style="thin">
        <color rgb="FFC6C6C6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C6C6C6"/>
      </left>
      <right style="thin">
        <color rgb="FFC6C6C6"/>
      </right>
      <top style="thin"/>
      <bottom style="thin">
        <color rgb="FFC6C6C6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C6C6C6"/>
      </left>
      <right style="thin"/>
      <top style="thin">
        <color rgb="FFC6C6C6"/>
      </top>
      <bottom style="thin">
        <color rgb="FFC6C6C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9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9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2CC"/>
      <rgbColor rgb="FFDEEBF7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4" min="1" style="1" width="13.58"/>
  </cols>
  <sheetData>
    <row r="1" customFormat="false" ht="18.75" hidden="false" customHeight="true" outlineLevel="0" collapsed="false"/>
    <row r="2" customFormat="false" ht="18.75" hidden="false" customHeight="true" outlineLevel="0" collapsed="false">
      <c r="B2" s="1" t="s">
        <v>0</v>
      </c>
    </row>
    <row r="3" customFormat="false" ht="18.75" hidden="false" customHeight="true" outlineLevel="0" collapsed="false"/>
    <row r="4" customFormat="false" ht="18.75" hidden="false" customHeight="true" outlineLevel="0" collapsed="false">
      <c r="B4" s="1" t="s">
        <v>1</v>
      </c>
    </row>
    <row r="5" customFormat="false" ht="18.75" hidden="false" customHeight="true" outlineLevel="0" collapsed="false">
      <c r="B5" s="1" t="s">
        <v>2</v>
      </c>
    </row>
    <row r="6" customFormat="false" ht="18.75" hidden="false" customHeight="true" outlineLevel="0" collapsed="false">
      <c r="B6" s="1" t="s">
        <v>3</v>
      </c>
    </row>
    <row r="7" customFormat="false" ht="18.75" hidden="false" customHeight="true" outlineLevel="0" collapsed="false"/>
    <row r="8" customFormat="false" ht="18.75" hidden="false" customHeight="true" outlineLevel="0" collapsed="false">
      <c r="B8" s="1" t="s">
        <v>4</v>
      </c>
    </row>
    <row r="9" customFormat="false" ht="18.75" hidden="false" customHeight="true" outlineLevel="0" collapsed="false"/>
    <row r="10" customFormat="false" ht="18.75" hidden="false" customHeight="true" outlineLevel="0" collapsed="false">
      <c r="B10" s="1" t="s">
        <v>5</v>
      </c>
      <c r="D10" s="1" t="s">
        <v>6</v>
      </c>
    </row>
    <row r="11" customFormat="false" ht="18.75" hidden="false" customHeight="true" outlineLevel="0" collapsed="false">
      <c r="B11" s="1" t="s">
        <v>7</v>
      </c>
      <c r="D11" s="1" t="s">
        <v>8</v>
      </c>
    </row>
    <row r="12" customFormat="false" ht="18.75" hidden="false" customHeight="true" outlineLevel="0" collapsed="false">
      <c r="B12" s="1" t="s">
        <v>9</v>
      </c>
      <c r="D12" s="1" t="s">
        <v>10</v>
      </c>
    </row>
    <row r="13" customFormat="false" ht="18.75" hidden="false" customHeight="true" outlineLevel="0" collapsed="false">
      <c r="B13" s="1" t="s">
        <v>11</v>
      </c>
      <c r="D13" s="1" t="s">
        <v>12</v>
      </c>
    </row>
    <row r="14" customFormat="false" ht="18.75" hidden="false" customHeight="true" outlineLevel="0" collapsed="false">
      <c r="B14" s="1" t="s">
        <v>13</v>
      </c>
      <c r="D14" s="1" t="s">
        <v>14</v>
      </c>
    </row>
    <row r="15" customFormat="false" ht="18.75" hidden="false" customHeight="true" outlineLevel="0" collapsed="false">
      <c r="I15" s="2"/>
      <c r="J15" s="2"/>
      <c r="K15" s="2"/>
      <c r="L15" s="2"/>
      <c r="M15" s="2"/>
      <c r="N15" s="2"/>
    </row>
    <row r="16" customFormat="false" ht="18.75" hidden="false" customHeight="true" outlineLevel="0" collapsed="false"/>
    <row r="17" customFormat="false" ht="18.75" hidden="false" customHeight="true" outlineLevel="0" collapsed="false">
      <c r="B17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93" activePane="bottomLeft" state="frozen"/>
      <selection pane="topLeft" activeCell="A1" activeCellId="0" sqref="A1"/>
      <selection pane="bottomLeft" activeCell="F106" activeCellId="0" sqref="F10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58"/>
    <col collapsed="false" customWidth="true" hidden="false" outlineLevel="0" max="2" min="2" style="3" width="52.87"/>
    <col collapsed="false" customWidth="true" hidden="false" outlineLevel="0" max="6" min="3" style="4" width="13.58"/>
    <col collapsed="false" customWidth="true" hidden="false" outlineLevel="0" max="7" min="7" style="5" width="9.14"/>
    <col collapsed="false" customWidth="true" hidden="false" outlineLevel="0" max="8" min="8" style="4" width="13.58"/>
    <col collapsed="false" customWidth="true" hidden="false" outlineLevel="0" max="9" min="9" style="1" width="13.58"/>
    <col collapsed="false" customWidth="true" hidden="false" outlineLevel="0" max="29" min="10" style="4" width="13.58"/>
  </cols>
  <sheetData>
    <row r="1" customFormat="false" ht="18.75" hidden="false" customHeight="true" outlineLevel="0" collapsed="false">
      <c r="A1" s="1" t="s">
        <v>16</v>
      </c>
      <c r="B1" s="3" t="s">
        <v>17</v>
      </c>
      <c r="I1" s="6" t="s">
        <v>18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8.75" hidden="false" customHeight="true" outlineLevel="0" collapsed="false">
      <c r="A2" s="7" t="s">
        <v>19</v>
      </c>
      <c r="B2" s="7" t="s">
        <v>20</v>
      </c>
      <c r="C2" s="8" t="s">
        <v>5</v>
      </c>
      <c r="D2" s="8" t="s">
        <v>7</v>
      </c>
      <c r="E2" s="9" t="s">
        <v>9</v>
      </c>
      <c r="F2" s="10" t="s">
        <v>11</v>
      </c>
      <c r="G2" s="11" t="s">
        <v>21</v>
      </c>
      <c r="H2" s="10" t="s">
        <v>13</v>
      </c>
      <c r="I2" s="1" t="s">
        <v>22</v>
      </c>
      <c r="J2" s="12" t="s">
        <v>23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29</v>
      </c>
      <c r="Q2" s="12" t="s">
        <v>30</v>
      </c>
      <c r="R2" s="12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12" t="s">
        <v>37</v>
      </c>
      <c r="Y2" s="12" t="s">
        <v>38</v>
      </c>
      <c r="Z2" s="12" t="s">
        <v>39</v>
      </c>
      <c r="AA2" s="12" t="s">
        <v>40</v>
      </c>
      <c r="AB2" s="13" t="s">
        <v>41</v>
      </c>
      <c r="AC2" s="13" t="s">
        <v>42</v>
      </c>
    </row>
    <row r="3" customFormat="false" ht="18.75" hidden="false" customHeight="true" outlineLevel="0" collapsed="false">
      <c r="A3" s="1" t="s">
        <v>43</v>
      </c>
      <c r="B3" s="14" t="s">
        <v>44</v>
      </c>
      <c r="C3" s="15" t="n">
        <v>1</v>
      </c>
      <c r="D3" s="16" t="n">
        <v>0</v>
      </c>
      <c r="E3" s="16" t="n">
        <v>0</v>
      </c>
      <c r="F3" s="16" t="n">
        <v>0</v>
      </c>
      <c r="G3" s="17" t="s">
        <v>45</v>
      </c>
      <c r="H3" s="18" t="n">
        <v>0</v>
      </c>
      <c r="I3" s="19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1</v>
      </c>
      <c r="W3" s="20" t="n">
        <v>0</v>
      </c>
      <c r="X3" s="20" t="n">
        <v>0</v>
      </c>
      <c r="Y3" s="20" t="n">
        <v>0</v>
      </c>
      <c r="Z3" s="20" t="n">
        <v>0</v>
      </c>
      <c r="AA3" s="20" t="n">
        <v>0</v>
      </c>
      <c r="AB3" s="20" t="n">
        <f aca="false">SUM(J3:AA3)</f>
        <v>1</v>
      </c>
      <c r="AC3" s="20" t="n">
        <f aca="false">SUM(C3:F3)+H3</f>
        <v>1</v>
      </c>
    </row>
    <row r="4" customFormat="false" ht="18.75" hidden="false" customHeight="true" outlineLevel="0" collapsed="false">
      <c r="A4" s="1" t="s">
        <v>46</v>
      </c>
      <c r="B4" s="14" t="s">
        <v>47</v>
      </c>
      <c r="C4" s="21" t="n">
        <v>1</v>
      </c>
      <c r="D4" s="20" t="n">
        <v>0</v>
      </c>
      <c r="E4" s="20" t="n">
        <v>0</v>
      </c>
      <c r="F4" s="20" t="n">
        <v>0</v>
      </c>
      <c r="G4" s="22" t="n">
        <v>35.7224842451594</v>
      </c>
      <c r="H4" s="23" t="n">
        <v>0</v>
      </c>
      <c r="I4" s="19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1</v>
      </c>
      <c r="W4" s="20" t="n">
        <v>0</v>
      </c>
      <c r="X4" s="20" t="n">
        <v>0</v>
      </c>
      <c r="Y4" s="20" t="n">
        <v>0</v>
      </c>
      <c r="Z4" s="20" t="n">
        <v>0</v>
      </c>
      <c r="AA4" s="20" t="n">
        <v>0</v>
      </c>
      <c r="AB4" s="20" t="n">
        <f aca="false">SUM(J4:AA4)</f>
        <v>1</v>
      </c>
      <c r="AC4" s="20" t="n">
        <f aca="false">SUM(C4:F4)+H4</f>
        <v>1</v>
      </c>
    </row>
    <row r="5" customFormat="false" ht="18.75" hidden="false" customHeight="true" outlineLevel="0" collapsed="false">
      <c r="A5" s="1" t="s">
        <v>48</v>
      </c>
      <c r="B5" s="14" t="s">
        <v>49</v>
      </c>
      <c r="C5" s="21" t="n">
        <v>1</v>
      </c>
      <c r="D5" s="20" t="n">
        <v>0</v>
      </c>
      <c r="E5" s="20" t="n">
        <v>0</v>
      </c>
      <c r="F5" s="20" t="n">
        <v>0</v>
      </c>
      <c r="G5" s="22" t="n">
        <v>0.184608209623541</v>
      </c>
      <c r="H5" s="23" t="n">
        <v>0</v>
      </c>
      <c r="I5" s="19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1</v>
      </c>
      <c r="W5" s="20" t="n">
        <v>0</v>
      </c>
      <c r="X5" s="20" t="n">
        <v>0</v>
      </c>
      <c r="Y5" s="20" t="n">
        <v>0</v>
      </c>
      <c r="Z5" s="20" t="n">
        <v>0</v>
      </c>
      <c r="AA5" s="20" t="n">
        <v>0</v>
      </c>
      <c r="AB5" s="20" t="n">
        <f aca="false">SUM(J5:AA5)</f>
        <v>1</v>
      </c>
      <c r="AC5" s="20" t="n">
        <f aca="false">SUM(C5:F5)+H5</f>
        <v>1</v>
      </c>
    </row>
    <row r="6" customFormat="false" ht="18.75" hidden="false" customHeight="true" outlineLevel="0" collapsed="false">
      <c r="A6" s="1" t="s">
        <v>50</v>
      </c>
      <c r="B6" s="14" t="s">
        <v>51</v>
      </c>
      <c r="C6" s="21" t="n">
        <v>1</v>
      </c>
      <c r="D6" s="20" t="n">
        <v>0</v>
      </c>
      <c r="E6" s="20" t="n">
        <v>0</v>
      </c>
      <c r="F6" s="20" t="n">
        <v>0</v>
      </c>
      <c r="G6" s="22" t="n">
        <v>0.873417879031264</v>
      </c>
      <c r="H6" s="23" t="n">
        <v>0</v>
      </c>
      <c r="I6" s="19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0" t="n">
        <v>0</v>
      </c>
      <c r="Q6" s="20" t="n">
        <v>0</v>
      </c>
      <c r="R6" s="20" t="n">
        <v>0</v>
      </c>
      <c r="S6" s="20" t="n">
        <v>0</v>
      </c>
      <c r="T6" s="20" t="n">
        <v>0</v>
      </c>
      <c r="U6" s="20" t="n">
        <v>0</v>
      </c>
      <c r="V6" s="20" t="n">
        <v>1</v>
      </c>
      <c r="W6" s="20" t="n">
        <v>0</v>
      </c>
      <c r="X6" s="20" t="n">
        <v>0</v>
      </c>
      <c r="Y6" s="20" t="n">
        <v>0</v>
      </c>
      <c r="Z6" s="20" t="n">
        <v>0</v>
      </c>
      <c r="AA6" s="20" t="n">
        <v>0</v>
      </c>
      <c r="AB6" s="20" t="n">
        <f aca="false">SUM(J6:AA6)</f>
        <v>1</v>
      </c>
      <c r="AC6" s="20" t="n">
        <f aca="false">SUM(C6:F6)+H6</f>
        <v>1</v>
      </c>
    </row>
    <row r="7" customFormat="false" ht="18.75" hidden="false" customHeight="true" outlineLevel="0" collapsed="false">
      <c r="A7" s="1" t="s">
        <v>52</v>
      </c>
      <c r="B7" s="14" t="s">
        <v>53</v>
      </c>
      <c r="C7" s="21" t="n">
        <v>1</v>
      </c>
      <c r="D7" s="20" t="n">
        <v>0</v>
      </c>
      <c r="E7" s="20" t="n">
        <v>0</v>
      </c>
      <c r="F7" s="20" t="n">
        <v>0</v>
      </c>
      <c r="G7" s="22" t="n">
        <v>0.539685901548647</v>
      </c>
      <c r="H7" s="23" t="n">
        <v>0</v>
      </c>
      <c r="I7" s="19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0" t="n">
        <v>0</v>
      </c>
      <c r="R7" s="20" t="n">
        <v>0</v>
      </c>
      <c r="S7" s="20" t="n">
        <v>0</v>
      </c>
      <c r="T7" s="20" t="n">
        <v>0</v>
      </c>
      <c r="U7" s="20" t="n">
        <v>0</v>
      </c>
      <c r="V7" s="20" t="n">
        <v>1</v>
      </c>
      <c r="W7" s="20" t="n">
        <v>0</v>
      </c>
      <c r="X7" s="20" t="n">
        <v>0</v>
      </c>
      <c r="Y7" s="20" t="n">
        <v>0</v>
      </c>
      <c r="Z7" s="20" t="n">
        <v>0</v>
      </c>
      <c r="AA7" s="20" t="n">
        <v>0</v>
      </c>
      <c r="AB7" s="20" t="n">
        <f aca="false">SUM(J7:AA7)</f>
        <v>1</v>
      </c>
      <c r="AC7" s="20" t="n">
        <f aca="false">SUM(C7:F7)+H7</f>
        <v>1</v>
      </c>
    </row>
    <row r="8" customFormat="false" ht="18.75" hidden="false" customHeight="true" outlineLevel="0" collapsed="false">
      <c r="A8" s="1" t="s">
        <v>54</v>
      </c>
      <c r="B8" s="14" t="s">
        <v>55</v>
      </c>
      <c r="C8" s="21" t="n">
        <v>1</v>
      </c>
      <c r="D8" s="20" t="n">
        <v>0</v>
      </c>
      <c r="E8" s="20" t="n">
        <v>0</v>
      </c>
      <c r="F8" s="20" t="n">
        <v>0</v>
      </c>
      <c r="G8" s="22" t="n">
        <v>3.46695753523309</v>
      </c>
      <c r="H8" s="23" t="n">
        <v>0</v>
      </c>
      <c r="I8" s="19" t="n">
        <v>0</v>
      </c>
      <c r="J8" s="20" t="n">
        <v>0</v>
      </c>
      <c r="K8" s="20" t="n">
        <v>0</v>
      </c>
      <c r="L8" s="20" t="n">
        <v>0</v>
      </c>
      <c r="M8" s="20" t="n">
        <v>0</v>
      </c>
      <c r="N8" s="20" t="n">
        <v>0</v>
      </c>
      <c r="O8" s="20" t="n">
        <v>0</v>
      </c>
      <c r="P8" s="20" t="n">
        <v>0</v>
      </c>
      <c r="Q8" s="20" t="n">
        <v>0</v>
      </c>
      <c r="R8" s="20" t="n">
        <v>0</v>
      </c>
      <c r="S8" s="20" t="n">
        <v>0</v>
      </c>
      <c r="T8" s="20" t="n">
        <v>0</v>
      </c>
      <c r="U8" s="20" t="n">
        <v>0</v>
      </c>
      <c r="V8" s="20" t="n">
        <v>1</v>
      </c>
      <c r="W8" s="20" t="n">
        <v>0</v>
      </c>
      <c r="X8" s="20" t="n">
        <v>0</v>
      </c>
      <c r="Y8" s="20" t="n">
        <v>0</v>
      </c>
      <c r="Z8" s="20" t="n">
        <v>0</v>
      </c>
      <c r="AA8" s="20" t="n">
        <v>0</v>
      </c>
      <c r="AB8" s="20" t="n">
        <f aca="false">SUM(J8:AA8)</f>
        <v>1</v>
      </c>
      <c r="AC8" s="20" t="n">
        <f aca="false">SUM(C8:F8)+H8</f>
        <v>1</v>
      </c>
    </row>
    <row r="9" customFormat="false" ht="18.75" hidden="false" customHeight="true" outlineLevel="0" collapsed="false">
      <c r="A9" s="1" t="s">
        <v>56</v>
      </c>
      <c r="B9" s="14" t="s">
        <v>57</v>
      </c>
      <c r="C9" s="21" t="n">
        <v>1</v>
      </c>
      <c r="D9" s="20" t="n">
        <v>0</v>
      </c>
      <c r="E9" s="20" t="n">
        <v>0</v>
      </c>
      <c r="F9" s="20" t="n">
        <v>0</v>
      </c>
      <c r="G9" s="22" t="n">
        <v>252.13789315034</v>
      </c>
      <c r="H9" s="23" t="n">
        <v>0</v>
      </c>
      <c r="I9" s="19" t="n">
        <v>0</v>
      </c>
      <c r="J9" s="20" t="n">
        <v>0</v>
      </c>
      <c r="K9" s="20" t="n">
        <v>0</v>
      </c>
      <c r="L9" s="20" t="n">
        <v>0</v>
      </c>
      <c r="M9" s="20" t="n">
        <v>0</v>
      </c>
      <c r="N9" s="20" t="n">
        <v>0</v>
      </c>
      <c r="O9" s="20" t="n">
        <v>0</v>
      </c>
      <c r="P9" s="20" t="n">
        <v>0</v>
      </c>
      <c r="Q9" s="20" t="n">
        <v>0</v>
      </c>
      <c r="R9" s="20" t="n">
        <v>0</v>
      </c>
      <c r="S9" s="20" t="n">
        <v>0</v>
      </c>
      <c r="T9" s="20" t="n">
        <v>0</v>
      </c>
      <c r="U9" s="20" t="n">
        <v>0</v>
      </c>
      <c r="V9" s="20" t="n">
        <v>1</v>
      </c>
      <c r="W9" s="20" t="n">
        <v>0</v>
      </c>
      <c r="X9" s="20" t="n">
        <v>0</v>
      </c>
      <c r="Y9" s="20" t="n">
        <v>0</v>
      </c>
      <c r="Z9" s="20" t="n">
        <v>0</v>
      </c>
      <c r="AA9" s="20" t="n">
        <v>0</v>
      </c>
      <c r="AB9" s="20" t="n">
        <f aca="false">SUM(J9:AA9)</f>
        <v>1</v>
      </c>
      <c r="AC9" s="20" t="n">
        <f aca="false">SUM(C9:F9)+H9</f>
        <v>1</v>
      </c>
    </row>
    <row r="10" customFormat="false" ht="18.75" hidden="false" customHeight="true" outlineLevel="0" collapsed="false">
      <c r="A10" s="1" t="s">
        <v>58</v>
      </c>
      <c r="B10" s="14" t="s">
        <v>59</v>
      </c>
      <c r="C10" s="21" t="n">
        <v>1</v>
      </c>
      <c r="D10" s="20" t="n">
        <v>0</v>
      </c>
      <c r="E10" s="20" t="n">
        <v>0</v>
      </c>
      <c r="F10" s="20" t="n">
        <v>0</v>
      </c>
      <c r="G10" s="22" t="n">
        <v>939.348044126976</v>
      </c>
      <c r="H10" s="23" t="n">
        <v>0</v>
      </c>
      <c r="I10" s="19" t="n">
        <v>0</v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O10" s="20" t="n">
        <v>0</v>
      </c>
      <c r="P10" s="20" t="n">
        <v>0</v>
      </c>
      <c r="Q10" s="20" t="n">
        <v>0</v>
      </c>
      <c r="R10" s="20" t="n">
        <v>0</v>
      </c>
      <c r="S10" s="20" t="n">
        <v>0</v>
      </c>
      <c r="T10" s="20" t="n">
        <v>0</v>
      </c>
      <c r="U10" s="20" t="n">
        <v>0</v>
      </c>
      <c r="V10" s="20" t="n">
        <v>1</v>
      </c>
      <c r="W10" s="20" t="n">
        <v>0</v>
      </c>
      <c r="X10" s="20" t="n">
        <v>0</v>
      </c>
      <c r="Y10" s="20" t="n">
        <v>0</v>
      </c>
      <c r="Z10" s="20" t="n">
        <v>0</v>
      </c>
      <c r="AA10" s="20" t="n">
        <v>0</v>
      </c>
      <c r="AB10" s="20" t="n">
        <f aca="false">SUM(J10:AA10)</f>
        <v>1</v>
      </c>
      <c r="AC10" s="20" t="n">
        <f aca="false">SUM(C10:F10)+H10</f>
        <v>1</v>
      </c>
    </row>
    <row r="11" customFormat="false" ht="18.75" hidden="false" customHeight="true" outlineLevel="0" collapsed="false">
      <c r="A11" s="1" t="s">
        <v>60</v>
      </c>
      <c r="B11" s="14" t="s">
        <v>61</v>
      </c>
      <c r="C11" s="21" t="n">
        <v>1</v>
      </c>
      <c r="D11" s="20" t="n">
        <v>0</v>
      </c>
      <c r="E11" s="20" t="n">
        <v>0</v>
      </c>
      <c r="F11" s="20" t="n">
        <v>0</v>
      </c>
      <c r="G11" s="22" t="n">
        <v>5.69033903345338</v>
      </c>
      <c r="H11" s="23" t="n">
        <v>0</v>
      </c>
      <c r="I11" s="19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1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f aca="false">SUM(J11:AA11)</f>
        <v>1</v>
      </c>
      <c r="AC11" s="20" t="n">
        <f aca="false">SUM(C11:F11)+H11</f>
        <v>1</v>
      </c>
    </row>
    <row r="12" customFormat="false" ht="18.75" hidden="false" customHeight="true" outlineLevel="0" collapsed="false">
      <c r="A12" s="1" t="s">
        <v>62</v>
      </c>
      <c r="B12" s="14" t="s">
        <v>63</v>
      </c>
      <c r="C12" s="21" t="n">
        <v>1</v>
      </c>
      <c r="D12" s="20" t="n">
        <v>0</v>
      </c>
      <c r="E12" s="20" t="n">
        <v>0</v>
      </c>
      <c r="F12" s="20" t="n">
        <v>0</v>
      </c>
      <c r="G12" s="22" t="n">
        <v>3.75438829157367</v>
      </c>
      <c r="H12" s="23" t="n">
        <v>0</v>
      </c>
      <c r="I12" s="19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  <c r="O12" s="20" t="n">
        <v>0</v>
      </c>
      <c r="P12" s="20" t="n">
        <v>0</v>
      </c>
      <c r="Q12" s="20" t="n">
        <v>0</v>
      </c>
      <c r="R12" s="20" t="n">
        <v>0</v>
      </c>
      <c r="S12" s="20" t="n">
        <v>0</v>
      </c>
      <c r="T12" s="20" t="n">
        <v>0</v>
      </c>
      <c r="U12" s="20" t="n">
        <v>0</v>
      </c>
      <c r="V12" s="20" t="n">
        <v>1</v>
      </c>
      <c r="W12" s="20" t="n">
        <v>0</v>
      </c>
      <c r="X12" s="20" t="n">
        <v>0</v>
      </c>
      <c r="Y12" s="20" t="n">
        <v>0</v>
      </c>
      <c r="Z12" s="20" t="n">
        <v>0</v>
      </c>
      <c r="AA12" s="20" t="n">
        <v>0</v>
      </c>
      <c r="AB12" s="20" t="n">
        <f aca="false">SUM(J12:AA12)</f>
        <v>1</v>
      </c>
      <c r="AC12" s="20" t="n">
        <f aca="false">SUM(C12:F12)+H12</f>
        <v>1</v>
      </c>
    </row>
    <row r="13" customFormat="false" ht="18.75" hidden="false" customHeight="true" outlineLevel="0" collapsed="false">
      <c r="A13" s="1" t="s">
        <v>64</v>
      </c>
      <c r="B13" s="14" t="s">
        <v>65</v>
      </c>
      <c r="C13" s="21" t="n">
        <v>1</v>
      </c>
      <c r="D13" s="20" t="n">
        <v>0</v>
      </c>
      <c r="E13" s="20" t="n">
        <v>0</v>
      </c>
      <c r="F13" s="20" t="n">
        <v>0</v>
      </c>
      <c r="G13" s="24" t="s">
        <v>45</v>
      </c>
      <c r="H13" s="23" t="n">
        <v>0</v>
      </c>
      <c r="I13" s="19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0" t="n">
        <v>1</v>
      </c>
      <c r="W13" s="20" t="n">
        <v>0</v>
      </c>
      <c r="X13" s="20" t="n">
        <v>0</v>
      </c>
      <c r="Y13" s="20" t="n">
        <v>0</v>
      </c>
      <c r="Z13" s="20" t="n">
        <v>0</v>
      </c>
      <c r="AA13" s="20" t="n">
        <v>0</v>
      </c>
      <c r="AB13" s="20" t="n">
        <f aca="false">SUM(J13:AA13)</f>
        <v>1</v>
      </c>
      <c r="AC13" s="20" t="n">
        <f aca="false">SUM(C13:F13)+H13</f>
        <v>1</v>
      </c>
    </row>
    <row r="14" customFormat="false" ht="18.75" hidden="false" customHeight="true" outlineLevel="0" collapsed="false">
      <c r="A14" s="1" t="s">
        <v>66</v>
      </c>
      <c r="B14" s="14" t="s">
        <v>67</v>
      </c>
      <c r="C14" s="21" t="n">
        <v>1</v>
      </c>
      <c r="D14" s="20" t="n">
        <v>0</v>
      </c>
      <c r="E14" s="20" t="n">
        <v>0</v>
      </c>
      <c r="F14" s="20" t="n">
        <v>0</v>
      </c>
      <c r="G14" s="22" t="n">
        <v>1.22588260614832</v>
      </c>
      <c r="H14" s="23" t="n">
        <v>0</v>
      </c>
      <c r="I14" s="19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1</v>
      </c>
      <c r="W14" s="20" t="n">
        <v>0</v>
      </c>
      <c r="X14" s="20" t="n">
        <v>0</v>
      </c>
      <c r="Y14" s="20" t="n">
        <v>0</v>
      </c>
      <c r="Z14" s="20" t="n">
        <v>0</v>
      </c>
      <c r="AA14" s="20" t="n">
        <v>0</v>
      </c>
      <c r="AB14" s="20" t="n">
        <f aca="false">SUM(J14:AA14)</f>
        <v>1</v>
      </c>
      <c r="AC14" s="20" t="n">
        <f aca="false">SUM(C14:F14)+H14</f>
        <v>1</v>
      </c>
    </row>
    <row r="15" customFormat="false" ht="18.75" hidden="false" customHeight="true" outlineLevel="0" collapsed="false">
      <c r="A15" s="1" t="s">
        <v>68</v>
      </c>
      <c r="B15" s="14" t="s">
        <v>69</v>
      </c>
      <c r="C15" s="21" t="n">
        <v>1</v>
      </c>
      <c r="D15" s="20" t="n">
        <v>0</v>
      </c>
      <c r="E15" s="20" t="n">
        <v>0</v>
      </c>
      <c r="F15" s="20" t="n">
        <v>0</v>
      </c>
      <c r="G15" s="22" t="n">
        <v>92.1560570984745</v>
      </c>
      <c r="H15" s="23" t="n">
        <v>0</v>
      </c>
      <c r="I15" s="19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0" t="n">
        <v>1</v>
      </c>
      <c r="W15" s="20" t="n">
        <v>0</v>
      </c>
      <c r="X15" s="20" t="n">
        <v>0</v>
      </c>
      <c r="Y15" s="20" t="n">
        <v>0</v>
      </c>
      <c r="Z15" s="20" t="n">
        <v>0</v>
      </c>
      <c r="AA15" s="20" t="n">
        <v>0</v>
      </c>
      <c r="AB15" s="20" t="n">
        <f aca="false">SUM(J15:AA15)</f>
        <v>1</v>
      </c>
      <c r="AC15" s="20" t="n">
        <f aca="false">SUM(C15:F15)+H15</f>
        <v>1</v>
      </c>
    </row>
    <row r="16" customFormat="false" ht="18.75" hidden="false" customHeight="true" outlineLevel="0" collapsed="false">
      <c r="A16" s="1" t="s">
        <v>70</v>
      </c>
      <c r="B16" s="14" t="s">
        <v>71</v>
      </c>
      <c r="C16" s="21" t="n">
        <v>1</v>
      </c>
      <c r="D16" s="20" t="n">
        <v>0</v>
      </c>
      <c r="E16" s="20" t="n">
        <v>0</v>
      </c>
      <c r="F16" s="20" t="n">
        <v>0</v>
      </c>
      <c r="G16" s="24" t="s">
        <v>45</v>
      </c>
      <c r="H16" s="23" t="n">
        <v>0</v>
      </c>
      <c r="I16" s="19" t="n">
        <v>0</v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O16" s="20" t="n">
        <v>0</v>
      </c>
      <c r="P16" s="20" t="n">
        <v>0</v>
      </c>
      <c r="Q16" s="20" t="n">
        <v>0</v>
      </c>
      <c r="R16" s="20" t="n">
        <v>0</v>
      </c>
      <c r="S16" s="20" t="n">
        <v>0</v>
      </c>
      <c r="T16" s="20" t="n">
        <v>0</v>
      </c>
      <c r="U16" s="20" t="n">
        <v>0</v>
      </c>
      <c r="V16" s="20" t="n">
        <v>1</v>
      </c>
      <c r="W16" s="20" t="n">
        <v>0</v>
      </c>
      <c r="X16" s="20" t="n">
        <v>0</v>
      </c>
      <c r="Y16" s="20" t="n">
        <v>0</v>
      </c>
      <c r="Z16" s="20" t="n">
        <v>0</v>
      </c>
      <c r="AA16" s="20" t="n">
        <v>0</v>
      </c>
      <c r="AB16" s="20" t="n">
        <f aca="false">SUM(J16:AA16)</f>
        <v>1</v>
      </c>
      <c r="AC16" s="20" t="n">
        <f aca="false">SUM(C16:F16)+H16</f>
        <v>1</v>
      </c>
    </row>
    <row r="17" customFormat="false" ht="18.75" hidden="false" customHeight="true" outlineLevel="0" collapsed="false">
      <c r="A17" s="1" t="s">
        <v>72</v>
      </c>
      <c r="B17" s="14" t="s">
        <v>73</v>
      </c>
      <c r="C17" s="21" t="n">
        <v>1</v>
      </c>
      <c r="D17" s="20" t="n">
        <v>0</v>
      </c>
      <c r="E17" s="20" t="n">
        <v>0</v>
      </c>
      <c r="F17" s="20" t="n">
        <v>0</v>
      </c>
      <c r="G17" s="22" t="n">
        <v>449.278544352156</v>
      </c>
      <c r="H17" s="23" t="n">
        <v>0</v>
      </c>
      <c r="I17" s="19" t="n">
        <v>0</v>
      </c>
      <c r="J17" s="20" t="n">
        <v>0</v>
      </c>
      <c r="K17" s="20" t="n">
        <v>0</v>
      </c>
      <c r="L17" s="20" t="n">
        <v>0</v>
      </c>
      <c r="M17" s="20" t="n">
        <v>0</v>
      </c>
      <c r="N17" s="20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1</v>
      </c>
      <c r="W17" s="20" t="n">
        <v>0</v>
      </c>
      <c r="X17" s="20" t="n">
        <v>0</v>
      </c>
      <c r="Y17" s="20" t="n">
        <v>0</v>
      </c>
      <c r="Z17" s="20" t="n">
        <v>0</v>
      </c>
      <c r="AA17" s="20" t="n">
        <v>0</v>
      </c>
      <c r="AB17" s="20" t="n">
        <f aca="false">SUM(J17:AA17)</f>
        <v>1</v>
      </c>
      <c r="AC17" s="20" t="n">
        <f aca="false">SUM(C17:F17)+H17</f>
        <v>1</v>
      </c>
    </row>
    <row r="18" customFormat="false" ht="18.75" hidden="false" customHeight="true" outlineLevel="0" collapsed="false">
      <c r="A18" s="1" t="s">
        <v>74</v>
      </c>
      <c r="B18" s="14" t="s">
        <v>75</v>
      </c>
      <c r="C18" s="21" t="n">
        <v>1</v>
      </c>
      <c r="D18" s="20" t="n">
        <v>0</v>
      </c>
      <c r="E18" s="20" t="n">
        <v>0</v>
      </c>
      <c r="F18" s="20" t="n">
        <v>0</v>
      </c>
      <c r="G18" s="24" t="s">
        <v>45</v>
      </c>
      <c r="H18" s="23" t="n">
        <v>0</v>
      </c>
      <c r="I18" s="19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0" t="n">
        <v>0</v>
      </c>
      <c r="Q18" s="20" t="n">
        <v>0</v>
      </c>
      <c r="R18" s="20" t="n">
        <v>0</v>
      </c>
      <c r="S18" s="20" t="n">
        <v>0</v>
      </c>
      <c r="T18" s="20" t="n">
        <v>0</v>
      </c>
      <c r="U18" s="20" t="n">
        <v>0</v>
      </c>
      <c r="V18" s="20" t="n">
        <v>1</v>
      </c>
      <c r="W18" s="20" t="n">
        <v>0</v>
      </c>
      <c r="X18" s="20" t="n">
        <v>0</v>
      </c>
      <c r="Y18" s="20" t="n">
        <v>0</v>
      </c>
      <c r="Z18" s="20" t="n">
        <v>0</v>
      </c>
      <c r="AA18" s="20" t="n">
        <v>0</v>
      </c>
      <c r="AB18" s="20" t="n">
        <f aca="false">SUM(J18:AA18)</f>
        <v>1</v>
      </c>
      <c r="AC18" s="20" t="n">
        <f aca="false">SUM(C18:F18)+H18</f>
        <v>1</v>
      </c>
    </row>
    <row r="19" customFormat="false" ht="18.75" hidden="false" customHeight="true" outlineLevel="0" collapsed="false">
      <c r="A19" s="1" t="s">
        <v>76</v>
      </c>
      <c r="B19" s="14" t="s">
        <v>77</v>
      </c>
      <c r="C19" s="21" t="n">
        <v>1</v>
      </c>
      <c r="D19" s="20" t="n">
        <v>0</v>
      </c>
      <c r="E19" s="20" t="n">
        <v>0</v>
      </c>
      <c r="F19" s="20" t="n">
        <v>0</v>
      </c>
      <c r="G19" s="22" t="n">
        <v>56.0702242949792</v>
      </c>
      <c r="H19" s="23" t="n">
        <v>0</v>
      </c>
      <c r="I19" s="19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  <c r="T19" s="20" t="n">
        <v>0</v>
      </c>
      <c r="U19" s="20" t="n">
        <v>0</v>
      </c>
      <c r="V19" s="20" t="n">
        <v>1</v>
      </c>
      <c r="W19" s="20" t="n">
        <v>0</v>
      </c>
      <c r="X19" s="20" t="n">
        <v>0</v>
      </c>
      <c r="Y19" s="20" t="n">
        <v>0</v>
      </c>
      <c r="Z19" s="20" t="n">
        <v>0</v>
      </c>
      <c r="AA19" s="20" t="n">
        <v>0</v>
      </c>
      <c r="AB19" s="20" t="n">
        <f aca="false">SUM(J19:AA19)</f>
        <v>1</v>
      </c>
      <c r="AC19" s="20" t="n">
        <f aca="false">SUM(C19:F19)+H19</f>
        <v>1</v>
      </c>
    </row>
    <row r="20" customFormat="false" ht="18.75" hidden="false" customHeight="true" outlineLevel="0" collapsed="false">
      <c r="A20" s="1" t="s">
        <v>78</v>
      </c>
      <c r="B20" s="14" t="s">
        <v>79</v>
      </c>
      <c r="C20" s="21" t="n">
        <v>1</v>
      </c>
      <c r="D20" s="20" t="n">
        <v>0</v>
      </c>
      <c r="E20" s="20" t="n">
        <v>0</v>
      </c>
      <c r="F20" s="20" t="n">
        <v>0</v>
      </c>
      <c r="G20" s="24" t="s">
        <v>45</v>
      </c>
      <c r="H20" s="23" t="n">
        <v>0</v>
      </c>
      <c r="I20" s="19" t="n">
        <v>0</v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O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  <c r="T20" s="20" t="n">
        <v>0</v>
      </c>
      <c r="U20" s="20" t="n">
        <v>0</v>
      </c>
      <c r="V20" s="20" t="n">
        <v>1</v>
      </c>
      <c r="W20" s="20" t="n">
        <v>0</v>
      </c>
      <c r="X20" s="20" t="n">
        <v>0</v>
      </c>
      <c r="Y20" s="20" t="n">
        <v>0</v>
      </c>
      <c r="Z20" s="20" t="n">
        <v>0</v>
      </c>
      <c r="AA20" s="20" t="n">
        <v>0</v>
      </c>
      <c r="AB20" s="20" t="n">
        <f aca="false">SUM(J20:AA20)</f>
        <v>1</v>
      </c>
      <c r="AC20" s="20" t="n">
        <f aca="false">SUM(C20:F20)+H20</f>
        <v>1</v>
      </c>
    </row>
    <row r="21" customFormat="false" ht="18.75" hidden="false" customHeight="true" outlineLevel="0" collapsed="false">
      <c r="A21" s="1" t="s">
        <v>80</v>
      </c>
      <c r="B21" s="14" t="s">
        <v>81</v>
      </c>
      <c r="C21" s="21" t="n">
        <v>1</v>
      </c>
      <c r="D21" s="20" t="n">
        <v>0</v>
      </c>
      <c r="E21" s="20" t="n">
        <v>0</v>
      </c>
      <c r="F21" s="20" t="n">
        <v>0</v>
      </c>
      <c r="G21" s="22" t="n">
        <v>170.52217222302</v>
      </c>
      <c r="H21" s="23" t="n">
        <v>0</v>
      </c>
      <c r="I21" s="19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O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  <c r="T21" s="20" t="n">
        <v>0</v>
      </c>
      <c r="U21" s="20" t="n">
        <v>0</v>
      </c>
      <c r="V21" s="20" t="n">
        <v>1</v>
      </c>
      <c r="W21" s="20" t="n">
        <v>0</v>
      </c>
      <c r="X21" s="20" t="n">
        <v>0</v>
      </c>
      <c r="Y21" s="20" t="n">
        <v>0</v>
      </c>
      <c r="Z21" s="20" t="n">
        <v>0</v>
      </c>
      <c r="AA21" s="20" t="n">
        <v>0</v>
      </c>
      <c r="AB21" s="20" t="n">
        <f aca="false">SUM(J21:AA21)</f>
        <v>1</v>
      </c>
      <c r="AC21" s="20" t="n">
        <f aca="false">SUM(C21:F21)+H21</f>
        <v>1</v>
      </c>
    </row>
    <row r="22" customFormat="false" ht="18.75" hidden="false" customHeight="true" outlineLevel="0" collapsed="false">
      <c r="A22" s="1" t="s">
        <v>82</v>
      </c>
      <c r="B22" s="14" t="s">
        <v>83</v>
      </c>
      <c r="C22" s="21" t="n">
        <v>0</v>
      </c>
      <c r="D22" s="20" t="n">
        <v>0</v>
      </c>
      <c r="E22" s="20" t="n">
        <v>0</v>
      </c>
      <c r="F22" s="20" t="n">
        <v>0</v>
      </c>
      <c r="G22" s="22" t="n">
        <v>0.000112783884708663</v>
      </c>
      <c r="H22" s="23" t="n">
        <v>1</v>
      </c>
      <c r="I22" s="19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</v>
      </c>
      <c r="O22" s="20" t="n">
        <v>0</v>
      </c>
      <c r="P22" s="20" t="n">
        <v>0</v>
      </c>
      <c r="Q22" s="20" t="n">
        <v>0</v>
      </c>
      <c r="R22" s="20" t="n">
        <v>0</v>
      </c>
      <c r="S22" s="20" t="n">
        <v>0</v>
      </c>
      <c r="T22" s="20" t="n">
        <v>0</v>
      </c>
      <c r="U22" s="20" t="n">
        <v>0</v>
      </c>
      <c r="V22" s="20" t="n">
        <v>0</v>
      </c>
      <c r="W22" s="20" t="n">
        <v>0</v>
      </c>
      <c r="X22" s="20" t="n">
        <v>0</v>
      </c>
      <c r="Y22" s="20" t="n">
        <v>0</v>
      </c>
      <c r="Z22" s="20" t="n">
        <v>0</v>
      </c>
      <c r="AA22" s="20" t="n">
        <v>0</v>
      </c>
      <c r="AB22" s="20" t="n">
        <f aca="false">SUM(J22:AA22)</f>
        <v>1</v>
      </c>
      <c r="AC22" s="20" t="n">
        <f aca="false">SUM(C22:F22)+H22</f>
        <v>1</v>
      </c>
    </row>
    <row r="23" customFormat="false" ht="18.75" hidden="false" customHeight="true" outlineLevel="0" collapsed="false">
      <c r="A23" s="1" t="s">
        <v>84</v>
      </c>
      <c r="B23" s="14" t="s">
        <v>85</v>
      </c>
      <c r="C23" s="21" t="n">
        <v>0</v>
      </c>
      <c r="D23" s="20" t="n">
        <v>0</v>
      </c>
      <c r="E23" s="20" t="n">
        <v>0</v>
      </c>
      <c r="F23" s="20" t="n">
        <v>0</v>
      </c>
      <c r="G23" s="22" t="n">
        <v>0.230614579412698</v>
      </c>
      <c r="H23" s="23" t="n">
        <v>1</v>
      </c>
      <c r="I23" s="19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  <c r="O23" s="20" t="n">
        <v>0</v>
      </c>
      <c r="P23" s="20" t="n">
        <v>0</v>
      </c>
      <c r="Q23" s="20" t="n">
        <v>0</v>
      </c>
      <c r="R23" s="20" t="n">
        <v>0</v>
      </c>
      <c r="S23" s="20" t="n">
        <v>0</v>
      </c>
      <c r="T23" s="20" t="n">
        <v>0</v>
      </c>
      <c r="U23" s="20" t="n">
        <v>0</v>
      </c>
      <c r="V23" s="20" t="n">
        <v>0</v>
      </c>
      <c r="W23" s="20" t="n">
        <v>0</v>
      </c>
      <c r="X23" s="20" t="n">
        <v>0</v>
      </c>
      <c r="Y23" s="20" t="n">
        <v>0</v>
      </c>
      <c r="Z23" s="20" t="n">
        <v>0</v>
      </c>
      <c r="AA23" s="20" t="n">
        <v>0</v>
      </c>
      <c r="AB23" s="20" t="n">
        <f aca="false">SUM(J23:AA23)</f>
        <v>1</v>
      </c>
      <c r="AC23" s="20" t="n">
        <f aca="false">SUM(C23:F23)+H23</f>
        <v>1</v>
      </c>
    </row>
    <row r="24" customFormat="false" ht="18.75" hidden="false" customHeight="true" outlineLevel="0" collapsed="false">
      <c r="A24" s="1" t="s">
        <v>86</v>
      </c>
      <c r="B24" s="14" t="s">
        <v>87</v>
      </c>
      <c r="C24" s="21" t="n">
        <v>0</v>
      </c>
      <c r="D24" s="20" t="n">
        <v>0</v>
      </c>
      <c r="E24" s="20" t="n">
        <v>0</v>
      </c>
      <c r="F24" s="20" t="n">
        <v>0</v>
      </c>
      <c r="G24" s="22" t="n">
        <v>0.554323607342904</v>
      </c>
      <c r="H24" s="23" t="n">
        <v>1</v>
      </c>
      <c r="I24" s="19" t="n">
        <v>0</v>
      </c>
      <c r="J24" s="20" t="n">
        <v>0</v>
      </c>
      <c r="K24" s="20" t="n">
        <v>0</v>
      </c>
      <c r="L24" s="20" t="n">
        <v>0</v>
      </c>
      <c r="M24" s="20" t="n">
        <v>1</v>
      </c>
      <c r="N24" s="20" t="n">
        <v>0</v>
      </c>
      <c r="O24" s="20" t="n">
        <v>0</v>
      </c>
      <c r="P24" s="20" t="n">
        <v>0</v>
      </c>
      <c r="Q24" s="20" t="n">
        <v>0</v>
      </c>
      <c r="R24" s="20" t="n">
        <v>0</v>
      </c>
      <c r="S24" s="20" t="n">
        <v>0</v>
      </c>
      <c r="T24" s="20" t="n">
        <v>0</v>
      </c>
      <c r="U24" s="20" t="n">
        <v>0</v>
      </c>
      <c r="V24" s="20" t="n">
        <v>0</v>
      </c>
      <c r="W24" s="20" t="n">
        <v>0</v>
      </c>
      <c r="X24" s="20" t="n">
        <v>0</v>
      </c>
      <c r="Y24" s="20" t="n">
        <v>0</v>
      </c>
      <c r="Z24" s="20" t="n">
        <v>0</v>
      </c>
      <c r="AA24" s="20" t="n">
        <v>0</v>
      </c>
      <c r="AB24" s="20" t="n">
        <f aca="false">SUM(J24:AA24)</f>
        <v>1</v>
      </c>
      <c r="AC24" s="20" t="n">
        <f aca="false">SUM(C24:F24)+H24</f>
        <v>1</v>
      </c>
    </row>
    <row r="25" customFormat="false" ht="18.75" hidden="false" customHeight="true" outlineLevel="0" collapsed="false">
      <c r="A25" s="1" t="s">
        <v>88</v>
      </c>
      <c r="B25" s="14" t="s">
        <v>89</v>
      </c>
      <c r="C25" s="21" t="n">
        <v>0</v>
      </c>
      <c r="D25" s="20" t="n">
        <v>0</v>
      </c>
      <c r="E25" s="20" t="n">
        <v>0</v>
      </c>
      <c r="F25" s="20" t="n">
        <v>0</v>
      </c>
      <c r="G25" s="22" t="n">
        <v>0.458993115978976</v>
      </c>
      <c r="H25" s="23" t="n">
        <v>1</v>
      </c>
      <c r="I25" s="19" t="n">
        <v>0</v>
      </c>
      <c r="J25" s="20" t="n">
        <v>0</v>
      </c>
      <c r="K25" s="20" t="n">
        <v>0</v>
      </c>
      <c r="L25" s="20" t="n">
        <v>0</v>
      </c>
      <c r="M25" s="20" t="n">
        <v>1</v>
      </c>
      <c r="N25" s="20" t="n">
        <v>0</v>
      </c>
      <c r="O25" s="20" t="n">
        <v>0</v>
      </c>
      <c r="P25" s="20" t="n">
        <v>0</v>
      </c>
      <c r="Q25" s="20" t="n">
        <v>0</v>
      </c>
      <c r="R25" s="20" t="n">
        <v>0</v>
      </c>
      <c r="S25" s="20" t="n">
        <v>0</v>
      </c>
      <c r="T25" s="20" t="n">
        <v>0</v>
      </c>
      <c r="U25" s="20" t="n">
        <v>0</v>
      </c>
      <c r="V25" s="20" t="n">
        <v>0</v>
      </c>
      <c r="W25" s="20" t="n">
        <v>0</v>
      </c>
      <c r="X25" s="20" t="n">
        <v>0</v>
      </c>
      <c r="Y25" s="20" t="n">
        <v>0</v>
      </c>
      <c r="Z25" s="20" t="n">
        <v>0</v>
      </c>
      <c r="AA25" s="20" t="n">
        <v>0</v>
      </c>
      <c r="AB25" s="20" t="n">
        <f aca="false">SUM(J25:AA25)</f>
        <v>1</v>
      </c>
      <c r="AC25" s="20" t="n">
        <f aca="false">SUM(C25:F25)+H25</f>
        <v>1</v>
      </c>
    </row>
    <row r="26" customFormat="false" ht="18.75" hidden="false" customHeight="true" outlineLevel="0" collapsed="false">
      <c r="A26" s="1" t="s">
        <v>90</v>
      </c>
      <c r="B26" s="14" t="s">
        <v>91</v>
      </c>
      <c r="C26" s="21" t="n">
        <v>0</v>
      </c>
      <c r="D26" s="20" t="n">
        <v>0</v>
      </c>
      <c r="E26" s="20" t="n">
        <v>0</v>
      </c>
      <c r="F26" s="20" t="n">
        <v>0</v>
      </c>
      <c r="G26" s="22" t="n">
        <v>0.55763451644833</v>
      </c>
      <c r="H26" s="23" t="n">
        <v>1</v>
      </c>
      <c r="I26" s="19" t="n">
        <v>0</v>
      </c>
      <c r="J26" s="20" t="n">
        <v>0</v>
      </c>
      <c r="K26" s="20" t="n">
        <v>0</v>
      </c>
      <c r="L26" s="20" t="n">
        <v>0</v>
      </c>
      <c r="M26" s="20" t="n">
        <v>1</v>
      </c>
      <c r="N26" s="20" t="n">
        <v>0</v>
      </c>
      <c r="O26" s="20" t="n">
        <v>0</v>
      </c>
      <c r="P26" s="20" t="n">
        <v>0</v>
      </c>
      <c r="Q26" s="20" t="n">
        <v>0</v>
      </c>
      <c r="R26" s="20" t="n">
        <v>0</v>
      </c>
      <c r="S26" s="20" t="n">
        <v>0</v>
      </c>
      <c r="T26" s="20" t="n">
        <v>0</v>
      </c>
      <c r="U26" s="20" t="n">
        <v>0</v>
      </c>
      <c r="V26" s="20" t="n">
        <v>0</v>
      </c>
      <c r="W26" s="20" t="n">
        <v>0</v>
      </c>
      <c r="X26" s="20" t="n">
        <v>0</v>
      </c>
      <c r="Y26" s="20" t="n">
        <v>0</v>
      </c>
      <c r="Z26" s="20" t="n">
        <v>0</v>
      </c>
      <c r="AA26" s="20" t="n">
        <v>0</v>
      </c>
      <c r="AB26" s="20" t="n">
        <f aca="false">SUM(J26:AA26)</f>
        <v>1</v>
      </c>
      <c r="AC26" s="20" t="n">
        <f aca="false">SUM(C26:F26)+H26</f>
        <v>1</v>
      </c>
    </row>
    <row r="27" customFormat="false" ht="18.75" hidden="false" customHeight="true" outlineLevel="0" collapsed="false">
      <c r="A27" s="1" t="s">
        <v>92</v>
      </c>
      <c r="B27" s="14" t="s">
        <v>93</v>
      </c>
      <c r="C27" s="21" t="n">
        <v>0</v>
      </c>
      <c r="D27" s="20" t="n">
        <v>0</v>
      </c>
      <c r="E27" s="20" t="n">
        <v>0</v>
      </c>
      <c r="F27" s="20" t="n">
        <v>0</v>
      </c>
      <c r="G27" s="22" t="n">
        <v>0</v>
      </c>
      <c r="H27" s="23" t="n">
        <v>1</v>
      </c>
      <c r="I27" s="19" t="n">
        <v>0</v>
      </c>
      <c r="J27" s="20" t="n">
        <v>0</v>
      </c>
      <c r="K27" s="20" t="n">
        <v>1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  <c r="T27" s="20" t="n">
        <v>0</v>
      </c>
      <c r="U27" s="20" t="n">
        <v>0</v>
      </c>
      <c r="V27" s="20" t="n">
        <v>0</v>
      </c>
      <c r="W27" s="20" t="n">
        <v>0</v>
      </c>
      <c r="X27" s="20" t="n">
        <v>0</v>
      </c>
      <c r="Y27" s="20" t="n">
        <v>0</v>
      </c>
      <c r="Z27" s="20" t="n">
        <v>0</v>
      </c>
      <c r="AA27" s="20" t="n">
        <v>0</v>
      </c>
      <c r="AB27" s="20" t="n">
        <f aca="false">SUM(J27:AA27)</f>
        <v>1</v>
      </c>
      <c r="AC27" s="20" t="n">
        <f aca="false">SUM(C27:F27)+H27</f>
        <v>1</v>
      </c>
    </row>
    <row r="28" customFormat="false" ht="18.75" hidden="false" customHeight="true" outlineLevel="0" collapsed="false">
      <c r="A28" s="1" t="s">
        <v>94</v>
      </c>
      <c r="B28" s="14" t="s">
        <v>95</v>
      </c>
      <c r="C28" s="21" t="n">
        <v>0</v>
      </c>
      <c r="D28" s="20" t="n">
        <v>0</v>
      </c>
      <c r="E28" s="20" t="n">
        <v>0</v>
      </c>
      <c r="F28" s="20" t="n">
        <v>0</v>
      </c>
      <c r="G28" s="22" t="n">
        <v>0</v>
      </c>
      <c r="H28" s="23" t="n">
        <v>1</v>
      </c>
      <c r="I28" s="19" t="n">
        <v>0</v>
      </c>
      <c r="J28" s="20" t="n">
        <v>0</v>
      </c>
      <c r="K28" s="20" t="n">
        <v>1</v>
      </c>
      <c r="L28" s="20" t="n">
        <v>0</v>
      </c>
      <c r="M28" s="20" t="n">
        <v>0</v>
      </c>
      <c r="N28" s="20" t="n">
        <v>0</v>
      </c>
      <c r="O28" s="20" t="n">
        <v>0</v>
      </c>
      <c r="P28" s="20" t="n">
        <v>0</v>
      </c>
      <c r="Q28" s="20" t="n">
        <v>0</v>
      </c>
      <c r="R28" s="20" t="n">
        <v>0</v>
      </c>
      <c r="S28" s="20" t="n">
        <v>0</v>
      </c>
      <c r="T28" s="20" t="n">
        <v>0</v>
      </c>
      <c r="U28" s="20" t="n">
        <v>0</v>
      </c>
      <c r="V28" s="20" t="n">
        <v>0</v>
      </c>
      <c r="W28" s="20" t="n">
        <v>0</v>
      </c>
      <c r="X28" s="20" t="n">
        <v>0</v>
      </c>
      <c r="Y28" s="20" t="n">
        <v>0</v>
      </c>
      <c r="Z28" s="20" t="n">
        <v>0</v>
      </c>
      <c r="AA28" s="20" t="n">
        <v>0</v>
      </c>
      <c r="AB28" s="20" t="n">
        <f aca="false">SUM(J28:AA28)</f>
        <v>1</v>
      </c>
      <c r="AC28" s="20" t="n">
        <f aca="false">SUM(C28:F28)+H28</f>
        <v>1</v>
      </c>
    </row>
    <row r="29" customFormat="false" ht="18.75" hidden="false" customHeight="true" outlineLevel="0" collapsed="false">
      <c r="A29" s="1" t="s">
        <v>96</v>
      </c>
      <c r="B29" s="14" t="s">
        <v>97</v>
      </c>
      <c r="C29" s="21" t="n">
        <v>0</v>
      </c>
      <c r="D29" s="20" t="n">
        <v>0</v>
      </c>
      <c r="E29" s="20" t="n">
        <v>0</v>
      </c>
      <c r="F29" s="20" t="n">
        <v>0</v>
      </c>
      <c r="G29" s="25" t="s">
        <v>45</v>
      </c>
      <c r="H29" s="23" t="n">
        <v>1</v>
      </c>
      <c r="I29" s="19" t="n">
        <v>0</v>
      </c>
      <c r="J29" s="20" t="n">
        <v>0</v>
      </c>
      <c r="K29" s="20" t="n">
        <v>1</v>
      </c>
      <c r="L29" s="20" t="n">
        <v>0</v>
      </c>
      <c r="M29" s="20" t="n">
        <v>0</v>
      </c>
      <c r="N29" s="20" t="n">
        <v>0</v>
      </c>
      <c r="O29" s="20" t="n">
        <v>0</v>
      </c>
      <c r="P29" s="20" t="n">
        <v>0</v>
      </c>
      <c r="Q29" s="20" t="n">
        <v>0</v>
      </c>
      <c r="R29" s="20" t="n">
        <v>0</v>
      </c>
      <c r="S29" s="20" t="n">
        <v>0</v>
      </c>
      <c r="T29" s="20" t="n">
        <v>0</v>
      </c>
      <c r="U29" s="20" t="n">
        <v>0</v>
      </c>
      <c r="V29" s="20" t="n">
        <v>0</v>
      </c>
      <c r="W29" s="20" t="n">
        <v>0</v>
      </c>
      <c r="X29" s="20" t="n">
        <v>0</v>
      </c>
      <c r="Y29" s="20" t="n">
        <v>0</v>
      </c>
      <c r="Z29" s="20" t="n">
        <v>0</v>
      </c>
      <c r="AA29" s="20" t="n">
        <v>0</v>
      </c>
      <c r="AB29" s="20" t="n">
        <f aca="false">SUM(J29:AA29)</f>
        <v>1</v>
      </c>
      <c r="AC29" s="20" t="n">
        <f aca="false">SUM(C29:F29)+H29</f>
        <v>1</v>
      </c>
    </row>
    <row r="30" customFormat="false" ht="18.75" hidden="false" customHeight="true" outlineLevel="0" collapsed="false">
      <c r="A30" s="1" t="s">
        <v>98</v>
      </c>
      <c r="B30" s="14" t="s">
        <v>99</v>
      </c>
      <c r="C30" s="21" t="n">
        <v>0</v>
      </c>
      <c r="D30" s="20" t="n">
        <v>0</v>
      </c>
      <c r="E30" s="20" t="n">
        <v>0</v>
      </c>
      <c r="F30" s="20" t="n">
        <v>0</v>
      </c>
      <c r="G30" s="25" t="s">
        <v>45</v>
      </c>
      <c r="H30" s="23" t="n">
        <v>1</v>
      </c>
      <c r="I30" s="19" t="n">
        <v>0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0" t="n">
        <v>0</v>
      </c>
      <c r="Q30" s="20" t="n">
        <v>0</v>
      </c>
      <c r="R30" s="20" t="n">
        <v>0</v>
      </c>
      <c r="S30" s="20" t="n">
        <v>0</v>
      </c>
      <c r="T30" s="20" t="n">
        <v>0</v>
      </c>
      <c r="U30" s="20" t="n">
        <v>0</v>
      </c>
      <c r="V30" s="20" t="n">
        <v>0</v>
      </c>
      <c r="W30" s="20" t="n">
        <v>0</v>
      </c>
      <c r="X30" s="20" t="n">
        <v>0</v>
      </c>
      <c r="Y30" s="20" t="n">
        <v>0</v>
      </c>
      <c r="Z30" s="20" t="n">
        <v>0</v>
      </c>
      <c r="AA30" s="20" t="n">
        <v>0</v>
      </c>
      <c r="AB30" s="20" t="n">
        <f aca="false">SUM(J30:AA30)</f>
        <v>1</v>
      </c>
      <c r="AC30" s="20" t="n">
        <f aca="false">SUM(C30:F30)+H30</f>
        <v>1</v>
      </c>
    </row>
    <row r="31" customFormat="false" ht="18.75" hidden="false" customHeight="true" outlineLevel="0" collapsed="false">
      <c r="A31" s="1" t="s">
        <v>100</v>
      </c>
      <c r="B31" s="14" t="s">
        <v>101</v>
      </c>
      <c r="C31" s="21" t="n">
        <v>0</v>
      </c>
      <c r="D31" s="20" t="n">
        <v>0</v>
      </c>
      <c r="E31" s="20" t="n">
        <v>0</v>
      </c>
      <c r="F31" s="20" t="n">
        <v>0</v>
      </c>
      <c r="G31" s="22" t="n">
        <v>0</v>
      </c>
      <c r="H31" s="23" t="n">
        <v>1</v>
      </c>
      <c r="I31" s="19" t="n">
        <v>0</v>
      </c>
      <c r="J31" s="20" t="n">
        <v>0</v>
      </c>
      <c r="K31" s="20" t="n">
        <v>1</v>
      </c>
      <c r="L31" s="20" t="n">
        <v>0</v>
      </c>
      <c r="M31" s="20" t="n">
        <v>0</v>
      </c>
      <c r="N31" s="20" t="n">
        <v>0</v>
      </c>
      <c r="O31" s="20" t="n">
        <v>0</v>
      </c>
      <c r="P31" s="20" t="n">
        <v>0</v>
      </c>
      <c r="Q31" s="20" t="n">
        <v>0</v>
      </c>
      <c r="R31" s="20" t="n">
        <v>0</v>
      </c>
      <c r="S31" s="20" t="n">
        <v>0</v>
      </c>
      <c r="T31" s="20" t="n">
        <v>0</v>
      </c>
      <c r="U31" s="20" t="n">
        <v>0</v>
      </c>
      <c r="V31" s="20" t="n">
        <v>0</v>
      </c>
      <c r="W31" s="20" t="n">
        <v>0</v>
      </c>
      <c r="X31" s="20" t="n">
        <v>0</v>
      </c>
      <c r="Y31" s="20" t="n">
        <v>0</v>
      </c>
      <c r="Z31" s="20" t="n">
        <v>0</v>
      </c>
      <c r="AA31" s="20" t="n">
        <v>0</v>
      </c>
      <c r="AB31" s="20" t="n">
        <f aca="false">SUM(J31:AA31)</f>
        <v>1</v>
      </c>
      <c r="AC31" s="20" t="n">
        <f aca="false">SUM(C31:F31)+H31</f>
        <v>1</v>
      </c>
    </row>
    <row r="32" customFormat="false" ht="18.75" hidden="false" customHeight="true" outlineLevel="0" collapsed="false">
      <c r="A32" s="1" t="s">
        <v>102</v>
      </c>
      <c r="B32" s="14" t="s">
        <v>103</v>
      </c>
      <c r="C32" s="21" t="n">
        <v>0</v>
      </c>
      <c r="D32" s="20" t="n">
        <v>0</v>
      </c>
      <c r="E32" s="20" t="n">
        <v>0</v>
      </c>
      <c r="F32" s="20" t="n">
        <v>0</v>
      </c>
      <c r="G32" s="22" t="n">
        <v>0</v>
      </c>
      <c r="H32" s="23" t="n">
        <v>1</v>
      </c>
      <c r="I32" s="19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0</v>
      </c>
      <c r="O32" s="20" t="n">
        <v>0</v>
      </c>
      <c r="P32" s="20" t="n">
        <v>0</v>
      </c>
      <c r="Q32" s="20" t="n">
        <v>0</v>
      </c>
      <c r="R32" s="20" t="n">
        <v>0</v>
      </c>
      <c r="S32" s="20" t="n">
        <v>0</v>
      </c>
      <c r="T32" s="20" t="n">
        <v>0</v>
      </c>
      <c r="U32" s="20" t="n">
        <v>0</v>
      </c>
      <c r="V32" s="20" t="n">
        <v>0</v>
      </c>
      <c r="W32" s="20" t="n">
        <v>0</v>
      </c>
      <c r="X32" s="20" t="n">
        <v>0</v>
      </c>
      <c r="Y32" s="20" t="n">
        <v>0</v>
      </c>
      <c r="Z32" s="20" t="n">
        <v>0</v>
      </c>
      <c r="AA32" s="20" t="n">
        <v>0</v>
      </c>
      <c r="AB32" s="20" t="n">
        <f aca="false">SUM(J32:AA32)</f>
        <v>1</v>
      </c>
      <c r="AC32" s="20" t="n">
        <f aca="false">SUM(C32:F32)+H32</f>
        <v>1</v>
      </c>
    </row>
    <row r="33" customFormat="false" ht="18.75" hidden="false" customHeight="true" outlineLevel="0" collapsed="false">
      <c r="A33" s="1" t="s">
        <v>104</v>
      </c>
      <c r="B33" s="14" t="s">
        <v>105</v>
      </c>
      <c r="C33" s="21" t="n">
        <v>0</v>
      </c>
      <c r="D33" s="20" t="n">
        <v>0</v>
      </c>
      <c r="E33" s="20" t="n">
        <v>0</v>
      </c>
      <c r="F33" s="20" t="n">
        <v>0</v>
      </c>
      <c r="G33" s="22" t="n">
        <v>0.00695647978227681</v>
      </c>
      <c r="H33" s="23" t="n">
        <v>1</v>
      </c>
      <c r="I33" s="19" t="n">
        <v>0</v>
      </c>
      <c r="J33" s="20" t="n">
        <v>1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0</v>
      </c>
      <c r="V33" s="20" t="n">
        <v>0</v>
      </c>
      <c r="W33" s="20" t="n">
        <v>0</v>
      </c>
      <c r="X33" s="20" t="n">
        <v>0</v>
      </c>
      <c r="Y33" s="20" t="n">
        <v>0</v>
      </c>
      <c r="Z33" s="20" t="n">
        <v>0</v>
      </c>
      <c r="AA33" s="20" t="n">
        <v>0</v>
      </c>
      <c r="AB33" s="20" t="n">
        <f aca="false">SUM(J33:AA33)</f>
        <v>1</v>
      </c>
      <c r="AC33" s="20" t="n">
        <f aca="false">SUM(C33:F33)+H33</f>
        <v>1</v>
      </c>
    </row>
    <row r="34" customFormat="false" ht="18.75" hidden="false" customHeight="true" outlineLevel="0" collapsed="false">
      <c r="A34" s="1" t="s">
        <v>106</v>
      </c>
      <c r="B34" s="14" t="s">
        <v>107</v>
      </c>
      <c r="C34" s="21" t="n">
        <v>0</v>
      </c>
      <c r="D34" s="20" t="n">
        <v>0</v>
      </c>
      <c r="E34" s="20" t="n">
        <v>0</v>
      </c>
      <c r="F34" s="20" t="n">
        <v>0</v>
      </c>
      <c r="G34" s="22" t="n">
        <v>0</v>
      </c>
      <c r="H34" s="23" t="n">
        <v>1</v>
      </c>
      <c r="I34" s="19" t="n">
        <v>0</v>
      </c>
      <c r="J34" s="20" t="n">
        <v>0</v>
      </c>
      <c r="K34" s="20" t="n">
        <v>1</v>
      </c>
      <c r="L34" s="20" t="n">
        <v>0</v>
      </c>
      <c r="M34" s="20" t="n">
        <v>0</v>
      </c>
      <c r="N34" s="20" t="n">
        <v>0</v>
      </c>
      <c r="O34" s="20" t="n">
        <v>0</v>
      </c>
      <c r="P34" s="20" t="n">
        <v>0</v>
      </c>
      <c r="Q34" s="20" t="n">
        <v>0</v>
      </c>
      <c r="R34" s="20" t="n">
        <v>0</v>
      </c>
      <c r="S34" s="20" t="n">
        <v>0</v>
      </c>
      <c r="T34" s="20" t="n">
        <v>0</v>
      </c>
      <c r="U34" s="20" t="n">
        <v>0</v>
      </c>
      <c r="V34" s="20" t="n">
        <v>0</v>
      </c>
      <c r="W34" s="20" t="n">
        <v>0</v>
      </c>
      <c r="X34" s="20" t="n">
        <v>0</v>
      </c>
      <c r="Y34" s="20" t="n">
        <v>0</v>
      </c>
      <c r="Z34" s="20" t="n">
        <v>0</v>
      </c>
      <c r="AA34" s="20" t="n">
        <v>0</v>
      </c>
      <c r="AB34" s="20" t="n">
        <f aca="false">SUM(J34:AA34)</f>
        <v>1</v>
      </c>
      <c r="AC34" s="20" t="n">
        <f aca="false">SUM(C34:F34)+H34</f>
        <v>1</v>
      </c>
    </row>
    <row r="35" customFormat="false" ht="18.75" hidden="false" customHeight="true" outlineLevel="0" collapsed="false">
      <c r="A35" s="1" t="s">
        <v>108</v>
      </c>
      <c r="B35" s="14" t="s">
        <v>109</v>
      </c>
      <c r="C35" s="21" t="n">
        <v>0</v>
      </c>
      <c r="D35" s="20" t="n">
        <v>0</v>
      </c>
      <c r="E35" s="20" t="n">
        <v>0</v>
      </c>
      <c r="F35" s="20" t="n">
        <v>0</v>
      </c>
      <c r="G35" s="22" t="n">
        <v>0</v>
      </c>
      <c r="H35" s="23" t="n">
        <v>1</v>
      </c>
      <c r="I35" s="19" t="n">
        <v>0</v>
      </c>
      <c r="J35" s="20" t="n">
        <v>0</v>
      </c>
      <c r="K35" s="20" t="n">
        <v>1</v>
      </c>
      <c r="L35" s="20" t="n">
        <v>0</v>
      </c>
      <c r="M35" s="20" t="n">
        <v>0</v>
      </c>
      <c r="N35" s="20" t="n">
        <v>0</v>
      </c>
      <c r="O35" s="20" t="n">
        <v>0</v>
      </c>
      <c r="P35" s="20" t="n">
        <v>0</v>
      </c>
      <c r="Q35" s="20" t="n">
        <v>0</v>
      </c>
      <c r="R35" s="20" t="n">
        <v>0</v>
      </c>
      <c r="S35" s="20" t="n">
        <v>0</v>
      </c>
      <c r="T35" s="20" t="n">
        <v>0</v>
      </c>
      <c r="U35" s="20" t="n">
        <v>0</v>
      </c>
      <c r="V35" s="20" t="n">
        <v>0</v>
      </c>
      <c r="W35" s="20" t="n">
        <v>0</v>
      </c>
      <c r="X35" s="20" t="n">
        <v>0</v>
      </c>
      <c r="Y35" s="20" t="n">
        <v>0</v>
      </c>
      <c r="Z35" s="20" t="n">
        <v>0</v>
      </c>
      <c r="AA35" s="20" t="n">
        <v>0</v>
      </c>
      <c r="AB35" s="20" t="n">
        <f aca="false">SUM(J35:AA35)</f>
        <v>1</v>
      </c>
      <c r="AC35" s="20" t="n">
        <f aca="false">SUM(C35:F35)+H35</f>
        <v>1</v>
      </c>
    </row>
    <row r="36" customFormat="false" ht="18.75" hidden="false" customHeight="true" outlineLevel="0" collapsed="false">
      <c r="A36" s="1" t="s">
        <v>110</v>
      </c>
      <c r="B36" s="14" t="s">
        <v>111</v>
      </c>
      <c r="C36" s="21" t="n">
        <v>0</v>
      </c>
      <c r="D36" s="20" t="n">
        <v>0</v>
      </c>
      <c r="E36" s="20" t="n">
        <v>0</v>
      </c>
      <c r="F36" s="20" t="n">
        <v>0</v>
      </c>
      <c r="G36" s="22" t="n">
        <v>0</v>
      </c>
      <c r="H36" s="23" t="n">
        <v>1</v>
      </c>
      <c r="I36" s="19" t="n">
        <v>0</v>
      </c>
      <c r="J36" s="20" t="n">
        <v>0</v>
      </c>
      <c r="K36" s="20" t="n">
        <v>0</v>
      </c>
      <c r="L36" s="20" t="n">
        <v>0</v>
      </c>
      <c r="M36" s="20" t="n">
        <v>1</v>
      </c>
      <c r="N36" s="20" t="n">
        <v>0</v>
      </c>
      <c r="O36" s="20" t="n">
        <v>0</v>
      </c>
      <c r="P36" s="20" t="n">
        <v>0</v>
      </c>
      <c r="Q36" s="20" t="n">
        <v>0</v>
      </c>
      <c r="R36" s="20" t="n">
        <v>0</v>
      </c>
      <c r="S36" s="20" t="n">
        <v>0</v>
      </c>
      <c r="T36" s="20" t="n">
        <v>0</v>
      </c>
      <c r="U36" s="20" t="n">
        <v>0</v>
      </c>
      <c r="V36" s="20" t="n">
        <v>0</v>
      </c>
      <c r="W36" s="20" t="n">
        <v>0</v>
      </c>
      <c r="X36" s="20" t="n">
        <v>0</v>
      </c>
      <c r="Y36" s="20" t="n">
        <v>0</v>
      </c>
      <c r="Z36" s="20" t="n">
        <v>0</v>
      </c>
      <c r="AA36" s="20" t="n">
        <v>0</v>
      </c>
      <c r="AB36" s="20" t="n">
        <f aca="false">SUM(J36:AA36)</f>
        <v>1</v>
      </c>
      <c r="AC36" s="20" t="n">
        <f aca="false">SUM(C36:F36)+H36</f>
        <v>1</v>
      </c>
    </row>
    <row r="37" customFormat="false" ht="18.75" hidden="false" customHeight="true" outlineLevel="0" collapsed="false">
      <c r="A37" s="1" t="s">
        <v>112</v>
      </c>
      <c r="B37" s="14" t="s">
        <v>113</v>
      </c>
      <c r="C37" s="21" t="n">
        <v>0</v>
      </c>
      <c r="D37" s="20" t="n">
        <v>0</v>
      </c>
      <c r="E37" s="20" t="n">
        <v>0</v>
      </c>
      <c r="F37" s="20" t="n">
        <v>0</v>
      </c>
      <c r="G37" s="22" t="n">
        <v>0</v>
      </c>
      <c r="H37" s="23" t="n">
        <v>1</v>
      </c>
      <c r="I37" s="19" t="n">
        <v>1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f aca="false">SUM(J37:AA37)</f>
        <v>0</v>
      </c>
      <c r="AC37" s="20" t="n">
        <f aca="false">SUM(C37:F37)+H37</f>
        <v>1</v>
      </c>
    </row>
    <row r="38" customFormat="false" ht="18.75" hidden="false" customHeight="true" outlineLevel="0" collapsed="false">
      <c r="A38" s="1" t="s">
        <v>114</v>
      </c>
      <c r="B38" s="14" t="s">
        <v>115</v>
      </c>
      <c r="C38" s="21" t="n">
        <v>0</v>
      </c>
      <c r="D38" s="20" t="n">
        <v>0</v>
      </c>
      <c r="E38" s="20" t="n">
        <v>0</v>
      </c>
      <c r="F38" s="20" t="n">
        <v>0</v>
      </c>
      <c r="G38" s="22" t="n">
        <v>0</v>
      </c>
      <c r="H38" s="23" t="n">
        <v>1</v>
      </c>
      <c r="I38" s="19" t="n">
        <v>0</v>
      </c>
      <c r="J38" s="20" t="n">
        <v>0</v>
      </c>
      <c r="K38" s="20" t="n">
        <v>0</v>
      </c>
      <c r="L38" s="20" t="n">
        <v>0</v>
      </c>
      <c r="M38" s="20" t="n">
        <v>1</v>
      </c>
      <c r="N38" s="20" t="n">
        <v>0</v>
      </c>
      <c r="O38" s="20" t="n">
        <v>0</v>
      </c>
      <c r="P38" s="20" t="n">
        <v>0</v>
      </c>
      <c r="Q38" s="20" t="n">
        <v>0</v>
      </c>
      <c r="R38" s="20" t="n">
        <v>0</v>
      </c>
      <c r="S38" s="20" t="n">
        <v>0</v>
      </c>
      <c r="T38" s="20" t="n">
        <v>0</v>
      </c>
      <c r="U38" s="20" t="n">
        <v>0</v>
      </c>
      <c r="V38" s="20" t="n">
        <v>0</v>
      </c>
      <c r="W38" s="20" t="n">
        <v>0</v>
      </c>
      <c r="X38" s="20" t="n">
        <v>0</v>
      </c>
      <c r="Y38" s="20" t="n">
        <v>0</v>
      </c>
      <c r="Z38" s="20" t="n">
        <v>0</v>
      </c>
      <c r="AA38" s="20" t="n">
        <v>0</v>
      </c>
      <c r="AB38" s="20" t="n">
        <f aca="false">SUM(J38:AA38)</f>
        <v>1</v>
      </c>
      <c r="AC38" s="20" t="n">
        <f aca="false">SUM(C38:F38)+H38</f>
        <v>1</v>
      </c>
    </row>
    <row r="39" customFormat="false" ht="18.75" hidden="false" customHeight="true" outlineLevel="0" collapsed="false">
      <c r="A39" s="1" t="s">
        <v>116</v>
      </c>
      <c r="B39" s="14" t="s">
        <v>117</v>
      </c>
      <c r="C39" s="21" t="n">
        <v>0</v>
      </c>
      <c r="D39" s="20" t="n">
        <v>1</v>
      </c>
      <c r="E39" s="20" t="n">
        <v>0</v>
      </c>
      <c r="F39" s="20" t="n">
        <v>0</v>
      </c>
      <c r="G39" s="24" t="s">
        <v>45</v>
      </c>
      <c r="H39" s="23" t="n">
        <v>0</v>
      </c>
      <c r="I39" s="19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  <c r="O39" s="20" t="n">
        <v>0</v>
      </c>
      <c r="P39" s="20" t="n">
        <v>0</v>
      </c>
      <c r="Q39" s="20" t="n">
        <v>0</v>
      </c>
      <c r="R39" s="20" t="n">
        <v>0</v>
      </c>
      <c r="S39" s="20" t="n">
        <v>0</v>
      </c>
      <c r="T39" s="20" t="n">
        <v>0</v>
      </c>
      <c r="U39" s="20" t="n">
        <v>0</v>
      </c>
      <c r="V39" s="20" t="n">
        <v>0</v>
      </c>
      <c r="W39" s="20" t="n">
        <v>0</v>
      </c>
      <c r="X39" s="20" t="n">
        <v>0</v>
      </c>
      <c r="Y39" s="20" t="n">
        <v>0</v>
      </c>
      <c r="Z39" s="20" t="n">
        <v>1</v>
      </c>
      <c r="AA39" s="20" t="n">
        <v>0</v>
      </c>
      <c r="AB39" s="20" t="n">
        <f aca="false">SUM(J39:AA39)</f>
        <v>1</v>
      </c>
      <c r="AC39" s="20" t="n">
        <f aca="false">SUM(C39:F39)+H39</f>
        <v>1</v>
      </c>
    </row>
    <row r="40" customFormat="false" ht="18.75" hidden="false" customHeight="true" outlineLevel="0" collapsed="false">
      <c r="A40" s="1" t="s">
        <v>118</v>
      </c>
      <c r="B40" s="14" t="s">
        <v>119</v>
      </c>
      <c r="C40" s="21" t="n">
        <v>0</v>
      </c>
      <c r="D40" s="20" t="n">
        <v>0</v>
      </c>
      <c r="E40" s="20" t="n">
        <v>0</v>
      </c>
      <c r="F40" s="20" t="n">
        <v>1</v>
      </c>
      <c r="G40" s="24" t="s">
        <v>45</v>
      </c>
      <c r="H40" s="23" t="n">
        <v>0</v>
      </c>
      <c r="I40" s="19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  <c r="O40" s="20" t="n">
        <v>0</v>
      </c>
      <c r="P40" s="20" t="n">
        <v>0</v>
      </c>
      <c r="Q40" s="20" t="n">
        <v>0</v>
      </c>
      <c r="R40" s="20" t="n">
        <v>0</v>
      </c>
      <c r="S40" s="20" t="n">
        <v>0</v>
      </c>
      <c r="T40" s="20" t="n">
        <v>0</v>
      </c>
      <c r="U40" s="20" t="n">
        <v>0</v>
      </c>
      <c r="V40" s="20" t="n">
        <v>0</v>
      </c>
      <c r="W40" s="20" t="n">
        <v>0</v>
      </c>
      <c r="X40" s="20" t="n">
        <v>0</v>
      </c>
      <c r="Y40" s="20" t="n">
        <v>0</v>
      </c>
      <c r="Z40" s="20" t="n">
        <v>1</v>
      </c>
      <c r="AA40" s="20" t="n">
        <v>0</v>
      </c>
      <c r="AB40" s="20" t="n">
        <f aca="false">SUM(J40:AA40)</f>
        <v>1</v>
      </c>
      <c r="AC40" s="20" t="n">
        <f aca="false">SUM(C40:F40)+H40</f>
        <v>1</v>
      </c>
    </row>
    <row r="41" customFormat="false" ht="18.75" hidden="false" customHeight="true" outlineLevel="0" collapsed="false">
      <c r="A41" s="1" t="s">
        <v>120</v>
      </c>
      <c r="B41" s="14" t="s">
        <v>121</v>
      </c>
      <c r="C41" s="21" t="n">
        <v>0</v>
      </c>
      <c r="D41" s="20" t="n">
        <v>0</v>
      </c>
      <c r="E41" s="20" t="n">
        <v>0</v>
      </c>
      <c r="F41" s="20" t="n">
        <v>1</v>
      </c>
      <c r="G41" s="24" t="s">
        <v>45</v>
      </c>
      <c r="H41" s="23" t="n">
        <v>0</v>
      </c>
      <c r="I41" s="19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0</v>
      </c>
      <c r="V41" s="20" t="n">
        <v>0</v>
      </c>
      <c r="W41" s="20" t="n">
        <v>0</v>
      </c>
      <c r="X41" s="20" t="n">
        <v>0</v>
      </c>
      <c r="Y41" s="20" t="n">
        <v>0</v>
      </c>
      <c r="Z41" s="20" t="n">
        <v>1</v>
      </c>
      <c r="AA41" s="20" t="n">
        <v>0</v>
      </c>
      <c r="AB41" s="20" t="n">
        <f aca="false">SUM(J41:AA41)</f>
        <v>1</v>
      </c>
      <c r="AC41" s="20" t="n">
        <f aca="false">SUM(C41:F41)+H41</f>
        <v>1</v>
      </c>
    </row>
    <row r="42" customFormat="false" ht="18.75" hidden="false" customHeight="true" outlineLevel="0" collapsed="false">
      <c r="A42" s="1" t="s">
        <v>122</v>
      </c>
      <c r="B42" s="14" t="s">
        <v>123</v>
      </c>
      <c r="C42" s="21" t="n">
        <v>0</v>
      </c>
      <c r="D42" s="20" t="n">
        <v>0</v>
      </c>
      <c r="E42" s="20" t="n">
        <v>0</v>
      </c>
      <c r="F42" s="20" t="n">
        <v>1</v>
      </c>
      <c r="G42" s="22" t="n">
        <v>1.24299258985838</v>
      </c>
      <c r="H42" s="23" t="n">
        <v>0</v>
      </c>
      <c r="I42" s="19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1</v>
      </c>
      <c r="AA42" s="20" t="n">
        <v>0</v>
      </c>
      <c r="AB42" s="20" t="n">
        <f aca="false">SUM(J42:AA42)</f>
        <v>1</v>
      </c>
      <c r="AC42" s="20" t="n">
        <f aca="false">SUM(C42:F42)+H42</f>
        <v>1</v>
      </c>
    </row>
    <row r="43" customFormat="false" ht="18.75" hidden="false" customHeight="true" outlineLevel="0" collapsed="false">
      <c r="A43" s="1" t="s">
        <v>124</v>
      </c>
      <c r="B43" s="14" t="s">
        <v>125</v>
      </c>
      <c r="C43" s="21" t="n">
        <v>0</v>
      </c>
      <c r="D43" s="20" t="n">
        <v>1</v>
      </c>
      <c r="E43" s="20" t="n">
        <v>0</v>
      </c>
      <c r="F43" s="20" t="n">
        <v>0</v>
      </c>
      <c r="G43" s="22" t="n">
        <v>3.36691578104833</v>
      </c>
      <c r="H43" s="23" t="n">
        <v>0</v>
      </c>
      <c r="I43" s="19" t="n">
        <v>0</v>
      </c>
      <c r="J43" s="20" t="n">
        <v>0</v>
      </c>
      <c r="K43" s="20" t="n">
        <v>0</v>
      </c>
      <c r="L43" s="20" t="n">
        <v>0</v>
      </c>
      <c r="M43" s="20" t="n">
        <v>0</v>
      </c>
      <c r="N43" s="20" t="n">
        <v>0</v>
      </c>
      <c r="O43" s="20" t="n">
        <v>0</v>
      </c>
      <c r="P43" s="20" t="n">
        <v>0</v>
      </c>
      <c r="Q43" s="20" t="n">
        <v>0</v>
      </c>
      <c r="R43" s="20" t="n">
        <v>0</v>
      </c>
      <c r="S43" s="20" t="n">
        <v>0</v>
      </c>
      <c r="T43" s="20" t="n">
        <v>0</v>
      </c>
      <c r="U43" s="20" t="n">
        <v>0</v>
      </c>
      <c r="V43" s="20" t="n">
        <v>0</v>
      </c>
      <c r="W43" s="20" t="n">
        <v>0</v>
      </c>
      <c r="X43" s="20" t="n">
        <v>0</v>
      </c>
      <c r="Y43" s="20" t="n">
        <v>0</v>
      </c>
      <c r="Z43" s="20" t="n">
        <v>1</v>
      </c>
      <c r="AA43" s="20" t="n">
        <v>0</v>
      </c>
      <c r="AB43" s="20" t="n">
        <f aca="false">SUM(J43:AA43)</f>
        <v>1</v>
      </c>
      <c r="AC43" s="20" t="n">
        <f aca="false">SUM(C43:F43)+H43</f>
        <v>1</v>
      </c>
    </row>
    <row r="44" customFormat="false" ht="18.75" hidden="false" customHeight="true" outlineLevel="0" collapsed="false">
      <c r="A44" s="1" t="s">
        <v>126</v>
      </c>
      <c r="B44" s="14" t="s">
        <v>127</v>
      </c>
      <c r="C44" s="21" t="n">
        <v>0</v>
      </c>
      <c r="D44" s="20" t="n">
        <v>1</v>
      </c>
      <c r="E44" s="20" t="n">
        <v>0</v>
      </c>
      <c r="F44" s="20" t="n">
        <v>0</v>
      </c>
      <c r="G44" s="22" t="n">
        <v>7.10091006370962</v>
      </c>
      <c r="H44" s="23" t="n">
        <v>0</v>
      </c>
      <c r="I44" s="19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0" t="n">
        <v>0</v>
      </c>
      <c r="Q44" s="20" t="n">
        <v>0</v>
      </c>
      <c r="R44" s="20" t="n">
        <v>0</v>
      </c>
      <c r="S44" s="20" t="n">
        <v>0</v>
      </c>
      <c r="T44" s="20" t="n">
        <v>0</v>
      </c>
      <c r="U44" s="20" t="n">
        <v>0</v>
      </c>
      <c r="V44" s="20" t="n">
        <v>0</v>
      </c>
      <c r="W44" s="20" t="n">
        <v>0</v>
      </c>
      <c r="X44" s="20" t="n">
        <v>0</v>
      </c>
      <c r="Y44" s="20" t="n">
        <v>0</v>
      </c>
      <c r="Z44" s="20" t="n">
        <v>1</v>
      </c>
      <c r="AA44" s="20" t="n">
        <v>0</v>
      </c>
      <c r="AB44" s="20" t="n">
        <f aca="false">SUM(J44:AA44)</f>
        <v>1</v>
      </c>
      <c r="AC44" s="20" t="n">
        <f aca="false">SUM(C44:F44)+H44</f>
        <v>1</v>
      </c>
    </row>
    <row r="45" customFormat="false" ht="18.75" hidden="false" customHeight="true" outlineLevel="0" collapsed="false">
      <c r="A45" s="1" t="s">
        <v>128</v>
      </c>
      <c r="B45" s="14" t="s">
        <v>129</v>
      </c>
      <c r="C45" s="21" t="n">
        <v>0</v>
      </c>
      <c r="D45" s="20" t="n">
        <v>1</v>
      </c>
      <c r="E45" s="20" t="n">
        <v>0</v>
      </c>
      <c r="F45" s="20" t="n">
        <v>0</v>
      </c>
      <c r="G45" s="24" t="s">
        <v>45</v>
      </c>
      <c r="H45" s="23" t="n">
        <v>0</v>
      </c>
      <c r="I45" s="19" t="n">
        <v>0</v>
      </c>
      <c r="J45" s="20" t="n">
        <v>0</v>
      </c>
      <c r="K45" s="20" t="n">
        <v>0</v>
      </c>
      <c r="L45" s="20" t="n">
        <v>0</v>
      </c>
      <c r="M45" s="20" t="n">
        <v>0</v>
      </c>
      <c r="N45" s="20" t="n">
        <v>1</v>
      </c>
      <c r="O45" s="20" t="n">
        <v>0</v>
      </c>
      <c r="P45" s="20" t="n">
        <v>0</v>
      </c>
      <c r="Q45" s="20" t="n">
        <v>0</v>
      </c>
      <c r="R45" s="20" t="n">
        <v>0</v>
      </c>
      <c r="S45" s="20" t="n">
        <v>0</v>
      </c>
      <c r="T45" s="20" t="n">
        <v>0</v>
      </c>
      <c r="U45" s="20" t="n">
        <v>0</v>
      </c>
      <c r="V45" s="20" t="n">
        <v>0</v>
      </c>
      <c r="W45" s="20" t="n">
        <v>0</v>
      </c>
      <c r="X45" s="20" t="n">
        <v>0</v>
      </c>
      <c r="Y45" s="20" t="n">
        <v>0</v>
      </c>
      <c r="Z45" s="20" t="n">
        <v>0</v>
      </c>
      <c r="AA45" s="20" t="n">
        <v>0</v>
      </c>
      <c r="AB45" s="20" t="n">
        <f aca="false">SUM(J45:AA45)</f>
        <v>1</v>
      </c>
      <c r="AC45" s="20" t="n">
        <f aca="false">SUM(C45:F45)+H45</f>
        <v>1</v>
      </c>
    </row>
    <row r="46" customFormat="false" ht="18.75" hidden="false" customHeight="true" outlineLevel="0" collapsed="false">
      <c r="A46" s="1" t="s">
        <v>130</v>
      </c>
      <c r="B46" s="14" t="s">
        <v>131</v>
      </c>
      <c r="C46" s="21" t="n">
        <v>0</v>
      </c>
      <c r="D46" s="20" t="n">
        <v>0</v>
      </c>
      <c r="E46" s="20" t="n">
        <v>0</v>
      </c>
      <c r="F46" s="20" t="n">
        <v>1</v>
      </c>
      <c r="G46" s="24" t="s">
        <v>45</v>
      </c>
      <c r="H46" s="23" t="n">
        <v>0</v>
      </c>
      <c r="I46" s="19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1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f aca="false">SUM(J46:AA46)</f>
        <v>1</v>
      </c>
      <c r="AC46" s="20" t="n">
        <f aca="false">SUM(C46:F46)+H46</f>
        <v>1</v>
      </c>
    </row>
    <row r="47" customFormat="false" ht="18.75" hidden="false" customHeight="true" outlineLevel="0" collapsed="false">
      <c r="A47" s="1" t="s">
        <v>132</v>
      </c>
      <c r="B47" s="14" t="s">
        <v>133</v>
      </c>
      <c r="C47" s="21" t="n">
        <v>0</v>
      </c>
      <c r="D47" s="20" t="n">
        <v>0</v>
      </c>
      <c r="E47" s="20" t="n">
        <v>0</v>
      </c>
      <c r="F47" s="20" t="n">
        <v>1</v>
      </c>
      <c r="G47" s="24" t="s">
        <v>45</v>
      </c>
      <c r="H47" s="23" t="n">
        <v>0</v>
      </c>
      <c r="I47" s="19" t="n">
        <v>0</v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1</v>
      </c>
      <c r="O47" s="20" t="n">
        <v>0</v>
      </c>
      <c r="P47" s="20" t="n">
        <v>0</v>
      </c>
      <c r="Q47" s="20" t="n">
        <v>0</v>
      </c>
      <c r="R47" s="20" t="n">
        <v>0</v>
      </c>
      <c r="S47" s="20" t="n">
        <v>0</v>
      </c>
      <c r="T47" s="20" t="n">
        <v>0</v>
      </c>
      <c r="U47" s="20" t="n">
        <v>0</v>
      </c>
      <c r="V47" s="20" t="n">
        <v>0</v>
      </c>
      <c r="W47" s="20" t="n">
        <v>0</v>
      </c>
      <c r="X47" s="20" t="n">
        <v>0</v>
      </c>
      <c r="Y47" s="20" t="n">
        <v>0</v>
      </c>
      <c r="Z47" s="20" t="n">
        <v>0</v>
      </c>
      <c r="AA47" s="20" t="n">
        <v>0</v>
      </c>
      <c r="AB47" s="20" t="n">
        <f aca="false">SUM(J47:AA47)</f>
        <v>1</v>
      </c>
      <c r="AC47" s="20" t="n">
        <f aca="false">SUM(C47:F47)+H47</f>
        <v>1</v>
      </c>
    </row>
    <row r="48" customFormat="false" ht="18.75" hidden="false" customHeight="true" outlineLevel="0" collapsed="false">
      <c r="A48" s="1" t="s">
        <v>134</v>
      </c>
      <c r="B48" s="14" t="s">
        <v>135</v>
      </c>
      <c r="C48" s="21" t="n">
        <v>0</v>
      </c>
      <c r="D48" s="20" t="n">
        <v>0</v>
      </c>
      <c r="E48" s="20" t="n">
        <v>0</v>
      </c>
      <c r="F48" s="20" t="n">
        <v>1</v>
      </c>
      <c r="G48" s="22" t="n">
        <v>205.358290634025</v>
      </c>
      <c r="H48" s="23" t="n">
        <v>0</v>
      </c>
      <c r="I48" s="19" t="n">
        <v>0</v>
      </c>
      <c r="J48" s="20" t="n">
        <v>0</v>
      </c>
      <c r="K48" s="20" t="n">
        <v>0</v>
      </c>
      <c r="L48" s="20" t="n">
        <v>0</v>
      </c>
      <c r="M48" s="20" t="n">
        <v>0</v>
      </c>
      <c r="N48" s="20" t="n">
        <v>1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s="20" t="n">
        <v>0</v>
      </c>
      <c r="AB48" s="20" t="n">
        <f aca="false">SUM(J48:AA48)</f>
        <v>1</v>
      </c>
      <c r="AC48" s="20" t="n">
        <f aca="false">SUM(C48:F48)+H48</f>
        <v>1</v>
      </c>
    </row>
    <row r="49" customFormat="false" ht="18.75" hidden="false" customHeight="true" outlineLevel="0" collapsed="false">
      <c r="A49" s="1" t="s">
        <v>136</v>
      </c>
      <c r="B49" s="14" t="s">
        <v>137</v>
      </c>
      <c r="C49" s="21" t="n">
        <v>0</v>
      </c>
      <c r="D49" s="20" t="n">
        <v>0</v>
      </c>
      <c r="E49" s="20" t="n">
        <v>0</v>
      </c>
      <c r="F49" s="20" t="n">
        <v>1</v>
      </c>
      <c r="G49" s="22" t="n">
        <v>279.804021245467</v>
      </c>
      <c r="H49" s="23" t="n">
        <v>0</v>
      </c>
      <c r="I49" s="19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1</v>
      </c>
      <c r="AA49" s="20" t="n">
        <v>0</v>
      </c>
      <c r="AB49" s="20" t="n">
        <f aca="false">SUM(J49:AA49)</f>
        <v>1</v>
      </c>
      <c r="AC49" s="20" t="n">
        <f aca="false">SUM(C49:F49)+H49</f>
        <v>1</v>
      </c>
    </row>
    <row r="50" customFormat="false" ht="18.75" hidden="false" customHeight="true" outlineLevel="0" collapsed="false">
      <c r="A50" s="1" t="s">
        <v>138</v>
      </c>
      <c r="B50" s="14" t="s">
        <v>139</v>
      </c>
      <c r="C50" s="21" t="n">
        <v>0</v>
      </c>
      <c r="D50" s="20" t="n">
        <v>0</v>
      </c>
      <c r="E50" s="20" t="n">
        <v>0</v>
      </c>
      <c r="F50" s="20" t="n">
        <v>1</v>
      </c>
      <c r="G50" s="22" t="n">
        <v>27.5223410528391</v>
      </c>
      <c r="H50" s="23" t="n">
        <v>0</v>
      </c>
      <c r="I50" s="19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1</v>
      </c>
      <c r="AA50" s="20" t="n">
        <v>0</v>
      </c>
      <c r="AB50" s="20" t="n">
        <f aca="false">SUM(J50:AA50)</f>
        <v>1</v>
      </c>
      <c r="AC50" s="20" t="n">
        <f aca="false">SUM(C50:F50)+H50</f>
        <v>1</v>
      </c>
    </row>
    <row r="51" customFormat="false" ht="18.75" hidden="false" customHeight="true" outlineLevel="0" collapsed="false">
      <c r="A51" s="1" t="s">
        <v>140</v>
      </c>
      <c r="B51" s="14" t="s">
        <v>141</v>
      </c>
      <c r="C51" s="21" t="n">
        <v>0</v>
      </c>
      <c r="D51" s="20" t="n">
        <v>1</v>
      </c>
      <c r="E51" s="20" t="n">
        <v>0</v>
      </c>
      <c r="F51" s="26" t="n">
        <v>0</v>
      </c>
      <c r="G51" s="22" t="n">
        <v>0.570850516106386</v>
      </c>
      <c r="H51" s="27" t="n">
        <v>0</v>
      </c>
      <c r="I51" s="19" t="n">
        <v>0</v>
      </c>
      <c r="J51" s="26" t="n">
        <v>0</v>
      </c>
      <c r="K51" s="26" t="n">
        <v>0</v>
      </c>
      <c r="L51" s="20" t="n">
        <v>0</v>
      </c>
      <c r="M51" s="20" t="n">
        <v>0</v>
      </c>
      <c r="N51" s="20" t="n">
        <v>1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0" t="n">
        <v>0</v>
      </c>
      <c r="V51" s="20" t="n">
        <v>0</v>
      </c>
      <c r="W51" s="20" t="n">
        <v>0</v>
      </c>
      <c r="X51" s="20" t="n">
        <v>0</v>
      </c>
      <c r="Y51" s="20" t="n">
        <v>0</v>
      </c>
      <c r="Z51" s="20" t="n">
        <v>0</v>
      </c>
      <c r="AA51" s="20" t="n">
        <v>0</v>
      </c>
      <c r="AB51" s="20" t="n">
        <f aca="false">SUM(J51:AA51)</f>
        <v>1</v>
      </c>
      <c r="AC51" s="20" t="n">
        <f aca="false">SUM(C51:F51)+H51</f>
        <v>1</v>
      </c>
    </row>
    <row r="52" customFormat="false" ht="18.75" hidden="false" customHeight="true" outlineLevel="0" collapsed="false">
      <c r="A52" s="1" t="s">
        <v>142</v>
      </c>
      <c r="B52" s="14" t="s">
        <v>143</v>
      </c>
      <c r="C52" s="21" t="n">
        <v>0</v>
      </c>
      <c r="D52" s="20" t="n">
        <v>0</v>
      </c>
      <c r="E52" s="20" t="n">
        <v>0</v>
      </c>
      <c r="F52" s="20" t="n">
        <v>1</v>
      </c>
      <c r="G52" s="22" t="n">
        <v>14.1791351405535</v>
      </c>
      <c r="H52" s="23" t="n">
        <v>0</v>
      </c>
      <c r="I52" s="19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  <c r="O52" s="20" t="n">
        <v>0</v>
      </c>
      <c r="P52" s="20" t="n">
        <v>0</v>
      </c>
      <c r="Q52" s="20" t="n">
        <v>0</v>
      </c>
      <c r="R52" s="20" t="n">
        <v>0</v>
      </c>
      <c r="S52" s="20" t="n">
        <v>0</v>
      </c>
      <c r="T52" s="20" t="n">
        <v>0</v>
      </c>
      <c r="U52" s="20" t="n">
        <v>0</v>
      </c>
      <c r="V52" s="20" t="n">
        <v>0</v>
      </c>
      <c r="W52" s="20" t="n">
        <v>0</v>
      </c>
      <c r="X52" s="20" t="n">
        <v>0</v>
      </c>
      <c r="Y52" s="20" t="n">
        <v>0</v>
      </c>
      <c r="Z52" s="20" t="n">
        <v>1</v>
      </c>
      <c r="AA52" s="20" t="n">
        <v>0</v>
      </c>
      <c r="AB52" s="20" t="n">
        <f aca="false">SUM(J52:AA52)</f>
        <v>1</v>
      </c>
      <c r="AC52" s="20" t="n">
        <f aca="false">SUM(C52:F52)+H52</f>
        <v>1</v>
      </c>
    </row>
    <row r="53" customFormat="false" ht="18.75" hidden="false" customHeight="true" outlineLevel="0" collapsed="false">
      <c r="A53" s="1" t="s">
        <v>144</v>
      </c>
      <c r="B53" s="14" t="s">
        <v>145</v>
      </c>
      <c r="C53" s="21" t="n">
        <v>0</v>
      </c>
      <c r="D53" s="20" t="n">
        <v>0</v>
      </c>
      <c r="E53" s="20" t="n">
        <v>0</v>
      </c>
      <c r="F53" s="20" t="n">
        <v>1</v>
      </c>
      <c r="G53" s="24" t="s">
        <v>45</v>
      </c>
      <c r="H53" s="23" t="n">
        <v>0</v>
      </c>
      <c r="I53" s="19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f aca="false">SUM(J53:AA53)</f>
        <v>1</v>
      </c>
      <c r="AC53" s="20" t="n">
        <f aca="false">SUM(C53:F53)+H53</f>
        <v>1</v>
      </c>
    </row>
    <row r="54" customFormat="false" ht="18.75" hidden="false" customHeight="true" outlineLevel="0" collapsed="false">
      <c r="A54" s="1" t="s">
        <v>146</v>
      </c>
      <c r="B54" s="14" t="s">
        <v>147</v>
      </c>
      <c r="C54" s="21" t="n">
        <v>0</v>
      </c>
      <c r="D54" s="20" t="n">
        <v>0</v>
      </c>
      <c r="E54" s="20" t="n">
        <v>0</v>
      </c>
      <c r="F54" s="20" t="n">
        <v>1</v>
      </c>
      <c r="G54" s="24" t="s">
        <v>45</v>
      </c>
      <c r="H54" s="23" t="n">
        <v>0</v>
      </c>
      <c r="I54" s="19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1</v>
      </c>
      <c r="AA54" s="20" t="n">
        <v>0</v>
      </c>
      <c r="AB54" s="20" t="n">
        <f aca="false">SUM(J54:AA54)</f>
        <v>1</v>
      </c>
      <c r="AC54" s="20" t="n">
        <f aca="false">SUM(C54:F54)+H54</f>
        <v>1</v>
      </c>
    </row>
    <row r="55" customFormat="false" ht="18.75" hidden="false" customHeight="true" outlineLevel="0" collapsed="false">
      <c r="A55" s="1" t="s">
        <v>148</v>
      </c>
      <c r="B55" s="14" t="s">
        <v>149</v>
      </c>
      <c r="C55" s="21" t="n">
        <v>0</v>
      </c>
      <c r="D55" s="20" t="n">
        <v>1</v>
      </c>
      <c r="E55" s="20" t="n">
        <v>0</v>
      </c>
      <c r="F55" s="20" t="n">
        <v>0</v>
      </c>
      <c r="G55" s="24" t="s">
        <v>45</v>
      </c>
      <c r="H55" s="23" t="n">
        <v>0</v>
      </c>
      <c r="I55" s="19" t="n">
        <v>0</v>
      </c>
      <c r="J55" s="20" t="n">
        <v>0</v>
      </c>
      <c r="K55" s="20" t="n">
        <v>0</v>
      </c>
      <c r="L55" s="20" t="n">
        <v>0</v>
      </c>
      <c r="M55" s="20" t="n">
        <v>0</v>
      </c>
      <c r="N55" s="20" t="n">
        <v>0</v>
      </c>
      <c r="O55" s="20" t="n">
        <v>0</v>
      </c>
      <c r="P55" s="20" t="n">
        <v>0</v>
      </c>
      <c r="Q55" s="20" t="n">
        <v>0</v>
      </c>
      <c r="R55" s="20" t="n">
        <v>0</v>
      </c>
      <c r="S55" s="20" t="n">
        <v>0</v>
      </c>
      <c r="T55" s="20" t="n">
        <v>0</v>
      </c>
      <c r="U55" s="20" t="n">
        <v>0</v>
      </c>
      <c r="V55" s="20" t="n">
        <v>0</v>
      </c>
      <c r="W55" s="20" t="n">
        <v>0</v>
      </c>
      <c r="X55" s="20" t="n">
        <v>0</v>
      </c>
      <c r="Y55" s="20" t="n">
        <v>0</v>
      </c>
      <c r="Z55" s="20" t="n">
        <v>1</v>
      </c>
      <c r="AA55" s="20" t="n">
        <v>0</v>
      </c>
      <c r="AB55" s="20" t="n">
        <f aca="false">SUM(J55:AA55)</f>
        <v>1</v>
      </c>
      <c r="AC55" s="20" t="n">
        <f aca="false">SUM(C55:F55)+H55</f>
        <v>1</v>
      </c>
    </row>
    <row r="56" customFormat="false" ht="18.75" hidden="false" customHeight="true" outlineLevel="0" collapsed="false">
      <c r="A56" s="1" t="s">
        <v>150</v>
      </c>
      <c r="B56" s="14" t="s">
        <v>151</v>
      </c>
      <c r="C56" s="21" t="n">
        <v>0</v>
      </c>
      <c r="D56" s="20" t="n">
        <v>0</v>
      </c>
      <c r="E56" s="20" t="n">
        <v>0</v>
      </c>
      <c r="F56" s="20" t="n">
        <v>1</v>
      </c>
      <c r="G56" s="22" t="n">
        <v>39.5971793441079</v>
      </c>
      <c r="H56" s="23" t="n">
        <v>0</v>
      </c>
      <c r="I56" s="19" t="n">
        <v>0</v>
      </c>
      <c r="J56" s="20" t="n">
        <v>0</v>
      </c>
      <c r="K56" s="20" t="n">
        <v>0</v>
      </c>
      <c r="L56" s="20" t="n">
        <v>0</v>
      </c>
      <c r="M56" s="20" t="n">
        <v>0</v>
      </c>
      <c r="N56" s="20" t="n">
        <v>0</v>
      </c>
      <c r="O56" s="20" t="n">
        <v>0</v>
      </c>
      <c r="P56" s="20" t="n">
        <v>0</v>
      </c>
      <c r="Q56" s="20" t="n">
        <v>0</v>
      </c>
      <c r="R56" s="20" t="n">
        <v>0</v>
      </c>
      <c r="S56" s="20" t="n">
        <v>0</v>
      </c>
      <c r="T56" s="20" t="n">
        <v>0</v>
      </c>
      <c r="U56" s="20" t="n">
        <v>0</v>
      </c>
      <c r="V56" s="20" t="n">
        <v>0</v>
      </c>
      <c r="W56" s="20" t="n">
        <v>0</v>
      </c>
      <c r="X56" s="20" t="n">
        <v>0</v>
      </c>
      <c r="Y56" s="20" t="n">
        <v>0</v>
      </c>
      <c r="Z56" s="20" t="n">
        <v>1</v>
      </c>
      <c r="AA56" s="20" t="n">
        <v>0</v>
      </c>
      <c r="AB56" s="20" t="n">
        <f aca="false">SUM(J56:AA56)</f>
        <v>1</v>
      </c>
      <c r="AC56" s="20" t="n">
        <f aca="false">SUM(C56:F56)+H56</f>
        <v>1</v>
      </c>
    </row>
    <row r="57" customFormat="false" ht="18.75" hidden="false" customHeight="true" outlineLevel="0" collapsed="false">
      <c r="A57" s="1" t="s">
        <v>152</v>
      </c>
      <c r="B57" s="14" t="s">
        <v>153</v>
      </c>
      <c r="C57" s="21" t="n">
        <v>0</v>
      </c>
      <c r="D57" s="20" t="n">
        <v>1</v>
      </c>
      <c r="E57" s="20" t="n">
        <v>0</v>
      </c>
      <c r="F57" s="20" t="n">
        <v>0</v>
      </c>
      <c r="G57" s="24" t="s">
        <v>45</v>
      </c>
      <c r="H57" s="23" t="n">
        <v>0</v>
      </c>
      <c r="I57" s="19" t="n">
        <v>0</v>
      </c>
      <c r="J57" s="20" t="n">
        <v>0</v>
      </c>
      <c r="K57" s="20" t="n">
        <v>0</v>
      </c>
      <c r="L57" s="20" t="n">
        <v>0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0" t="n">
        <v>0</v>
      </c>
      <c r="V57" s="20" t="n">
        <v>0</v>
      </c>
      <c r="W57" s="20" t="n">
        <v>0</v>
      </c>
      <c r="X57" s="20" t="n">
        <v>0</v>
      </c>
      <c r="Y57" s="20" t="n">
        <v>0</v>
      </c>
      <c r="Z57" s="20" t="n">
        <v>1</v>
      </c>
      <c r="AA57" s="20" t="n">
        <v>0</v>
      </c>
      <c r="AB57" s="20" t="n">
        <f aca="false">SUM(J57:AA57)</f>
        <v>1</v>
      </c>
      <c r="AC57" s="20" t="n">
        <f aca="false">SUM(C57:F57)+H57</f>
        <v>1</v>
      </c>
    </row>
    <row r="58" customFormat="false" ht="18.75" hidden="false" customHeight="true" outlineLevel="0" collapsed="false">
      <c r="A58" s="1" t="s">
        <v>154</v>
      </c>
      <c r="B58" s="14" t="s">
        <v>155</v>
      </c>
      <c r="C58" s="21" t="n">
        <v>0</v>
      </c>
      <c r="D58" s="20" t="n">
        <v>0</v>
      </c>
      <c r="E58" s="20" t="n">
        <v>0</v>
      </c>
      <c r="F58" s="20" t="n">
        <v>1</v>
      </c>
      <c r="G58" s="24" t="s">
        <v>45</v>
      </c>
      <c r="H58" s="23" t="n">
        <v>0</v>
      </c>
      <c r="I58" s="19" t="n">
        <v>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20" t="n">
        <v>0</v>
      </c>
      <c r="Q58" s="20" t="n">
        <v>0</v>
      </c>
      <c r="R58" s="20" t="n">
        <v>0</v>
      </c>
      <c r="S58" s="20" t="n">
        <v>0</v>
      </c>
      <c r="T58" s="20" t="n">
        <v>0</v>
      </c>
      <c r="U58" s="20" t="n">
        <v>0</v>
      </c>
      <c r="V58" s="20" t="n">
        <v>0</v>
      </c>
      <c r="W58" s="20" t="n">
        <v>0</v>
      </c>
      <c r="X58" s="20" t="n">
        <v>0</v>
      </c>
      <c r="Y58" s="20" t="n">
        <v>0</v>
      </c>
      <c r="Z58" s="20" t="n">
        <v>1</v>
      </c>
      <c r="AA58" s="20" t="n">
        <v>0</v>
      </c>
      <c r="AB58" s="20" t="n">
        <f aca="false">SUM(J58:AA58)</f>
        <v>1</v>
      </c>
      <c r="AC58" s="20" t="n">
        <f aca="false">SUM(C58:F58)+H58</f>
        <v>1</v>
      </c>
    </row>
    <row r="59" customFormat="false" ht="18.75" hidden="false" customHeight="true" outlineLevel="0" collapsed="false">
      <c r="A59" s="1" t="s">
        <v>156</v>
      </c>
      <c r="B59" s="14" t="s">
        <v>157</v>
      </c>
      <c r="C59" s="21" t="n">
        <v>0</v>
      </c>
      <c r="D59" s="20" t="n">
        <v>1</v>
      </c>
      <c r="E59" s="20" t="n">
        <v>0</v>
      </c>
      <c r="F59" s="20" t="n">
        <v>0</v>
      </c>
      <c r="G59" s="24" t="s">
        <v>45</v>
      </c>
      <c r="H59" s="23" t="n">
        <v>0</v>
      </c>
      <c r="I59" s="19" t="n">
        <v>0</v>
      </c>
      <c r="J59" s="20" t="n">
        <v>0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0</v>
      </c>
      <c r="V59" s="20" t="n">
        <v>0</v>
      </c>
      <c r="W59" s="20" t="n">
        <v>0</v>
      </c>
      <c r="X59" s="20" t="n">
        <v>0</v>
      </c>
      <c r="Y59" s="20" t="n">
        <v>0</v>
      </c>
      <c r="Z59" s="20" t="n">
        <v>1</v>
      </c>
      <c r="AA59" s="20" t="n">
        <v>0</v>
      </c>
      <c r="AB59" s="20" t="n">
        <f aca="false">SUM(J59:AA59)</f>
        <v>1</v>
      </c>
      <c r="AC59" s="20" t="n">
        <f aca="false">SUM(C59:F59)+H59</f>
        <v>1</v>
      </c>
    </row>
    <row r="60" customFormat="false" ht="18.75" hidden="false" customHeight="true" outlineLevel="0" collapsed="false">
      <c r="A60" s="1" t="s">
        <v>158</v>
      </c>
      <c r="B60" s="14" t="s">
        <v>159</v>
      </c>
      <c r="C60" s="21" t="n">
        <v>0</v>
      </c>
      <c r="D60" s="20" t="n">
        <v>1</v>
      </c>
      <c r="E60" s="20" t="n">
        <v>0</v>
      </c>
      <c r="F60" s="20" t="n">
        <v>0</v>
      </c>
      <c r="G60" s="24" t="s">
        <v>45</v>
      </c>
      <c r="H60" s="23" t="n">
        <v>0</v>
      </c>
      <c r="I60" s="19" t="n">
        <v>0</v>
      </c>
      <c r="J60" s="20" t="n">
        <v>0</v>
      </c>
      <c r="K60" s="20" t="n">
        <v>0</v>
      </c>
      <c r="L60" s="20" t="n">
        <v>0</v>
      </c>
      <c r="M60" s="20" t="n">
        <v>0</v>
      </c>
      <c r="N60" s="20" t="n">
        <v>0</v>
      </c>
      <c r="O60" s="20" t="n">
        <v>0</v>
      </c>
      <c r="P60" s="20" t="n">
        <v>0</v>
      </c>
      <c r="Q60" s="20" t="n">
        <v>0</v>
      </c>
      <c r="R60" s="20" t="n">
        <v>0</v>
      </c>
      <c r="S60" s="20" t="n">
        <v>0</v>
      </c>
      <c r="T60" s="20" t="n">
        <v>0</v>
      </c>
      <c r="U60" s="20" t="n">
        <v>0</v>
      </c>
      <c r="V60" s="20" t="n">
        <v>0</v>
      </c>
      <c r="W60" s="20" t="n">
        <v>0</v>
      </c>
      <c r="X60" s="20" t="n">
        <v>0</v>
      </c>
      <c r="Y60" s="20" t="n">
        <v>0</v>
      </c>
      <c r="Z60" s="20" t="n">
        <v>1</v>
      </c>
      <c r="AA60" s="20" t="n">
        <v>0</v>
      </c>
      <c r="AB60" s="20" t="n">
        <f aca="false">SUM(J60:AA60)</f>
        <v>1</v>
      </c>
      <c r="AC60" s="20" t="n">
        <f aca="false">SUM(C60:F60)+H60</f>
        <v>1</v>
      </c>
    </row>
    <row r="61" customFormat="false" ht="18.75" hidden="false" customHeight="true" outlineLevel="0" collapsed="false">
      <c r="A61" s="1" t="s">
        <v>160</v>
      </c>
      <c r="B61" s="14" t="s">
        <v>161</v>
      </c>
      <c r="C61" s="21" t="n">
        <v>0</v>
      </c>
      <c r="D61" s="20" t="n">
        <v>0</v>
      </c>
      <c r="E61" s="20" t="n">
        <v>0</v>
      </c>
      <c r="F61" s="20" t="n">
        <v>1</v>
      </c>
      <c r="G61" s="22" t="n">
        <v>519.08019315843</v>
      </c>
      <c r="H61" s="23" t="n">
        <v>0</v>
      </c>
      <c r="I61" s="19" t="n">
        <v>0</v>
      </c>
      <c r="J61" s="20" t="n">
        <v>0</v>
      </c>
      <c r="K61" s="20" t="n">
        <v>0</v>
      </c>
      <c r="L61" s="20" t="n">
        <v>0</v>
      </c>
      <c r="M61" s="20" t="n">
        <v>0</v>
      </c>
      <c r="N61" s="20" t="n">
        <v>0</v>
      </c>
      <c r="O61" s="20" t="n">
        <v>0</v>
      </c>
      <c r="P61" s="20" t="n">
        <v>0</v>
      </c>
      <c r="Q61" s="20" t="n">
        <v>0</v>
      </c>
      <c r="R61" s="20" t="n">
        <v>0</v>
      </c>
      <c r="S61" s="20" t="n">
        <v>0</v>
      </c>
      <c r="T61" s="20" t="n">
        <v>0</v>
      </c>
      <c r="U61" s="20" t="n">
        <v>0</v>
      </c>
      <c r="V61" s="20" t="n">
        <v>0</v>
      </c>
      <c r="W61" s="20" t="n">
        <v>0</v>
      </c>
      <c r="X61" s="20" t="n">
        <v>0</v>
      </c>
      <c r="Y61" s="20" t="n">
        <v>0</v>
      </c>
      <c r="Z61" s="20" t="n">
        <v>1</v>
      </c>
      <c r="AA61" s="20" t="n">
        <v>0</v>
      </c>
      <c r="AB61" s="20" t="n">
        <f aca="false">SUM(J61:AA61)</f>
        <v>1</v>
      </c>
      <c r="AC61" s="20" t="n">
        <f aca="false">SUM(C61:F61)+H61</f>
        <v>1</v>
      </c>
    </row>
    <row r="62" customFormat="false" ht="18.75" hidden="false" customHeight="true" outlineLevel="0" collapsed="false">
      <c r="A62" s="1" t="s">
        <v>162</v>
      </c>
      <c r="B62" s="14" t="s">
        <v>163</v>
      </c>
      <c r="C62" s="21" t="n">
        <v>0</v>
      </c>
      <c r="D62" s="20" t="n">
        <v>0</v>
      </c>
      <c r="E62" s="20" t="n">
        <v>0</v>
      </c>
      <c r="F62" s="20" t="n">
        <v>1</v>
      </c>
      <c r="G62" s="24" t="s">
        <v>45</v>
      </c>
      <c r="H62" s="23" t="n">
        <v>0</v>
      </c>
      <c r="I62" s="19" t="n">
        <v>0</v>
      </c>
      <c r="J62" s="20" t="n">
        <v>0</v>
      </c>
      <c r="K62" s="20" t="n">
        <v>0</v>
      </c>
      <c r="L62" s="20" t="n">
        <v>0</v>
      </c>
      <c r="M62" s="20" t="n">
        <v>0</v>
      </c>
      <c r="N62" s="20" t="n">
        <v>0</v>
      </c>
      <c r="O62" s="20" t="n">
        <v>0</v>
      </c>
      <c r="P62" s="20" t="n">
        <v>0</v>
      </c>
      <c r="Q62" s="20" t="n">
        <v>0</v>
      </c>
      <c r="R62" s="20" t="n">
        <v>0</v>
      </c>
      <c r="S62" s="20" t="n">
        <v>0</v>
      </c>
      <c r="T62" s="20" t="n">
        <v>0</v>
      </c>
      <c r="U62" s="20" t="n">
        <v>0</v>
      </c>
      <c r="V62" s="20" t="n">
        <v>0</v>
      </c>
      <c r="W62" s="20" t="n">
        <v>0</v>
      </c>
      <c r="X62" s="20" t="n">
        <v>0</v>
      </c>
      <c r="Y62" s="20" t="n">
        <v>0</v>
      </c>
      <c r="Z62" s="20" t="n">
        <v>1</v>
      </c>
      <c r="AA62" s="20" t="n">
        <v>0</v>
      </c>
      <c r="AB62" s="20" t="n">
        <f aca="false">SUM(J62:AA62)</f>
        <v>1</v>
      </c>
      <c r="AC62" s="20" t="n">
        <f aca="false">SUM(C62:F62)+H62</f>
        <v>1</v>
      </c>
    </row>
    <row r="63" customFormat="false" ht="18.75" hidden="false" customHeight="true" outlineLevel="0" collapsed="false">
      <c r="A63" s="1" t="s">
        <v>164</v>
      </c>
      <c r="B63" s="14" t="s">
        <v>165</v>
      </c>
      <c r="C63" s="21" t="n">
        <v>0</v>
      </c>
      <c r="D63" s="20" t="n">
        <v>0</v>
      </c>
      <c r="E63" s="20" t="n">
        <v>0</v>
      </c>
      <c r="F63" s="20" t="n">
        <v>1</v>
      </c>
      <c r="G63" s="22" t="n">
        <v>479.661945233192</v>
      </c>
      <c r="H63" s="23" t="n">
        <v>0</v>
      </c>
      <c r="I63" s="19" t="n">
        <v>0</v>
      </c>
      <c r="J63" s="20" t="n">
        <v>0</v>
      </c>
      <c r="K63" s="20" t="n">
        <v>0</v>
      </c>
      <c r="L63" s="20" t="n">
        <v>0</v>
      </c>
      <c r="M63" s="20" t="n">
        <v>0</v>
      </c>
      <c r="N63" s="20" t="n">
        <v>0</v>
      </c>
      <c r="O63" s="20" t="n">
        <v>0</v>
      </c>
      <c r="P63" s="20" t="n">
        <v>0</v>
      </c>
      <c r="Q63" s="20" t="n">
        <v>0</v>
      </c>
      <c r="R63" s="20" t="n">
        <v>0</v>
      </c>
      <c r="S63" s="20" t="n">
        <v>0</v>
      </c>
      <c r="T63" s="20" t="n">
        <v>0</v>
      </c>
      <c r="U63" s="20" t="n">
        <v>0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1</v>
      </c>
      <c r="AA63" s="20" t="n">
        <v>0</v>
      </c>
      <c r="AB63" s="20" t="n">
        <f aca="false">SUM(J63:AA63)</f>
        <v>1</v>
      </c>
      <c r="AC63" s="20" t="n">
        <f aca="false">SUM(C63:F63)+H63</f>
        <v>1</v>
      </c>
    </row>
    <row r="64" customFormat="false" ht="18.75" hidden="false" customHeight="true" outlineLevel="0" collapsed="false">
      <c r="A64" s="1" t="s">
        <v>166</v>
      </c>
      <c r="B64" s="14" t="s">
        <v>167</v>
      </c>
      <c r="C64" s="21" t="n">
        <v>0</v>
      </c>
      <c r="D64" s="20" t="n">
        <v>0</v>
      </c>
      <c r="E64" s="20" t="n">
        <v>0</v>
      </c>
      <c r="F64" s="20" t="n">
        <v>1</v>
      </c>
      <c r="G64" s="24" t="s">
        <v>45</v>
      </c>
      <c r="H64" s="23" t="n">
        <v>0</v>
      </c>
      <c r="I64" s="19" t="n">
        <v>0</v>
      </c>
      <c r="J64" s="20" t="n">
        <v>0</v>
      </c>
      <c r="K64" s="20" t="n">
        <v>0</v>
      </c>
      <c r="L64" s="20" t="n">
        <v>0</v>
      </c>
      <c r="M64" s="20" t="n">
        <v>0</v>
      </c>
      <c r="N64" s="20" t="n">
        <v>0</v>
      </c>
      <c r="O64" s="20" t="n">
        <v>0</v>
      </c>
      <c r="P64" s="20" t="n">
        <v>0</v>
      </c>
      <c r="Q64" s="20" t="n">
        <v>0</v>
      </c>
      <c r="R64" s="20" t="n">
        <v>0</v>
      </c>
      <c r="S64" s="20" t="n">
        <v>0</v>
      </c>
      <c r="T64" s="20" t="n">
        <v>0</v>
      </c>
      <c r="U64" s="20" t="n">
        <v>0</v>
      </c>
      <c r="V64" s="20" t="n">
        <v>0</v>
      </c>
      <c r="W64" s="20" t="n">
        <v>0</v>
      </c>
      <c r="X64" s="20" t="n">
        <v>0</v>
      </c>
      <c r="Y64" s="20" t="n">
        <v>0</v>
      </c>
      <c r="Z64" s="20" t="n">
        <v>1</v>
      </c>
      <c r="AA64" s="20" t="n">
        <v>0</v>
      </c>
      <c r="AB64" s="20" t="n">
        <f aca="false">SUM(J64:AA64)</f>
        <v>1</v>
      </c>
      <c r="AC64" s="20" t="n">
        <f aca="false">SUM(C64:F64)+H64</f>
        <v>1</v>
      </c>
    </row>
    <row r="65" customFormat="false" ht="18.75" hidden="false" customHeight="true" outlineLevel="0" collapsed="false">
      <c r="A65" s="1" t="s">
        <v>168</v>
      </c>
      <c r="B65" s="14" t="s">
        <v>169</v>
      </c>
      <c r="C65" s="21" t="n">
        <v>0</v>
      </c>
      <c r="D65" s="20" t="n">
        <v>0</v>
      </c>
      <c r="E65" s="20" t="n">
        <v>0</v>
      </c>
      <c r="F65" s="20" t="n">
        <v>1</v>
      </c>
      <c r="G65" s="24" t="s">
        <v>45</v>
      </c>
      <c r="H65" s="23" t="n">
        <v>0</v>
      </c>
      <c r="I65" s="19" t="n">
        <v>0</v>
      </c>
      <c r="J65" s="20" t="n">
        <v>0</v>
      </c>
      <c r="K65" s="20" t="n">
        <v>0</v>
      </c>
      <c r="L65" s="20" t="n">
        <v>0</v>
      </c>
      <c r="M65" s="20" t="n">
        <v>0</v>
      </c>
      <c r="N65" s="20" t="n">
        <v>0</v>
      </c>
      <c r="O65" s="20" t="n">
        <v>0</v>
      </c>
      <c r="P65" s="20" t="n">
        <v>0</v>
      </c>
      <c r="Q65" s="20" t="n">
        <v>0</v>
      </c>
      <c r="R65" s="20" t="n">
        <v>0</v>
      </c>
      <c r="S65" s="20" t="n">
        <v>0</v>
      </c>
      <c r="T65" s="20" t="n">
        <v>0</v>
      </c>
      <c r="U65" s="20" t="n">
        <v>0</v>
      </c>
      <c r="V65" s="20" t="n">
        <v>0</v>
      </c>
      <c r="W65" s="20" t="n">
        <v>0</v>
      </c>
      <c r="X65" s="20" t="n">
        <v>0</v>
      </c>
      <c r="Y65" s="20" t="n">
        <v>0</v>
      </c>
      <c r="Z65" s="20" t="n">
        <v>1</v>
      </c>
      <c r="AA65" s="20" t="n">
        <v>0</v>
      </c>
      <c r="AB65" s="20" t="n">
        <f aca="false">SUM(J65:AA65)</f>
        <v>1</v>
      </c>
      <c r="AC65" s="20" t="n">
        <f aca="false">SUM(C65:F65)+H65</f>
        <v>1</v>
      </c>
    </row>
    <row r="66" customFormat="false" ht="18.75" hidden="false" customHeight="true" outlineLevel="0" collapsed="false">
      <c r="A66" s="1" t="s">
        <v>170</v>
      </c>
      <c r="B66" s="14" t="s">
        <v>171</v>
      </c>
      <c r="C66" s="21" t="n">
        <v>0</v>
      </c>
      <c r="D66" s="20" t="n">
        <v>0</v>
      </c>
      <c r="E66" s="20" t="n">
        <v>0</v>
      </c>
      <c r="F66" s="20" t="n">
        <v>1</v>
      </c>
      <c r="G66" s="22" t="n">
        <v>23.6843378175381</v>
      </c>
      <c r="H66" s="23" t="n">
        <v>0</v>
      </c>
      <c r="I66" s="19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20" t="n">
        <v>0</v>
      </c>
      <c r="O66" s="20" t="n">
        <v>0</v>
      </c>
      <c r="P66" s="20" t="n">
        <v>0</v>
      </c>
      <c r="Q66" s="20" t="n">
        <v>0</v>
      </c>
      <c r="R66" s="20" t="n">
        <v>0</v>
      </c>
      <c r="S66" s="20" t="n">
        <v>0</v>
      </c>
      <c r="T66" s="20" t="n">
        <v>0</v>
      </c>
      <c r="U66" s="20" t="n">
        <v>0</v>
      </c>
      <c r="V66" s="20" t="n">
        <v>0</v>
      </c>
      <c r="W66" s="20" t="n">
        <v>0</v>
      </c>
      <c r="X66" s="20" t="n">
        <v>0</v>
      </c>
      <c r="Y66" s="20" t="n">
        <v>0</v>
      </c>
      <c r="Z66" s="20" t="n">
        <v>1</v>
      </c>
      <c r="AA66" s="20" t="n">
        <v>0</v>
      </c>
      <c r="AB66" s="20" t="n">
        <f aca="false">SUM(J66:AA66)</f>
        <v>1</v>
      </c>
      <c r="AC66" s="20" t="n">
        <f aca="false">SUM(C66:F66)+H66</f>
        <v>1</v>
      </c>
    </row>
    <row r="67" customFormat="false" ht="18.75" hidden="false" customHeight="true" outlineLevel="0" collapsed="false">
      <c r="A67" s="1" t="s">
        <v>172</v>
      </c>
      <c r="B67" s="14" t="s">
        <v>173</v>
      </c>
      <c r="C67" s="21" t="n">
        <v>0</v>
      </c>
      <c r="D67" s="20" t="n">
        <v>0</v>
      </c>
      <c r="E67" s="20" t="n">
        <v>0</v>
      </c>
      <c r="F67" s="20" t="n">
        <v>0</v>
      </c>
      <c r="G67" s="22" t="n">
        <v>0.778824302783056</v>
      </c>
      <c r="H67" s="23" t="n">
        <v>1</v>
      </c>
      <c r="I67" s="19" t="n">
        <v>0</v>
      </c>
      <c r="J67" s="20" t="n">
        <v>0</v>
      </c>
      <c r="K67" s="20" t="n">
        <v>0</v>
      </c>
      <c r="L67" s="20" t="n">
        <v>0</v>
      </c>
      <c r="M67" s="20" t="n">
        <v>0</v>
      </c>
      <c r="N67" s="20" t="n">
        <v>0</v>
      </c>
      <c r="O67" s="20" t="n">
        <v>0</v>
      </c>
      <c r="P67" s="20" t="n">
        <v>0</v>
      </c>
      <c r="Q67" s="20" t="n">
        <v>0</v>
      </c>
      <c r="R67" s="20" t="n">
        <v>0</v>
      </c>
      <c r="S67" s="20" t="n">
        <v>0</v>
      </c>
      <c r="T67" s="20" t="n">
        <v>1</v>
      </c>
      <c r="U67" s="20" t="n">
        <v>0</v>
      </c>
      <c r="V67" s="20" t="n">
        <v>0</v>
      </c>
      <c r="W67" s="20" t="n">
        <v>0</v>
      </c>
      <c r="X67" s="20" t="n">
        <v>0</v>
      </c>
      <c r="Y67" s="20" t="n">
        <v>0</v>
      </c>
      <c r="Z67" s="20" t="n">
        <v>0</v>
      </c>
      <c r="AA67" s="20" t="n">
        <v>0</v>
      </c>
      <c r="AB67" s="20" t="n">
        <f aca="false">SUM(J67:AA67)</f>
        <v>1</v>
      </c>
      <c r="AC67" s="20" t="n">
        <f aca="false">SUM(C67:F67)+H67</f>
        <v>1</v>
      </c>
    </row>
    <row r="68" customFormat="false" ht="18.75" hidden="false" customHeight="true" outlineLevel="0" collapsed="false">
      <c r="A68" s="1" t="s">
        <v>174</v>
      </c>
      <c r="B68" s="14" t="s">
        <v>175</v>
      </c>
      <c r="C68" s="21" t="n">
        <v>0</v>
      </c>
      <c r="D68" s="20" t="n">
        <v>0</v>
      </c>
      <c r="E68" s="20" t="n">
        <v>0</v>
      </c>
      <c r="F68" s="20" t="n">
        <v>1</v>
      </c>
      <c r="G68" s="22" t="n">
        <v>73.2417800565729</v>
      </c>
      <c r="H68" s="23" t="n">
        <v>0</v>
      </c>
      <c r="I68" s="19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1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f aca="false">SUM(J68:AA68)</f>
        <v>1</v>
      </c>
      <c r="AC68" s="20" t="n">
        <f aca="false">SUM(C68:F68)+H68</f>
        <v>1</v>
      </c>
    </row>
    <row r="69" customFormat="false" ht="18.75" hidden="false" customHeight="true" outlineLevel="0" collapsed="false">
      <c r="A69" s="1" t="s">
        <v>176</v>
      </c>
      <c r="B69" s="14" t="s">
        <v>177</v>
      </c>
      <c r="C69" s="21" t="n">
        <v>0</v>
      </c>
      <c r="D69" s="20" t="n">
        <v>0</v>
      </c>
      <c r="E69" s="20" t="n">
        <v>0</v>
      </c>
      <c r="F69" s="20" t="n">
        <v>1</v>
      </c>
      <c r="G69" s="22" t="n">
        <v>67.9099384758488</v>
      </c>
      <c r="H69" s="23" t="n">
        <v>0</v>
      </c>
      <c r="I69" s="19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1</v>
      </c>
      <c r="O69" s="20" t="n">
        <v>0</v>
      </c>
      <c r="P69" s="20" t="n">
        <v>0</v>
      </c>
      <c r="Q69" s="20" t="n">
        <v>0</v>
      </c>
      <c r="R69" s="20" t="n">
        <v>0</v>
      </c>
      <c r="S69" s="20" t="n">
        <v>0</v>
      </c>
      <c r="T69" s="20" t="n">
        <v>0</v>
      </c>
      <c r="U69" s="20" t="n">
        <v>0</v>
      </c>
      <c r="V69" s="20" t="n">
        <v>0</v>
      </c>
      <c r="W69" s="20" t="n">
        <v>0</v>
      </c>
      <c r="X69" s="20" t="n">
        <v>0</v>
      </c>
      <c r="Y69" s="20" t="n">
        <v>0</v>
      </c>
      <c r="Z69" s="20" t="n">
        <v>0</v>
      </c>
      <c r="AA69" s="20" t="n">
        <v>0</v>
      </c>
      <c r="AB69" s="20" t="n">
        <f aca="false">SUM(J69:AA69)</f>
        <v>1</v>
      </c>
      <c r="AC69" s="20" t="n">
        <f aca="false">SUM(C69:F69)+H69</f>
        <v>1</v>
      </c>
    </row>
    <row r="70" customFormat="false" ht="18.75" hidden="false" customHeight="true" outlineLevel="0" collapsed="false">
      <c r="A70" s="1" t="s">
        <v>178</v>
      </c>
      <c r="B70" s="14" t="s">
        <v>179</v>
      </c>
      <c r="C70" s="21" t="n">
        <v>0</v>
      </c>
      <c r="D70" s="20" t="n">
        <v>0</v>
      </c>
      <c r="E70" s="20" t="n">
        <v>0</v>
      </c>
      <c r="F70" s="20" t="n">
        <v>0</v>
      </c>
      <c r="G70" s="22" t="n">
        <v>0.741744678095456</v>
      </c>
      <c r="H70" s="23" t="n">
        <v>1</v>
      </c>
      <c r="I70" s="19" t="n">
        <v>0</v>
      </c>
      <c r="J70" s="20" t="n">
        <v>0</v>
      </c>
      <c r="K70" s="20" t="n">
        <v>0</v>
      </c>
      <c r="L70" s="20" t="n">
        <v>0</v>
      </c>
      <c r="M70" s="20" t="n">
        <v>0</v>
      </c>
      <c r="N70" s="20" t="n">
        <v>0</v>
      </c>
      <c r="O70" s="20" t="n">
        <v>0</v>
      </c>
      <c r="P70" s="20" t="n">
        <v>1</v>
      </c>
      <c r="Q70" s="20" t="n">
        <v>0</v>
      </c>
      <c r="R70" s="20" t="n">
        <v>0</v>
      </c>
      <c r="S70" s="20" t="n">
        <v>0</v>
      </c>
      <c r="T70" s="20" t="n">
        <v>0</v>
      </c>
      <c r="U70" s="20" t="n">
        <v>0</v>
      </c>
      <c r="V70" s="20" t="n">
        <v>0</v>
      </c>
      <c r="W70" s="20" t="n">
        <v>0</v>
      </c>
      <c r="X70" s="20" t="n">
        <v>0</v>
      </c>
      <c r="Y70" s="20" t="n">
        <v>0</v>
      </c>
      <c r="Z70" s="20" t="n">
        <v>0</v>
      </c>
      <c r="AA70" s="20" t="n">
        <v>0</v>
      </c>
      <c r="AB70" s="20" t="n">
        <f aca="false">SUM(J70:AA70)</f>
        <v>1</v>
      </c>
      <c r="AC70" s="20" t="n">
        <f aca="false">SUM(C70:F70)+H70</f>
        <v>1</v>
      </c>
    </row>
    <row r="71" customFormat="false" ht="18.75" hidden="false" customHeight="true" outlineLevel="0" collapsed="false">
      <c r="A71" s="1" t="s">
        <v>180</v>
      </c>
      <c r="B71" s="14" t="s">
        <v>181</v>
      </c>
      <c r="C71" s="21" t="n">
        <v>0</v>
      </c>
      <c r="D71" s="20" t="n">
        <v>0</v>
      </c>
      <c r="E71" s="20" t="n">
        <v>0</v>
      </c>
      <c r="F71" s="20" t="n">
        <v>0</v>
      </c>
      <c r="G71" s="22" t="n">
        <v>0.701367507221269</v>
      </c>
      <c r="H71" s="23" t="n">
        <v>1</v>
      </c>
      <c r="I71" s="19" t="n">
        <v>0</v>
      </c>
      <c r="J71" s="20" t="n">
        <v>0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1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0</v>
      </c>
      <c r="V71" s="20" t="n">
        <v>0</v>
      </c>
      <c r="W71" s="20" t="n">
        <v>0</v>
      </c>
      <c r="X71" s="20" t="n">
        <v>0</v>
      </c>
      <c r="Y71" s="20" t="n">
        <v>0</v>
      </c>
      <c r="Z71" s="20" t="n">
        <v>0</v>
      </c>
      <c r="AA71" s="20" t="n">
        <v>0</v>
      </c>
      <c r="AB71" s="20" t="n">
        <f aca="false">SUM(J71:AA71)</f>
        <v>1</v>
      </c>
      <c r="AC71" s="20" t="n">
        <f aca="false">SUM(C71:F71)+H71</f>
        <v>1</v>
      </c>
    </row>
    <row r="72" customFormat="false" ht="18.75" hidden="false" customHeight="true" outlineLevel="0" collapsed="false">
      <c r="A72" s="1" t="s">
        <v>182</v>
      </c>
      <c r="B72" s="14" t="s">
        <v>183</v>
      </c>
      <c r="C72" s="21" t="n">
        <v>0</v>
      </c>
      <c r="D72" s="20" t="n">
        <v>0</v>
      </c>
      <c r="E72" s="20" t="n">
        <v>0</v>
      </c>
      <c r="F72" s="20" t="n">
        <v>0</v>
      </c>
      <c r="G72" s="28" t="n">
        <v>45.0087886231582</v>
      </c>
      <c r="H72" s="23" t="n">
        <v>1</v>
      </c>
      <c r="I72" s="19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20" t="n">
        <v>0</v>
      </c>
      <c r="Q72" s="20" t="n">
        <v>0</v>
      </c>
      <c r="R72" s="20" t="n">
        <v>0</v>
      </c>
      <c r="S72" s="20" t="n">
        <v>0</v>
      </c>
      <c r="T72" s="20" t="n">
        <v>0</v>
      </c>
      <c r="U72" s="20" t="n">
        <v>0</v>
      </c>
      <c r="V72" s="20" t="n">
        <v>0</v>
      </c>
      <c r="W72" s="20" t="n">
        <v>0</v>
      </c>
      <c r="X72" s="20" t="n">
        <v>1</v>
      </c>
      <c r="Y72" s="20" t="n">
        <v>0</v>
      </c>
      <c r="Z72" s="20" t="n">
        <v>0</v>
      </c>
      <c r="AA72" s="20" t="n">
        <v>0</v>
      </c>
      <c r="AB72" s="20" t="n">
        <f aca="false">SUM(J72:AA72)</f>
        <v>1</v>
      </c>
      <c r="AC72" s="20" t="n">
        <f aca="false">SUM(C72:F72)+H72</f>
        <v>1</v>
      </c>
    </row>
    <row r="73" customFormat="false" ht="18.75" hidden="false" customHeight="true" outlineLevel="0" collapsed="false">
      <c r="A73" s="1" t="s">
        <v>184</v>
      </c>
      <c r="B73" s="14" t="s">
        <v>185</v>
      </c>
      <c r="C73" s="21" t="n">
        <v>0</v>
      </c>
      <c r="D73" s="20" t="n">
        <v>0</v>
      </c>
      <c r="E73" s="20" t="n">
        <v>0</v>
      </c>
      <c r="F73" s="20" t="n">
        <v>1</v>
      </c>
      <c r="G73" s="22" t="n">
        <v>10.0563308092238</v>
      </c>
      <c r="H73" s="23" t="n">
        <v>0</v>
      </c>
      <c r="I73" s="19" t="n">
        <v>0</v>
      </c>
      <c r="J73" s="20" t="n">
        <v>0</v>
      </c>
      <c r="K73" s="20" t="n">
        <v>0</v>
      </c>
      <c r="L73" s="20" t="n">
        <v>0</v>
      </c>
      <c r="M73" s="20" t="n">
        <v>0</v>
      </c>
      <c r="N73" s="20" t="n">
        <v>0</v>
      </c>
      <c r="O73" s="20" t="n">
        <v>0</v>
      </c>
      <c r="P73" s="20" t="n">
        <v>1</v>
      </c>
      <c r="Q73" s="20" t="n">
        <v>0</v>
      </c>
      <c r="R73" s="20" t="n">
        <v>0</v>
      </c>
      <c r="S73" s="20" t="n">
        <v>0</v>
      </c>
      <c r="T73" s="20" t="n">
        <v>0</v>
      </c>
      <c r="U73" s="20" t="n">
        <v>0</v>
      </c>
      <c r="V73" s="20" t="n">
        <v>0</v>
      </c>
      <c r="W73" s="20" t="n">
        <v>0</v>
      </c>
      <c r="X73" s="20" t="n">
        <v>0</v>
      </c>
      <c r="Y73" s="20" t="n">
        <v>0</v>
      </c>
      <c r="Z73" s="20" t="n">
        <v>0</v>
      </c>
      <c r="AA73" s="20" t="n">
        <v>0</v>
      </c>
      <c r="AB73" s="20" t="n">
        <f aca="false">SUM(J73:AA73)</f>
        <v>1</v>
      </c>
      <c r="AC73" s="20" t="n">
        <f aca="false">SUM(C73:F73)+H73</f>
        <v>1</v>
      </c>
    </row>
    <row r="74" customFormat="false" ht="18.75" hidden="false" customHeight="true" outlineLevel="0" collapsed="false">
      <c r="A74" s="1" t="s">
        <v>186</v>
      </c>
      <c r="B74" s="14" t="s">
        <v>187</v>
      </c>
      <c r="C74" s="21" t="n">
        <v>0</v>
      </c>
      <c r="D74" s="20" t="n">
        <v>0</v>
      </c>
      <c r="E74" s="20" t="n">
        <v>0</v>
      </c>
      <c r="F74" s="20" t="n">
        <v>1</v>
      </c>
      <c r="G74" s="22" t="n">
        <v>64.5044765856939</v>
      </c>
      <c r="H74" s="23" t="n">
        <v>0</v>
      </c>
      <c r="I74" s="19" t="n">
        <v>0</v>
      </c>
      <c r="J74" s="20" t="n">
        <v>0</v>
      </c>
      <c r="K74" s="20" t="n">
        <v>0</v>
      </c>
      <c r="L74" s="20" t="n">
        <v>0</v>
      </c>
      <c r="M74" s="20" t="n">
        <v>0</v>
      </c>
      <c r="N74" s="20" t="n">
        <v>0</v>
      </c>
      <c r="O74" s="20" t="n">
        <v>0</v>
      </c>
      <c r="P74" s="20" t="n">
        <v>0</v>
      </c>
      <c r="Q74" s="20" t="n">
        <v>0</v>
      </c>
      <c r="R74" s="20" t="n">
        <v>0</v>
      </c>
      <c r="S74" s="20" t="n">
        <v>0</v>
      </c>
      <c r="T74" s="20" t="n">
        <v>0</v>
      </c>
      <c r="U74" s="20" t="n">
        <v>0</v>
      </c>
      <c r="V74" s="20" t="n">
        <v>0</v>
      </c>
      <c r="W74" s="20" t="n">
        <v>0</v>
      </c>
      <c r="X74" s="20" t="n">
        <v>0</v>
      </c>
      <c r="Y74" s="20" t="n">
        <v>0</v>
      </c>
      <c r="Z74" s="20" t="n">
        <v>1</v>
      </c>
      <c r="AA74" s="20" t="n">
        <v>0</v>
      </c>
      <c r="AB74" s="20" t="n">
        <f aca="false">SUM(J74:AA74)</f>
        <v>1</v>
      </c>
      <c r="AC74" s="20" t="n">
        <f aca="false">SUM(C74:F74)+H74</f>
        <v>1</v>
      </c>
    </row>
    <row r="75" customFormat="false" ht="18.75" hidden="false" customHeight="true" outlineLevel="0" collapsed="false">
      <c r="A75" s="1" t="s">
        <v>188</v>
      </c>
      <c r="B75" s="14" t="s">
        <v>189</v>
      </c>
      <c r="C75" s="21" t="n">
        <v>0</v>
      </c>
      <c r="D75" s="20" t="n">
        <v>0</v>
      </c>
      <c r="E75" s="20" t="n">
        <v>0</v>
      </c>
      <c r="F75" s="20" t="n">
        <v>1</v>
      </c>
      <c r="G75" s="22" t="n">
        <v>42.0227422838662</v>
      </c>
      <c r="H75" s="23" t="n">
        <v>0</v>
      </c>
      <c r="I75" s="19" t="n">
        <v>0</v>
      </c>
      <c r="J75" s="20" t="n">
        <v>0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1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0</v>
      </c>
      <c r="V75" s="20" t="n">
        <v>0</v>
      </c>
      <c r="W75" s="20" t="n">
        <v>0</v>
      </c>
      <c r="X75" s="20" t="n">
        <v>0</v>
      </c>
      <c r="Y75" s="20" t="n">
        <v>0</v>
      </c>
      <c r="Z75" s="20" t="n">
        <v>0</v>
      </c>
      <c r="AA75" s="20" t="n">
        <v>0</v>
      </c>
      <c r="AB75" s="20" t="n">
        <f aca="false">SUM(J75:AA75)</f>
        <v>1</v>
      </c>
      <c r="AC75" s="20" t="n">
        <f aca="false">SUM(C75:F75)+H75</f>
        <v>1</v>
      </c>
    </row>
    <row r="76" customFormat="false" ht="18.75" hidden="false" customHeight="true" outlineLevel="0" collapsed="false">
      <c r="A76" s="1" t="s">
        <v>190</v>
      </c>
      <c r="B76" s="14" t="s">
        <v>191</v>
      </c>
      <c r="C76" s="21" t="n">
        <v>0</v>
      </c>
      <c r="D76" s="20" t="n">
        <v>0</v>
      </c>
      <c r="E76" s="20" t="n">
        <v>0</v>
      </c>
      <c r="F76" s="20" t="n">
        <v>1</v>
      </c>
      <c r="G76" s="22" t="n">
        <v>136.96011916933</v>
      </c>
      <c r="H76" s="23" t="n">
        <v>0</v>
      </c>
      <c r="I76" s="19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20" t="n">
        <v>0</v>
      </c>
      <c r="O76" s="20" t="n">
        <v>0</v>
      </c>
      <c r="P76" s="20" t="n">
        <v>0</v>
      </c>
      <c r="Q76" s="20" t="n">
        <v>0</v>
      </c>
      <c r="R76" s="20" t="n">
        <v>0</v>
      </c>
      <c r="S76" s="20" t="n">
        <v>0</v>
      </c>
      <c r="T76" s="20" t="n">
        <v>0</v>
      </c>
      <c r="U76" s="20" t="n">
        <v>0</v>
      </c>
      <c r="V76" s="20" t="n">
        <v>0</v>
      </c>
      <c r="W76" s="20" t="n">
        <v>0</v>
      </c>
      <c r="X76" s="20" t="n">
        <v>0</v>
      </c>
      <c r="Y76" s="20" t="n">
        <v>0</v>
      </c>
      <c r="Z76" s="20" t="n">
        <v>1</v>
      </c>
      <c r="AA76" s="20" t="n">
        <v>0</v>
      </c>
      <c r="AB76" s="20" t="n">
        <f aca="false">SUM(J76:AA76)</f>
        <v>1</v>
      </c>
      <c r="AC76" s="20" t="n">
        <f aca="false">SUM(C76:F76)+H76</f>
        <v>1</v>
      </c>
    </row>
    <row r="77" customFormat="false" ht="18.75" hidden="false" customHeight="true" outlineLevel="0" collapsed="false">
      <c r="A77" s="1" t="s">
        <v>192</v>
      </c>
      <c r="B77" s="14" t="s">
        <v>193</v>
      </c>
      <c r="C77" s="21" t="n">
        <v>0</v>
      </c>
      <c r="D77" s="20" t="n">
        <v>0</v>
      </c>
      <c r="E77" s="20" t="n">
        <v>0</v>
      </c>
      <c r="F77" s="20" t="n">
        <v>1</v>
      </c>
      <c r="G77" s="24" t="s">
        <v>45</v>
      </c>
      <c r="H77" s="23" t="n">
        <v>0</v>
      </c>
      <c r="I77" s="19" t="n">
        <v>0</v>
      </c>
      <c r="J77" s="20" t="n">
        <v>0</v>
      </c>
      <c r="K77" s="20" t="n">
        <v>0</v>
      </c>
      <c r="L77" s="20" t="n">
        <v>0</v>
      </c>
      <c r="M77" s="20" t="n">
        <v>0</v>
      </c>
      <c r="N77" s="20" t="n">
        <v>0</v>
      </c>
      <c r="O77" s="20" t="n">
        <v>0</v>
      </c>
      <c r="P77" s="20" t="n">
        <v>0</v>
      </c>
      <c r="Q77" s="20" t="n">
        <v>0</v>
      </c>
      <c r="R77" s="20" t="n">
        <v>0</v>
      </c>
      <c r="S77" s="20" t="n">
        <v>0</v>
      </c>
      <c r="T77" s="20" t="n">
        <v>0</v>
      </c>
      <c r="U77" s="20" t="n">
        <v>0</v>
      </c>
      <c r="V77" s="20" t="n">
        <v>0</v>
      </c>
      <c r="W77" s="20" t="n">
        <v>0</v>
      </c>
      <c r="X77" s="20" t="n">
        <v>0</v>
      </c>
      <c r="Y77" s="20" t="n">
        <v>0</v>
      </c>
      <c r="Z77" s="20" t="n">
        <v>1</v>
      </c>
      <c r="AA77" s="20" t="n">
        <v>0</v>
      </c>
      <c r="AB77" s="20" t="n">
        <f aca="false">SUM(J77:AA77)</f>
        <v>1</v>
      </c>
      <c r="AC77" s="20" t="n">
        <f aca="false">SUM(C77:F77)+H77</f>
        <v>1</v>
      </c>
    </row>
    <row r="78" customFormat="false" ht="18.75" hidden="false" customHeight="true" outlineLevel="0" collapsed="false">
      <c r="A78" s="1" t="s">
        <v>194</v>
      </c>
      <c r="B78" s="14" t="s">
        <v>195</v>
      </c>
      <c r="C78" s="21" t="n">
        <v>0</v>
      </c>
      <c r="D78" s="20" t="n">
        <v>0</v>
      </c>
      <c r="E78" s="20" t="n">
        <v>0</v>
      </c>
      <c r="F78" s="20" t="n">
        <v>1</v>
      </c>
      <c r="G78" s="24" t="s">
        <v>45</v>
      </c>
      <c r="H78" s="23" t="n">
        <v>0</v>
      </c>
      <c r="I78" s="19" t="n">
        <v>0</v>
      </c>
      <c r="J78" s="20" t="n">
        <v>0</v>
      </c>
      <c r="K78" s="20" t="n">
        <v>0</v>
      </c>
      <c r="L78" s="20" t="n">
        <v>0</v>
      </c>
      <c r="M78" s="20" t="n">
        <v>0</v>
      </c>
      <c r="N78" s="20" t="n">
        <v>0</v>
      </c>
      <c r="O78" s="20" t="n">
        <v>0</v>
      </c>
      <c r="P78" s="20" t="n">
        <v>0</v>
      </c>
      <c r="Q78" s="20" t="n">
        <v>0</v>
      </c>
      <c r="R78" s="20" t="n">
        <v>0</v>
      </c>
      <c r="S78" s="20" t="n">
        <v>1</v>
      </c>
      <c r="T78" s="20" t="n">
        <v>0</v>
      </c>
      <c r="U78" s="20" t="n">
        <v>0</v>
      </c>
      <c r="V78" s="20" t="n">
        <v>0</v>
      </c>
      <c r="W78" s="20" t="n">
        <v>0</v>
      </c>
      <c r="X78" s="20" t="n">
        <v>0</v>
      </c>
      <c r="Y78" s="20" t="n">
        <v>0</v>
      </c>
      <c r="Z78" s="20" t="n">
        <v>0</v>
      </c>
      <c r="AA78" s="20" t="n">
        <v>0</v>
      </c>
      <c r="AB78" s="20" t="n">
        <f aca="false">SUM(J78:AA78)</f>
        <v>1</v>
      </c>
      <c r="AC78" s="20" t="n">
        <f aca="false">SUM(C78:F78)+H78</f>
        <v>1</v>
      </c>
    </row>
    <row r="79" customFormat="false" ht="18.75" hidden="false" customHeight="true" outlineLevel="0" collapsed="false">
      <c r="A79" s="1" t="s">
        <v>196</v>
      </c>
      <c r="B79" s="14" t="s">
        <v>197</v>
      </c>
      <c r="C79" s="21" t="n">
        <v>0</v>
      </c>
      <c r="D79" s="20" t="n">
        <v>0</v>
      </c>
      <c r="E79" s="20" t="n">
        <v>0</v>
      </c>
      <c r="F79" s="20" t="n">
        <v>1</v>
      </c>
      <c r="G79" s="22" t="n">
        <v>8.05236240869542</v>
      </c>
      <c r="H79" s="23" t="n">
        <v>0</v>
      </c>
      <c r="I79" s="19" t="n">
        <v>0</v>
      </c>
      <c r="J79" s="20" t="n">
        <v>0</v>
      </c>
      <c r="K79" s="20" t="n">
        <v>0</v>
      </c>
      <c r="L79" s="20" t="n">
        <v>0</v>
      </c>
      <c r="M79" s="20" t="n">
        <v>0</v>
      </c>
      <c r="N79" s="20" t="n">
        <v>0</v>
      </c>
      <c r="O79" s="20" t="n">
        <v>0</v>
      </c>
      <c r="P79" s="20" t="n">
        <v>0</v>
      </c>
      <c r="Q79" s="20" t="n">
        <v>0</v>
      </c>
      <c r="R79" s="20" t="n">
        <v>0</v>
      </c>
      <c r="S79" s="20" t="n">
        <v>0</v>
      </c>
      <c r="T79" s="20" t="n">
        <v>0</v>
      </c>
      <c r="U79" s="20" t="n">
        <v>0</v>
      </c>
      <c r="V79" s="20" t="n">
        <v>0</v>
      </c>
      <c r="W79" s="20" t="n">
        <v>0</v>
      </c>
      <c r="X79" s="20" t="n">
        <v>0</v>
      </c>
      <c r="Y79" s="20" t="n">
        <v>0</v>
      </c>
      <c r="Z79" s="20" t="n">
        <v>1</v>
      </c>
      <c r="AA79" s="20" t="n">
        <v>0</v>
      </c>
      <c r="AB79" s="20" t="n">
        <f aca="false">SUM(J79:AA79)</f>
        <v>1</v>
      </c>
      <c r="AC79" s="20" t="n">
        <f aca="false">SUM(C79:F79)+H79</f>
        <v>1</v>
      </c>
    </row>
    <row r="80" customFormat="false" ht="18.75" hidden="false" customHeight="true" outlineLevel="0" collapsed="false">
      <c r="A80" s="1" t="s">
        <v>198</v>
      </c>
      <c r="B80" s="14" t="s">
        <v>199</v>
      </c>
      <c r="C80" s="21" t="n">
        <v>0</v>
      </c>
      <c r="D80" s="20" t="n">
        <v>0</v>
      </c>
      <c r="E80" s="20" t="n">
        <v>0</v>
      </c>
      <c r="F80" s="20" t="n">
        <v>1</v>
      </c>
      <c r="G80" s="24" t="s">
        <v>45</v>
      </c>
      <c r="H80" s="23" t="n">
        <v>0</v>
      </c>
      <c r="I80" s="19" t="n">
        <v>0</v>
      </c>
      <c r="J80" s="20" t="n">
        <v>0</v>
      </c>
      <c r="K80" s="20" t="n">
        <v>0</v>
      </c>
      <c r="L80" s="20" t="n">
        <v>0</v>
      </c>
      <c r="M80" s="20" t="n">
        <v>0</v>
      </c>
      <c r="N80" s="20" t="n">
        <v>0</v>
      </c>
      <c r="O80" s="20" t="n">
        <v>0</v>
      </c>
      <c r="P80" s="20" t="n">
        <v>1</v>
      </c>
      <c r="Q80" s="20" t="n">
        <v>0</v>
      </c>
      <c r="R80" s="20" t="n">
        <v>0</v>
      </c>
      <c r="S80" s="20" t="n">
        <v>0</v>
      </c>
      <c r="T80" s="20" t="n">
        <v>0</v>
      </c>
      <c r="U80" s="20" t="n">
        <v>0</v>
      </c>
      <c r="V80" s="20" t="n">
        <v>0</v>
      </c>
      <c r="W80" s="20" t="n">
        <v>0</v>
      </c>
      <c r="X80" s="20" t="n">
        <v>0</v>
      </c>
      <c r="Y80" s="20" t="n">
        <v>0</v>
      </c>
      <c r="Z80" s="20" t="n">
        <v>0</v>
      </c>
      <c r="AA80" s="20" t="n">
        <v>0</v>
      </c>
      <c r="AB80" s="20" t="n">
        <f aca="false">SUM(J80:AA80)</f>
        <v>1</v>
      </c>
      <c r="AC80" s="20" t="n">
        <f aca="false">SUM(C80:F80)+H80</f>
        <v>1</v>
      </c>
    </row>
    <row r="81" customFormat="false" ht="18.75" hidden="false" customHeight="true" outlineLevel="0" collapsed="false">
      <c r="A81" s="1" t="s">
        <v>200</v>
      </c>
      <c r="B81" s="14" t="s">
        <v>201</v>
      </c>
      <c r="C81" s="21" t="n">
        <v>0</v>
      </c>
      <c r="D81" s="20" t="n">
        <v>0</v>
      </c>
      <c r="E81" s="20" t="n">
        <v>0</v>
      </c>
      <c r="F81" s="20" t="n">
        <v>1</v>
      </c>
      <c r="G81" s="22" t="n">
        <v>6.20394935135057</v>
      </c>
      <c r="H81" s="23" t="n">
        <v>0</v>
      </c>
      <c r="I81" s="19" t="n">
        <v>0</v>
      </c>
      <c r="J81" s="20" t="n">
        <v>0</v>
      </c>
      <c r="K81" s="20" t="n">
        <v>0</v>
      </c>
      <c r="L81" s="20" t="n">
        <v>0</v>
      </c>
      <c r="M81" s="20" t="n">
        <v>0</v>
      </c>
      <c r="N81" s="20" t="n">
        <v>0</v>
      </c>
      <c r="O81" s="20" t="n">
        <v>0</v>
      </c>
      <c r="P81" s="20" t="n">
        <v>0</v>
      </c>
      <c r="Q81" s="20" t="n">
        <v>0</v>
      </c>
      <c r="R81" s="20" t="n">
        <v>0</v>
      </c>
      <c r="S81" s="20" t="n">
        <v>0</v>
      </c>
      <c r="T81" s="20" t="n">
        <v>0</v>
      </c>
      <c r="U81" s="20" t="n">
        <v>0</v>
      </c>
      <c r="V81" s="20" t="n">
        <v>0</v>
      </c>
      <c r="W81" s="20" t="n">
        <v>0</v>
      </c>
      <c r="X81" s="20" t="n">
        <v>0</v>
      </c>
      <c r="Y81" s="20" t="n">
        <v>0</v>
      </c>
      <c r="Z81" s="20" t="n">
        <v>1</v>
      </c>
      <c r="AA81" s="20" t="n">
        <v>0</v>
      </c>
      <c r="AB81" s="20" t="n">
        <f aca="false">SUM(J81:AA81)</f>
        <v>1</v>
      </c>
      <c r="AC81" s="20" t="n">
        <f aca="false">SUM(C81:F81)+H81</f>
        <v>1</v>
      </c>
    </row>
    <row r="82" customFormat="false" ht="18.75" hidden="false" customHeight="true" outlineLevel="0" collapsed="false">
      <c r="A82" s="1" t="s">
        <v>202</v>
      </c>
      <c r="B82" s="14" t="s">
        <v>203</v>
      </c>
      <c r="C82" s="21" t="n">
        <v>0</v>
      </c>
      <c r="D82" s="20" t="n">
        <v>0</v>
      </c>
      <c r="E82" s="20" t="n">
        <v>0</v>
      </c>
      <c r="F82" s="20" t="n">
        <v>0</v>
      </c>
      <c r="G82" s="22" t="n">
        <v>0.179683567016686</v>
      </c>
      <c r="H82" s="23" t="n">
        <v>1</v>
      </c>
      <c r="I82" s="19" t="n">
        <v>0</v>
      </c>
      <c r="J82" s="20" t="n">
        <v>0</v>
      </c>
      <c r="K82" s="20" t="n">
        <v>0</v>
      </c>
      <c r="L82" s="20" t="n">
        <v>0</v>
      </c>
      <c r="M82" s="20" t="n">
        <v>0</v>
      </c>
      <c r="N82" s="20" t="n">
        <v>0</v>
      </c>
      <c r="O82" s="20" t="n">
        <v>0</v>
      </c>
      <c r="P82" s="20" t="n">
        <v>0</v>
      </c>
      <c r="Q82" s="20" t="n">
        <v>0</v>
      </c>
      <c r="R82" s="20" t="n">
        <v>0</v>
      </c>
      <c r="S82" s="20" t="n">
        <v>0</v>
      </c>
      <c r="T82" s="20" t="n">
        <v>0</v>
      </c>
      <c r="U82" s="20" t="n">
        <v>0</v>
      </c>
      <c r="V82" s="20" t="n">
        <v>0</v>
      </c>
      <c r="W82" s="20" t="n">
        <v>0</v>
      </c>
      <c r="X82" s="20" t="n">
        <v>0</v>
      </c>
      <c r="Y82" s="20" t="n">
        <v>0</v>
      </c>
      <c r="Z82" s="20" t="n">
        <v>1</v>
      </c>
      <c r="AA82" s="20" t="n">
        <v>0</v>
      </c>
      <c r="AB82" s="20" t="n">
        <f aca="false">SUM(J82:AA82)</f>
        <v>1</v>
      </c>
      <c r="AC82" s="20" t="n">
        <f aca="false">SUM(C82:F82)+H82</f>
        <v>1</v>
      </c>
    </row>
    <row r="83" customFormat="false" ht="18.75" hidden="false" customHeight="true" outlineLevel="0" collapsed="false">
      <c r="A83" s="1" t="s">
        <v>204</v>
      </c>
      <c r="B83" s="14" t="s">
        <v>205</v>
      </c>
      <c r="C83" s="21" t="n">
        <v>0</v>
      </c>
      <c r="D83" s="20" t="n">
        <v>0</v>
      </c>
      <c r="E83" s="20" t="n">
        <v>0</v>
      </c>
      <c r="F83" s="20" t="n">
        <v>1</v>
      </c>
      <c r="G83" s="22" t="n">
        <v>3.79552017777984</v>
      </c>
      <c r="H83" s="23" t="n">
        <v>0</v>
      </c>
      <c r="I83" s="19" t="n">
        <v>0</v>
      </c>
      <c r="J83" s="20" t="n">
        <v>0</v>
      </c>
      <c r="K83" s="20" t="n">
        <v>0</v>
      </c>
      <c r="L83" s="20" t="n">
        <v>0</v>
      </c>
      <c r="M83" s="20" t="n">
        <v>0</v>
      </c>
      <c r="N83" s="20" t="n">
        <v>0</v>
      </c>
      <c r="O83" s="20" t="n">
        <v>0</v>
      </c>
      <c r="P83" s="20" t="n">
        <v>0</v>
      </c>
      <c r="Q83" s="20" t="n">
        <v>0</v>
      </c>
      <c r="R83" s="20" t="n">
        <v>0</v>
      </c>
      <c r="S83" s="20" t="n">
        <v>0</v>
      </c>
      <c r="T83" s="20" t="n">
        <v>0</v>
      </c>
      <c r="U83" s="20" t="n">
        <v>0</v>
      </c>
      <c r="V83" s="20" t="n">
        <v>0</v>
      </c>
      <c r="W83" s="20" t="n">
        <v>0</v>
      </c>
      <c r="X83" s="20" t="n">
        <v>0</v>
      </c>
      <c r="Y83" s="20" t="n">
        <v>0</v>
      </c>
      <c r="Z83" s="20" t="n">
        <v>1</v>
      </c>
      <c r="AA83" s="20" t="n">
        <v>0</v>
      </c>
      <c r="AB83" s="20" t="n">
        <f aca="false">SUM(J83:AA83)</f>
        <v>1</v>
      </c>
      <c r="AC83" s="20" t="n">
        <f aca="false">SUM(C83:F83)+H83</f>
        <v>1</v>
      </c>
    </row>
    <row r="84" customFormat="false" ht="18.75" hidden="false" customHeight="true" outlineLevel="0" collapsed="false">
      <c r="A84" s="1" t="s">
        <v>206</v>
      </c>
      <c r="B84" s="14" t="s">
        <v>207</v>
      </c>
      <c r="C84" s="21" t="n">
        <v>0</v>
      </c>
      <c r="D84" s="20" t="n">
        <v>0</v>
      </c>
      <c r="E84" s="20" t="n">
        <v>0</v>
      </c>
      <c r="F84" s="20" t="n">
        <v>0</v>
      </c>
      <c r="G84" s="22" t="n">
        <v>0.127359247385767</v>
      </c>
      <c r="H84" s="23" t="n">
        <v>1</v>
      </c>
      <c r="I84" s="19" t="n">
        <v>0</v>
      </c>
      <c r="J84" s="20" t="n">
        <v>0</v>
      </c>
      <c r="K84" s="20" t="n">
        <v>0</v>
      </c>
      <c r="L84" s="20" t="n">
        <v>0</v>
      </c>
      <c r="M84" s="20" t="n">
        <v>0</v>
      </c>
      <c r="N84" s="20" t="n">
        <v>0</v>
      </c>
      <c r="O84" s="20" t="n">
        <v>0</v>
      </c>
      <c r="P84" s="20" t="n">
        <v>1</v>
      </c>
      <c r="Q84" s="20" t="n">
        <v>0</v>
      </c>
      <c r="R84" s="20" t="n">
        <v>0</v>
      </c>
      <c r="S84" s="20" t="n">
        <v>0</v>
      </c>
      <c r="T84" s="20" t="n">
        <v>0</v>
      </c>
      <c r="U84" s="20" t="n">
        <v>0</v>
      </c>
      <c r="V84" s="20" t="n">
        <v>0</v>
      </c>
      <c r="W84" s="20" t="n">
        <v>0</v>
      </c>
      <c r="X84" s="20" t="n">
        <v>0</v>
      </c>
      <c r="Y84" s="20" t="n">
        <v>0</v>
      </c>
      <c r="Z84" s="20" t="n">
        <v>0</v>
      </c>
      <c r="AA84" s="20" t="n">
        <v>0</v>
      </c>
      <c r="AB84" s="20" t="n">
        <f aca="false">SUM(J84:AA84)</f>
        <v>1</v>
      </c>
      <c r="AC84" s="20" t="n">
        <f aca="false">SUM(C84:F84)+H84</f>
        <v>1</v>
      </c>
    </row>
    <row r="85" customFormat="false" ht="18.75" hidden="false" customHeight="true" outlineLevel="0" collapsed="false">
      <c r="A85" s="1" t="s">
        <v>208</v>
      </c>
      <c r="B85" s="14" t="s">
        <v>209</v>
      </c>
      <c r="C85" s="21" t="n">
        <v>0</v>
      </c>
      <c r="D85" s="20" t="n">
        <v>0</v>
      </c>
      <c r="E85" s="20" t="n">
        <v>0</v>
      </c>
      <c r="F85" s="20" t="n">
        <v>0</v>
      </c>
      <c r="G85" s="22" t="n">
        <v>0.0215915849000951</v>
      </c>
      <c r="H85" s="23" t="n">
        <v>1</v>
      </c>
      <c r="I85" s="19" t="n">
        <v>0</v>
      </c>
      <c r="J85" s="20" t="n">
        <v>0</v>
      </c>
      <c r="K85" s="20" t="n">
        <v>0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1</v>
      </c>
      <c r="Q85" s="20" t="n">
        <v>0</v>
      </c>
      <c r="R85" s="20" t="n">
        <v>0</v>
      </c>
      <c r="S85" s="20" t="n">
        <v>0</v>
      </c>
      <c r="T85" s="20" t="n">
        <v>0</v>
      </c>
      <c r="U85" s="20" t="n">
        <v>0</v>
      </c>
      <c r="V85" s="20" t="n">
        <v>0</v>
      </c>
      <c r="W85" s="20" t="n">
        <v>0</v>
      </c>
      <c r="X85" s="20" t="n">
        <v>0</v>
      </c>
      <c r="Y85" s="20" t="n">
        <v>0</v>
      </c>
      <c r="Z85" s="20" t="n">
        <v>0</v>
      </c>
      <c r="AA85" s="20" t="n">
        <v>0</v>
      </c>
      <c r="AB85" s="20" t="n">
        <f aca="false">SUM(J85:AA85)</f>
        <v>1</v>
      </c>
      <c r="AC85" s="20" t="n">
        <f aca="false">SUM(C85:F85)+H85</f>
        <v>1</v>
      </c>
    </row>
    <row r="86" customFormat="false" ht="18.75" hidden="false" customHeight="true" outlineLevel="0" collapsed="false">
      <c r="A86" s="1" t="s">
        <v>210</v>
      </c>
      <c r="B86" s="14" t="s">
        <v>211</v>
      </c>
      <c r="C86" s="21" t="n">
        <v>0</v>
      </c>
      <c r="D86" s="20" t="n">
        <v>0</v>
      </c>
      <c r="E86" s="20" t="n">
        <v>0</v>
      </c>
      <c r="F86" s="20" t="n">
        <v>0</v>
      </c>
      <c r="G86" s="22" t="n">
        <v>0.172761299726836</v>
      </c>
      <c r="H86" s="23" t="n">
        <v>1</v>
      </c>
      <c r="I86" s="19" t="n">
        <v>0</v>
      </c>
      <c r="J86" s="20" t="n">
        <v>0</v>
      </c>
      <c r="K86" s="20" t="n">
        <v>0</v>
      </c>
      <c r="L86" s="20" t="n">
        <v>0</v>
      </c>
      <c r="M86" s="20" t="n">
        <v>0</v>
      </c>
      <c r="N86" s="20" t="n">
        <v>0</v>
      </c>
      <c r="O86" s="20" t="n">
        <v>0</v>
      </c>
      <c r="P86" s="20" t="n">
        <v>1</v>
      </c>
      <c r="Q86" s="20" t="n">
        <v>0</v>
      </c>
      <c r="R86" s="20" t="n">
        <v>0</v>
      </c>
      <c r="S86" s="20" t="n">
        <v>0</v>
      </c>
      <c r="T86" s="20" t="n">
        <v>0</v>
      </c>
      <c r="U86" s="20" t="n">
        <v>0</v>
      </c>
      <c r="V86" s="20" t="n">
        <v>0</v>
      </c>
      <c r="W86" s="20" t="n">
        <v>0</v>
      </c>
      <c r="X86" s="20" t="n">
        <v>0</v>
      </c>
      <c r="Y86" s="20" t="n">
        <v>0</v>
      </c>
      <c r="Z86" s="20" t="n">
        <v>0</v>
      </c>
      <c r="AA86" s="20" t="n">
        <v>0</v>
      </c>
      <c r="AB86" s="20" t="n">
        <f aca="false">SUM(J86:AA86)</f>
        <v>1</v>
      </c>
      <c r="AC86" s="20" t="n">
        <f aca="false">SUM(C86:F86)+H86</f>
        <v>1</v>
      </c>
    </row>
    <row r="87" customFormat="false" ht="18.75" hidden="false" customHeight="true" outlineLevel="0" collapsed="false">
      <c r="A87" s="1" t="s">
        <v>212</v>
      </c>
      <c r="B87" s="14" t="s">
        <v>213</v>
      </c>
      <c r="C87" s="21" t="n">
        <v>0</v>
      </c>
      <c r="D87" s="20" t="n">
        <v>0</v>
      </c>
      <c r="E87" s="20" t="n">
        <v>0</v>
      </c>
      <c r="F87" s="20" t="n">
        <v>0</v>
      </c>
      <c r="G87" s="22" t="n">
        <v>0.20677260769251</v>
      </c>
      <c r="H87" s="23" t="n">
        <v>1</v>
      </c>
      <c r="I87" s="19" t="n">
        <v>0</v>
      </c>
      <c r="J87" s="20" t="n">
        <v>0</v>
      </c>
      <c r="K87" s="20" t="n">
        <v>0</v>
      </c>
      <c r="L87" s="20" t="n">
        <v>0</v>
      </c>
      <c r="M87" s="20" t="n">
        <v>0</v>
      </c>
      <c r="N87" s="20" t="n">
        <v>0</v>
      </c>
      <c r="O87" s="20" t="n">
        <v>0</v>
      </c>
      <c r="P87" s="20" t="n">
        <v>1</v>
      </c>
      <c r="Q87" s="20" t="n">
        <v>0</v>
      </c>
      <c r="R87" s="20" t="n">
        <v>0</v>
      </c>
      <c r="S87" s="20" t="n">
        <v>0</v>
      </c>
      <c r="T87" s="20" t="n">
        <v>0</v>
      </c>
      <c r="U87" s="20" t="n">
        <v>0</v>
      </c>
      <c r="V87" s="20" t="n">
        <v>0</v>
      </c>
      <c r="W87" s="20" t="n">
        <v>0</v>
      </c>
      <c r="X87" s="20" t="n">
        <v>0</v>
      </c>
      <c r="Y87" s="20" t="n">
        <v>0</v>
      </c>
      <c r="Z87" s="20" t="n">
        <v>0</v>
      </c>
      <c r="AA87" s="20" t="n">
        <v>0</v>
      </c>
      <c r="AB87" s="20" t="n">
        <f aca="false">SUM(J87:AA87)</f>
        <v>1</v>
      </c>
      <c r="AC87" s="20" t="n">
        <f aca="false">SUM(C87:F87)+H87</f>
        <v>1</v>
      </c>
    </row>
    <row r="88" customFormat="false" ht="18.75" hidden="false" customHeight="true" outlineLevel="0" collapsed="false">
      <c r="A88" s="1" t="s">
        <v>214</v>
      </c>
      <c r="B88" s="14" t="s">
        <v>215</v>
      </c>
      <c r="C88" s="21" t="n">
        <v>0</v>
      </c>
      <c r="D88" s="20" t="n">
        <v>0</v>
      </c>
      <c r="E88" s="20" t="n">
        <v>0</v>
      </c>
      <c r="F88" s="20" t="n">
        <v>0</v>
      </c>
      <c r="G88" s="22" t="n">
        <v>0.0722703910323516</v>
      </c>
      <c r="H88" s="23" t="n">
        <v>1</v>
      </c>
      <c r="I88" s="19" t="n">
        <v>0</v>
      </c>
      <c r="J88" s="20" t="n">
        <v>0</v>
      </c>
      <c r="K88" s="20" t="n">
        <v>0</v>
      </c>
      <c r="L88" s="20" t="n">
        <v>0</v>
      </c>
      <c r="M88" s="20" t="n">
        <v>0</v>
      </c>
      <c r="N88" s="20" t="n">
        <v>0</v>
      </c>
      <c r="O88" s="20" t="n">
        <v>0</v>
      </c>
      <c r="P88" s="20" t="n">
        <v>1</v>
      </c>
      <c r="Q88" s="20" t="n">
        <v>0</v>
      </c>
      <c r="R88" s="20" t="n">
        <v>0</v>
      </c>
      <c r="S88" s="20" t="n">
        <v>0</v>
      </c>
      <c r="T88" s="20" t="n">
        <v>0</v>
      </c>
      <c r="U88" s="20" t="n">
        <v>0</v>
      </c>
      <c r="V88" s="20" t="n">
        <v>0</v>
      </c>
      <c r="W88" s="20" t="n">
        <v>0</v>
      </c>
      <c r="X88" s="20" t="n">
        <v>0</v>
      </c>
      <c r="Y88" s="20" t="n">
        <v>0</v>
      </c>
      <c r="Z88" s="20" t="n">
        <v>0</v>
      </c>
      <c r="AA88" s="20" t="n">
        <v>0</v>
      </c>
      <c r="AB88" s="20" t="n">
        <f aca="false">SUM(J88:AA88)</f>
        <v>1</v>
      </c>
      <c r="AC88" s="20" t="n">
        <f aca="false">SUM(C88:F88)+H88</f>
        <v>1</v>
      </c>
    </row>
    <row r="89" customFormat="false" ht="18.75" hidden="false" customHeight="true" outlineLevel="0" collapsed="false">
      <c r="A89" s="1" t="s">
        <v>216</v>
      </c>
      <c r="B89" s="14" t="s">
        <v>217</v>
      </c>
      <c r="C89" s="21" t="n">
        <v>0</v>
      </c>
      <c r="D89" s="20" t="n">
        <v>0</v>
      </c>
      <c r="E89" s="20" t="n">
        <v>0</v>
      </c>
      <c r="F89" s="20" t="n">
        <v>0</v>
      </c>
      <c r="G89" s="22" t="n">
        <v>0.225742269217464</v>
      </c>
      <c r="H89" s="23" t="n">
        <v>1</v>
      </c>
      <c r="I89" s="19" t="n">
        <v>0</v>
      </c>
      <c r="J89" s="20" t="n">
        <v>0</v>
      </c>
      <c r="K89" s="20" t="n">
        <v>0</v>
      </c>
      <c r="L89" s="20" t="n">
        <v>0</v>
      </c>
      <c r="M89" s="20" t="n">
        <v>0</v>
      </c>
      <c r="N89" s="20" t="n">
        <v>0</v>
      </c>
      <c r="O89" s="20" t="n">
        <v>0</v>
      </c>
      <c r="P89" s="20" t="n">
        <v>1</v>
      </c>
      <c r="Q89" s="20" t="n">
        <v>0</v>
      </c>
      <c r="R89" s="20" t="n">
        <v>0</v>
      </c>
      <c r="S89" s="20" t="n">
        <v>0</v>
      </c>
      <c r="T89" s="20" t="n">
        <v>0</v>
      </c>
      <c r="U89" s="20" t="n">
        <v>0</v>
      </c>
      <c r="V89" s="20" t="n">
        <v>0</v>
      </c>
      <c r="W89" s="20" t="n">
        <v>0</v>
      </c>
      <c r="X89" s="20" t="n">
        <v>0</v>
      </c>
      <c r="Y89" s="20" t="n">
        <v>0</v>
      </c>
      <c r="Z89" s="20" t="n">
        <v>0</v>
      </c>
      <c r="AA89" s="20" t="n">
        <v>0</v>
      </c>
      <c r="AB89" s="20" t="n">
        <f aca="false">SUM(J89:AA89)</f>
        <v>1</v>
      </c>
      <c r="AC89" s="20" t="n">
        <f aca="false">SUM(C89:F89)+H89</f>
        <v>1</v>
      </c>
    </row>
    <row r="90" customFormat="false" ht="18.75" hidden="false" customHeight="true" outlineLevel="0" collapsed="false">
      <c r="A90" s="1" t="s">
        <v>218</v>
      </c>
      <c r="B90" s="14" t="s">
        <v>219</v>
      </c>
      <c r="C90" s="21" t="n">
        <v>0</v>
      </c>
      <c r="D90" s="20" t="n">
        <v>0</v>
      </c>
      <c r="E90" s="20" t="n">
        <v>0</v>
      </c>
      <c r="F90" s="20" t="n">
        <v>0</v>
      </c>
      <c r="G90" s="22" t="n">
        <v>0.701451810918864</v>
      </c>
      <c r="H90" s="23" t="n">
        <v>1</v>
      </c>
      <c r="I90" s="19" t="n">
        <v>0</v>
      </c>
      <c r="J90" s="20" t="n">
        <v>0</v>
      </c>
      <c r="K90" s="20" t="n">
        <v>0</v>
      </c>
      <c r="L90" s="20" t="n">
        <v>0</v>
      </c>
      <c r="M90" s="20" t="n">
        <v>0</v>
      </c>
      <c r="N90" s="20" t="n">
        <v>0</v>
      </c>
      <c r="O90" s="20" t="n">
        <v>0</v>
      </c>
      <c r="P90" s="20" t="n">
        <v>1</v>
      </c>
      <c r="Q90" s="20" t="n">
        <v>0</v>
      </c>
      <c r="R90" s="20" t="n">
        <v>0</v>
      </c>
      <c r="S90" s="20" t="n">
        <v>0</v>
      </c>
      <c r="T90" s="20" t="n">
        <v>0</v>
      </c>
      <c r="U90" s="20" t="n">
        <v>0</v>
      </c>
      <c r="V90" s="20" t="n">
        <v>0</v>
      </c>
      <c r="W90" s="20" t="n">
        <v>0</v>
      </c>
      <c r="X90" s="20" t="n">
        <v>0</v>
      </c>
      <c r="Y90" s="20" t="n">
        <v>0</v>
      </c>
      <c r="Z90" s="20" t="n">
        <v>0</v>
      </c>
      <c r="AA90" s="20" t="n">
        <v>0</v>
      </c>
      <c r="AB90" s="20" t="n">
        <f aca="false">SUM(J90:AA90)</f>
        <v>1</v>
      </c>
      <c r="AC90" s="20" t="n">
        <f aca="false">SUM(C90:F90)+H90</f>
        <v>1</v>
      </c>
    </row>
    <row r="91" customFormat="false" ht="18.75" hidden="false" customHeight="true" outlineLevel="0" collapsed="false">
      <c r="A91" s="1" t="s">
        <v>220</v>
      </c>
      <c r="B91" s="14" t="s">
        <v>221</v>
      </c>
      <c r="C91" s="21" t="n">
        <v>0</v>
      </c>
      <c r="D91" s="20" t="n">
        <v>0</v>
      </c>
      <c r="E91" s="20" t="n">
        <v>0</v>
      </c>
      <c r="F91" s="20" t="n">
        <v>0</v>
      </c>
      <c r="G91" s="22" t="n">
        <v>0.0493690042342037</v>
      </c>
      <c r="H91" s="23" t="n">
        <v>1</v>
      </c>
      <c r="I91" s="19" t="n">
        <v>0</v>
      </c>
      <c r="J91" s="20" t="n">
        <v>0</v>
      </c>
      <c r="K91" s="20" t="n">
        <v>0</v>
      </c>
      <c r="L91" s="20" t="n">
        <v>0</v>
      </c>
      <c r="M91" s="20" t="n">
        <v>0</v>
      </c>
      <c r="N91" s="20" t="n">
        <v>0</v>
      </c>
      <c r="O91" s="20" t="n">
        <v>1</v>
      </c>
      <c r="P91" s="20" t="n">
        <v>0</v>
      </c>
      <c r="Q91" s="20" t="n">
        <v>0</v>
      </c>
      <c r="R91" s="20" t="n">
        <v>0</v>
      </c>
      <c r="S91" s="20" t="n">
        <v>0</v>
      </c>
      <c r="T91" s="20" t="n">
        <v>0</v>
      </c>
      <c r="U91" s="20" t="n">
        <v>0</v>
      </c>
      <c r="V91" s="20" t="n">
        <v>0</v>
      </c>
      <c r="W91" s="20" t="n">
        <v>0</v>
      </c>
      <c r="X91" s="20" t="n">
        <v>0</v>
      </c>
      <c r="Y91" s="20" t="n">
        <v>0</v>
      </c>
      <c r="Z91" s="20" t="n">
        <v>0</v>
      </c>
      <c r="AA91" s="20" t="n">
        <v>0</v>
      </c>
      <c r="AB91" s="20" t="n">
        <f aca="false">SUM(J91:AA91)</f>
        <v>1</v>
      </c>
      <c r="AC91" s="20" t="n">
        <f aca="false">SUM(C91:F91)+H91</f>
        <v>1</v>
      </c>
    </row>
    <row r="92" customFormat="false" ht="18.75" hidden="false" customHeight="true" outlineLevel="0" collapsed="false">
      <c r="A92" s="1" t="s">
        <v>222</v>
      </c>
      <c r="B92" s="14" t="s">
        <v>223</v>
      </c>
      <c r="C92" s="21" t="n">
        <v>0</v>
      </c>
      <c r="D92" s="20" t="n">
        <v>0</v>
      </c>
      <c r="E92" s="20" t="n">
        <v>0</v>
      </c>
      <c r="F92" s="20" t="n">
        <v>0</v>
      </c>
      <c r="G92" s="22" t="n">
        <v>0.229598527407063</v>
      </c>
      <c r="H92" s="23" t="n">
        <v>1</v>
      </c>
      <c r="I92" s="19" t="n">
        <v>0</v>
      </c>
      <c r="J92" s="20" t="n">
        <v>0</v>
      </c>
      <c r="K92" s="20" t="n">
        <v>0</v>
      </c>
      <c r="L92" s="20" t="n">
        <v>0</v>
      </c>
      <c r="M92" s="20" t="n">
        <v>0</v>
      </c>
      <c r="N92" s="20" t="n">
        <v>0</v>
      </c>
      <c r="O92" s="20" t="n">
        <v>1</v>
      </c>
      <c r="P92" s="20" t="n">
        <v>0</v>
      </c>
      <c r="Q92" s="20" t="n">
        <v>0</v>
      </c>
      <c r="R92" s="20" t="n">
        <v>0</v>
      </c>
      <c r="S92" s="20" t="n">
        <v>0</v>
      </c>
      <c r="T92" s="20" t="n">
        <v>0</v>
      </c>
      <c r="U92" s="20" t="n">
        <v>0</v>
      </c>
      <c r="V92" s="20" t="n">
        <v>0</v>
      </c>
      <c r="W92" s="20" t="n">
        <v>0</v>
      </c>
      <c r="X92" s="20" t="n">
        <v>0</v>
      </c>
      <c r="Y92" s="20" t="n">
        <v>0</v>
      </c>
      <c r="Z92" s="20" t="n">
        <v>0</v>
      </c>
      <c r="AA92" s="20" t="n">
        <v>0</v>
      </c>
      <c r="AB92" s="20" t="n">
        <f aca="false">SUM(J92:AA92)</f>
        <v>1</v>
      </c>
      <c r="AC92" s="20" t="n">
        <f aca="false">SUM(C92:F92)+H92</f>
        <v>1</v>
      </c>
    </row>
    <row r="93" customFormat="false" ht="18.75" hidden="false" customHeight="true" outlineLevel="0" collapsed="false">
      <c r="A93" s="1" t="s">
        <v>224</v>
      </c>
      <c r="B93" s="14" t="s">
        <v>225</v>
      </c>
      <c r="C93" s="21" t="n">
        <v>0</v>
      </c>
      <c r="D93" s="20" t="n">
        <v>0</v>
      </c>
      <c r="E93" s="20" t="n">
        <v>0</v>
      </c>
      <c r="F93" s="20" t="n">
        <v>1</v>
      </c>
      <c r="G93" s="22" t="n">
        <v>1.83435177374567</v>
      </c>
      <c r="H93" s="23" t="n">
        <v>0</v>
      </c>
      <c r="I93" s="19" t="n">
        <v>0</v>
      </c>
      <c r="J93" s="20" t="n">
        <v>0</v>
      </c>
      <c r="K93" s="20" t="n">
        <v>0</v>
      </c>
      <c r="L93" s="20" t="n">
        <v>0</v>
      </c>
      <c r="M93" s="20" t="n">
        <v>0</v>
      </c>
      <c r="N93" s="20" t="n">
        <v>0</v>
      </c>
      <c r="O93" s="20" t="n">
        <v>0</v>
      </c>
      <c r="P93" s="20" t="n">
        <v>1</v>
      </c>
      <c r="Q93" s="20" t="n">
        <v>0</v>
      </c>
      <c r="R93" s="20" t="n">
        <v>0</v>
      </c>
      <c r="S93" s="20" t="n">
        <v>0</v>
      </c>
      <c r="T93" s="20" t="n">
        <v>0</v>
      </c>
      <c r="U93" s="20" t="n">
        <v>0</v>
      </c>
      <c r="V93" s="20" t="n">
        <v>0</v>
      </c>
      <c r="W93" s="20" t="n">
        <v>0</v>
      </c>
      <c r="X93" s="20" t="n">
        <v>0</v>
      </c>
      <c r="Y93" s="20" t="n">
        <v>0</v>
      </c>
      <c r="Z93" s="20" t="n">
        <v>0</v>
      </c>
      <c r="AA93" s="20" t="n">
        <v>0</v>
      </c>
      <c r="AB93" s="20" t="n">
        <f aca="false">SUM(J93:AA93)</f>
        <v>1</v>
      </c>
      <c r="AC93" s="20" t="n">
        <f aca="false">SUM(C93:F93)+H93</f>
        <v>1</v>
      </c>
    </row>
    <row r="94" customFormat="false" ht="18.75" hidden="false" customHeight="true" outlineLevel="0" collapsed="false">
      <c r="A94" s="1" t="s">
        <v>226</v>
      </c>
      <c r="B94" s="14" t="s">
        <v>227</v>
      </c>
      <c r="C94" s="21" t="n">
        <v>0</v>
      </c>
      <c r="D94" s="20" t="n">
        <v>0</v>
      </c>
      <c r="E94" s="20" t="n">
        <v>0</v>
      </c>
      <c r="F94" s="20" t="n">
        <v>1</v>
      </c>
      <c r="G94" s="22" t="n">
        <v>1.89959407206567</v>
      </c>
      <c r="H94" s="23" t="n">
        <v>0</v>
      </c>
      <c r="I94" s="19" t="n">
        <v>0</v>
      </c>
      <c r="J94" s="20" t="n">
        <v>0</v>
      </c>
      <c r="K94" s="20" t="n">
        <v>0</v>
      </c>
      <c r="L94" s="20" t="n">
        <v>0</v>
      </c>
      <c r="M94" s="20" t="n">
        <v>0</v>
      </c>
      <c r="N94" s="20" t="n">
        <v>0</v>
      </c>
      <c r="O94" s="20" t="n">
        <v>0</v>
      </c>
      <c r="P94" s="20" t="n">
        <v>1</v>
      </c>
      <c r="Q94" s="20" t="n">
        <v>0</v>
      </c>
      <c r="R94" s="20" t="n">
        <v>0</v>
      </c>
      <c r="S94" s="20" t="n">
        <v>0</v>
      </c>
      <c r="T94" s="20" t="n">
        <v>0</v>
      </c>
      <c r="U94" s="20" t="n">
        <v>0</v>
      </c>
      <c r="V94" s="20" t="n">
        <v>0</v>
      </c>
      <c r="W94" s="20" t="n">
        <v>0</v>
      </c>
      <c r="X94" s="20" t="n">
        <v>0</v>
      </c>
      <c r="Y94" s="20" t="n">
        <v>0</v>
      </c>
      <c r="Z94" s="20" t="n">
        <v>0</v>
      </c>
      <c r="AA94" s="20" t="n">
        <v>0</v>
      </c>
      <c r="AB94" s="20" t="n">
        <f aca="false">SUM(J94:AA94)</f>
        <v>1</v>
      </c>
      <c r="AC94" s="20" t="n">
        <f aca="false">SUM(C94:F94)+H94</f>
        <v>1</v>
      </c>
    </row>
    <row r="95" customFormat="false" ht="18.75" hidden="false" customHeight="true" outlineLevel="0" collapsed="false">
      <c r="A95" s="1" t="s">
        <v>228</v>
      </c>
      <c r="B95" s="14" t="s">
        <v>229</v>
      </c>
      <c r="C95" s="21" t="n">
        <v>0</v>
      </c>
      <c r="D95" s="20" t="n">
        <v>0</v>
      </c>
      <c r="E95" s="20" t="n">
        <v>0</v>
      </c>
      <c r="F95" s="20" t="n">
        <v>1</v>
      </c>
      <c r="G95" s="22" t="n">
        <v>1.0957757616523</v>
      </c>
      <c r="H95" s="23" t="n">
        <v>0</v>
      </c>
      <c r="I95" s="19" t="n">
        <v>0</v>
      </c>
      <c r="J95" s="20" t="n">
        <v>0</v>
      </c>
      <c r="K95" s="20" t="n">
        <v>0</v>
      </c>
      <c r="L95" s="20" t="n">
        <v>0</v>
      </c>
      <c r="M95" s="20" t="n">
        <v>0</v>
      </c>
      <c r="N95" s="20" t="n">
        <v>0</v>
      </c>
      <c r="O95" s="20" t="n">
        <v>0</v>
      </c>
      <c r="P95" s="20" t="n">
        <v>1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0</v>
      </c>
      <c r="V95" s="20" t="n">
        <v>0</v>
      </c>
      <c r="W95" s="20" t="n">
        <v>0</v>
      </c>
      <c r="X95" s="20" t="n">
        <v>0</v>
      </c>
      <c r="Y95" s="20" t="n">
        <v>0</v>
      </c>
      <c r="Z95" s="20" t="n">
        <v>0</v>
      </c>
      <c r="AA95" s="20" t="n">
        <v>0</v>
      </c>
      <c r="AB95" s="20" t="n">
        <f aca="false">SUM(J95:AA95)</f>
        <v>1</v>
      </c>
      <c r="AC95" s="20" t="n">
        <f aca="false">SUM(C95:F95)+H95</f>
        <v>1</v>
      </c>
    </row>
    <row r="96" customFormat="false" ht="18.75" hidden="false" customHeight="true" outlineLevel="0" collapsed="false">
      <c r="A96" s="1" t="s">
        <v>230</v>
      </c>
      <c r="B96" s="14" t="s">
        <v>231</v>
      </c>
      <c r="C96" s="21" t="n">
        <v>0</v>
      </c>
      <c r="D96" s="20" t="n">
        <v>0</v>
      </c>
      <c r="E96" s="20" t="n">
        <v>0</v>
      </c>
      <c r="F96" s="20" t="n">
        <v>0</v>
      </c>
      <c r="G96" s="22" t="n">
        <v>0.271206939173229</v>
      </c>
      <c r="H96" s="23" t="n">
        <v>1</v>
      </c>
      <c r="I96" s="19" t="n">
        <v>0</v>
      </c>
      <c r="J96" s="20" t="n">
        <v>0</v>
      </c>
      <c r="K96" s="20" t="n">
        <v>0</v>
      </c>
      <c r="L96" s="20" t="n">
        <v>0</v>
      </c>
      <c r="M96" s="20" t="n">
        <v>0</v>
      </c>
      <c r="N96" s="20" t="n">
        <v>0</v>
      </c>
      <c r="O96" s="20" t="n">
        <v>0</v>
      </c>
      <c r="P96" s="20" t="n">
        <v>1</v>
      </c>
      <c r="Q96" s="20" t="n">
        <v>0</v>
      </c>
      <c r="R96" s="20" t="n">
        <v>0</v>
      </c>
      <c r="S96" s="20" t="n">
        <v>0</v>
      </c>
      <c r="T96" s="20" t="n">
        <v>0</v>
      </c>
      <c r="U96" s="20" t="n">
        <v>0</v>
      </c>
      <c r="V96" s="20" t="n">
        <v>0</v>
      </c>
      <c r="W96" s="20" t="n">
        <v>0</v>
      </c>
      <c r="X96" s="20" t="n">
        <v>0</v>
      </c>
      <c r="Y96" s="20" t="n">
        <v>0</v>
      </c>
      <c r="Z96" s="20" t="n">
        <v>0</v>
      </c>
      <c r="AA96" s="20" t="n">
        <v>0</v>
      </c>
      <c r="AB96" s="20" t="n">
        <f aca="false">SUM(J96:AA96)</f>
        <v>1</v>
      </c>
      <c r="AC96" s="20" t="n">
        <f aca="false">SUM(C96:F96)+H96</f>
        <v>1</v>
      </c>
    </row>
    <row r="97" customFormat="false" ht="18.75" hidden="false" customHeight="true" outlineLevel="0" collapsed="false">
      <c r="A97" s="1" t="s">
        <v>232</v>
      </c>
      <c r="B97" s="14" t="s">
        <v>233</v>
      </c>
      <c r="C97" s="21" t="n">
        <v>0</v>
      </c>
      <c r="D97" s="20" t="n">
        <v>0</v>
      </c>
      <c r="E97" s="20" t="n">
        <v>0</v>
      </c>
      <c r="F97" s="20" t="n">
        <v>0</v>
      </c>
      <c r="G97" s="22" t="n">
        <v>0.210309624032936</v>
      </c>
      <c r="H97" s="23" t="n">
        <v>1</v>
      </c>
      <c r="I97" s="19" t="n">
        <v>0</v>
      </c>
      <c r="J97" s="20" t="n">
        <v>0</v>
      </c>
      <c r="K97" s="20" t="n">
        <v>0</v>
      </c>
      <c r="L97" s="20" t="n">
        <v>0</v>
      </c>
      <c r="M97" s="20" t="n">
        <v>0</v>
      </c>
      <c r="N97" s="20" t="n">
        <v>0</v>
      </c>
      <c r="O97" s="20" t="n">
        <v>0</v>
      </c>
      <c r="P97" s="20" t="n">
        <v>1</v>
      </c>
      <c r="Q97" s="20" t="n">
        <v>0</v>
      </c>
      <c r="R97" s="20" t="n">
        <v>0</v>
      </c>
      <c r="S97" s="20" t="n">
        <v>0</v>
      </c>
      <c r="T97" s="20" t="n">
        <v>0</v>
      </c>
      <c r="U97" s="20" t="n">
        <v>0</v>
      </c>
      <c r="V97" s="20" t="n">
        <v>0</v>
      </c>
      <c r="W97" s="20" t="n">
        <v>0</v>
      </c>
      <c r="X97" s="20" t="n">
        <v>0</v>
      </c>
      <c r="Y97" s="20" t="n">
        <v>0</v>
      </c>
      <c r="Z97" s="20" t="n">
        <v>0</v>
      </c>
      <c r="AA97" s="20" t="n">
        <v>0</v>
      </c>
      <c r="AB97" s="20" t="n">
        <f aca="false">SUM(J97:AA97)</f>
        <v>1</v>
      </c>
      <c r="AC97" s="20" t="n">
        <f aca="false">SUM(C97:F97)+H97</f>
        <v>1</v>
      </c>
    </row>
    <row r="98" customFormat="false" ht="18.75" hidden="false" customHeight="true" outlineLevel="0" collapsed="false">
      <c r="A98" s="1" t="s">
        <v>234</v>
      </c>
      <c r="B98" s="14" t="s">
        <v>235</v>
      </c>
      <c r="C98" s="21" t="n">
        <v>0</v>
      </c>
      <c r="D98" s="20" t="n">
        <v>0</v>
      </c>
      <c r="E98" s="20" t="n">
        <v>0</v>
      </c>
      <c r="F98" s="20" t="n">
        <v>0</v>
      </c>
      <c r="G98" s="22" t="n">
        <v>0.175529900052158</v>
      </c>
      <c r="H98" s="23" t="n">
        <v>1</v>
      </c>
      <c r="I98" s="19" t="n">
        <v>0</v>
      </c>
      <c r="J98" s="20" t="n">
        <v>0</v>
      </c>
      <c r="K98" s="20" t="n">
        <v>0</v>
      </c>
      <c r="L98" s="20" t="n">
        <v>0</v>
      </c>
      <c r="M98" s="20" t="n">
        <v>0</v>
      </c>
      <c r="N98" s="20" t="n">
        <v>0</v>
      </c>
      <c r="O98" s="20" t="n">
        <v>0</v>
      </c>
      <c r="P98" s="20" t="n">
        <v>1</v>
      </c>
      <c r="Q98" s="20" t="n">
        <v>0</v>
      </c>
      <c r="R98" s="20" t="n">
        <v>0</v>
      </c>
      <c r="S98" s="20" t="n">
        <v>0</v>
      </c>
      <c r="T98" s="20" t="n">
        <v>0</v>
      </c>
      <c r="U98" s="20" t="n">
        <v>0</v>
      </c>
      <c r="V98" s="20" t="n">
        <v>0</v>
      </c>
      <c r="W98" s="20" t="n">
        <v>0</v>
      </c>
      <c r="X98" s="20" t="n">
        <v>0</v>
      </c>
      <c r="Y98" s="20" t="n">
        <v>0</v>
      </c>
      <c r="Z98" s="20" t="n">
        <v>0</v>
      </c>
      <c r="AA98" s="20" t="n">
        <v>0</v>
      </c>
      <c r="AB98" s="20" t="n">
        <f aca="false">SUM(J98:AA98)</f>
        <v>1</v>
      </c>
      <c r="AC98" s="20" t="n">
        <f aca="false">SUM(C98:F98)+H98</f>
        <v>1</v>
      </c>
    </row>
    <row r="99" customFormat="false" ht="18.75" hidden="false" customHeight="true" outlineLevel="0" collapsed="false">
      <c r="A99" s="1" t="s">
        <v>236</v>
      </c>
      <c r="B99" s="14" t="s">
        <v>237</v>
      </c>
      <c r="C99" s="21" t="n">
        <v>0</v>
      </c>
      <c r="D99" s="20" t="n">
        <v>0</v>
      </c>
      <c r="E99" s="20" t="n">
        <v>0</v>
      </c>
      <c r="F99" s="20" t="n">
        <v>1</v>
      </c>
      <c r="G99" s="22" t="n">
        <v>2.71685714713975</v>
      </c>
      <c r="H99" s="23" t="n">
        <v>0</v>
      </c>
      <c r="I99" s="19" t="n">
        <v>0</v>
      </c>
      <c r="J99" s="20" t="n">
        <v>0</v>
      </c>
      <c r="K99" s="20" t="n">
        <v>0</v>
      </c>
      <c r="L99" s="20" t="n">
        <v>0</v>
      </c>
      <c r="M99" s="20" t="n">
        <v>0</v>
      </c>
      <c r="N99" s="20" t="n">
        <v>0</v>
      </c>
      <c r="O99" s="20" t="n">
        <v>0</v>
      </c>
      <c r="P99" s="20" t="n">
        <v>1</v>
      </c>
      <c r="Q99" s="20" t="n">
        <v>0</v>
      </c>
      <c r="R99" s="20" t="n">
        <v>0</v>
      </c>
      <c r="S99" s="20" t="n">
        <v>0</v>
      </c>
      <c r="T99" s="20" t="n">
        <v>0</v>
      </c>
      <c r="U99" s="20" t="n">
        <v>0</v>
      </c>
      <c r="V99" s="20" t="n">
        <v>0</v>
      </c>
      <c r="W99" s="20" t="n">
        <v>0</v>
      </c>
      <c r="X99" s="20" t="n">
        <v>0</v>
      </c>
      <c r="Y99" s="20" t="n">
        <v>0</v>
      </c>
      <c r="Z99" s="20" t="n">
        <v>0</v>
      </c>
      <c r="AA99" s="20" t="n">
        <v>0</v>
      </c>
      <c r="AB99" s="20" t="n">
        <f aca="false">SUM(J99:AA99)</f>
        <v>1</v>
      </c>
      <c r="AC99" s="20" t="n">
        <f aca="false">SUM(C99:F99)+H99</f>
        <v>1</v>
      </c>
    </row>
    <row r="100" customFormat="false" ht="18.75" hidden="false" customHeight="true" outlineLevel="0" collapsed="false">
      <c r="A100" s="1" t="s">
        <v>238</v>
      </c>
      <c r="B100" s="14" t="s">
        <v>239</v>
      </c>
      <c r="C100" s="21" t="n">
        <v>0</v>
      </c>
      <c r="D100" s="20" t="n">
        <v>0</v>
      </c>
      <c r="E100" s="20" t="n">
        <v>0</v>
      </c>
      <c r="F100" s="20" t="n">
        <v>0</v>
      </c>
      <c r="G100" s="22" t="n">
        <v>0.237165342884867</v>
      </c>
      <c r="H100" s="23" t="n">
        <v>1</v>
      </c>
      <c r="I100" s="19" t="n">
        <v>0</v>
      </c>
      <c r="J100" s="20" t="n">
        <v>0</v>
      </c>
      <c r="K100" s="20" t="n">
        <v>0</v>
      </c>
      <c r="L100" s="20" t="n">
        <v>0</v>
      </c>
      <c r="M100" s="20" t="n">
        <v>0</v>
      </c>
      <c r="N100" s="20" t="n">
        <v>0</v>
      </c>
      <c r="O100" s="20" t="n">
        <v>0</v>
      </c>
      <c r="P100" s="20" t="n">
        <v>1</v>
      </c>
      <c r="Q100" s="20" t="n">
        <v>0</v>
      </c>
      <c r="R100" s="20" t="n">
        <v>0</v>
      </c>
      <c r="S100" s="20" t="n">
        <v>0</v>
      </c>
      <c r="T100" s="20" t="n">
        <v>0</v>
      </c>
      <c r="U100" s="20" t="n">
        <v>0</v>
      </c>
      <c r="V100" s="20" t="n">
        <v>0</v>
      </c>
      <c r="W100" s="20" t="n">
        <v>0</v>
      </c>
      <c r="X100" s="20" t="n">
        <v>0</v>
      </c>
      <c r="Y100" s="20" t="n">
        <v>0</v>
      </c>
      <c r="Z100" s="20" t="n">
        <v>0</v>
      </c>
      <c r="AA100" s="20" t="n">
        <v>0</v>
      </c>
      <c r="AB100" s="20" t="n">
        <f aca="false">SUM(J100:AA100)</f>
        <v>1</v>
      </c>
      <c r="AC100" s="20" t="n">
        <f aca="false">SUM(C100:F100)+H100</f>
        <v>1</v>
      </c>
    </row>
    <row r="101" customFormat="false" ht="18.75" hidden="false" customHeight="true" outlineLevel="0" collapsed="false">
      <c r="A101" s="1" t="s">
        <v>240</v>
      </c>
      <c r="B101" s="14" t="s">
        <v>241</v>
      </c>
      <c r="C101" s="21" t="n">
        <v>0</v>
      </c>
      <c r="D101" s="20" t="n">
        <v>0</v>
      </c>
      <c r="E101" s="20" t="n">
        <v>0</v>
      </c>
      <c r="F101" s="20" t="n">
        <v>1</v>
      </c>
      <c r="G101" s="24" t="s">
        <v>45</v>
      </c>
      <c r="H101" s="23" t="n">
        <v>0</v>
      </c>
      <c r="I101" s="19" t="n">
        <v>0</v>
      </c>
      <c r="J101" s="20" t="n">
        <v>0</v>
      </c>
      <c r="K101" s="20" t="n">
        <v>0</v>
      </c>
      <c r="L101" s="20" t="n">
        <v>0</v>
      </c>
      <c r="M101" s="20" t="n">
        <v>0</v>
      </c>
      <c r="N101" s="20" t="n">
        <v>0</v>
      </c>
      <c r="O101" s="20" t="n">
        <v>0</v>
      </c>
      <c r="P101" s="20" t="n">
        <v>1</v>
      </c>
      <c r="Q101" s="20" t="n">
        <v>0</v>
      </c>
      <c r="R101" s="20" t="n">
        <v>0</v>
      </c>
      <c r="S101" s="20" t="n">
        <v>0</v>
      </c>
      <c r="T101" s="20" t="n">
        <v>0</v>
      </c>
      <c r="U101" s="20" t="n">
        <v>0</v>
      </c>
      <c r="V101" s="20" t="n">
        <v>0</v>
      </c>
      <c r="W101" s="20" t="n">
        <v>0</v>
      </c>
      <c r="X101" s="20" t="n">
        <v>0</v>
      </c>
      <c r="Y101" s="20" t="n">
        <v>0</v>
      </c>
      <c r="Z101" s="20" t="n">
        <v>0</v>
      </c>
      <c r="AA101" s="20" t="n">
        <v>0</v>
      </c>
      <c r="AB101" s="20" t="n">
        <f aca="false">SUM(J101:AA101)</f>
        <v>1</v>
      </c>
      <c r="AC101" s="20" t="n">
        <f aca="false">SUM(C101:F101)+H101</f>
        <v>1</v>
      </c>
    </row>
    <row r="102" customFormat="false" ht="18.75" hidden="false" customHeight="true" outlineLevel="0" collapsed="false">
      <c r="A102" s="1" t="s">
        <v>242</v>
      </c>
      <c r="B102" s="14" t="s">
        <v>243</v>
      </c>
      <c r="C102" s="21" t="n">
        <v>0</v>
      </c>
      <c r="D102" s="20" t="n">
        <v>0</v>
      </c>
      <c r="E102" s="20" t="n">
        <v>0</v>
      </c>
      <c r="F102" s="20" t="n">
        <v>1</v>
      </c>
      <c r="G102" s="24" t="s">
        <v>45</v>
      </c>
      <c r="H102" s="23" t="n">
        <v>0</v>
      </c>
      <c r="I102" s="19" t="n">
        <v>0</v>
      </c>
      <c r="J102" s="20" t="n">
        <v>0</v>
      </c>
      <c r="K102" s="20" t="n">
        <v>0</v>
      </c>
      <c r="L102" s="20" t="n">
        <v>0</v>
      </c>
      <c r="M102" s="20" t="n">
        <v>0</v>
      </c>
      <c r="N102" s="20" t="n">
        <v>0</v>
      </c>
      <c r="O102" s="20" t="n">
        <v>0</v>
      </c>
      <c r="P102" s="20" t="n">
        <v>1</v>
      </c>
      <c r="Q102" s="20" t="n">
        <v>0</v>
      </c>
      <c r="R102" s="20" t="n">
        <v>0</v>
      </c>
      <c r="S102" s="20" t="n">
        <v>0</v>
      </c>
      <c r="T102" s="20" t="n">
        <v>0</v>
      </c>
      <c r="U102" s="20" t="n">
        <v>0</v>
      </c>
      <c r="V102" s="20" t="n">
        <v>0</v>
      </c>
      <c r="W102" s="20" t="n">
        <v>0</v>
      </c>
      <c r="X102" s="20" t="n">
        <v>0</v>
      </c>
      <c r="Y102" s="20" t="n">
        <v>0</v>
      </c>
      <c r="Z102" s="20" t="n">
        <v>0</v>
      </c>
      <c r="AA102" s="20" t="n">
        <v>0</v>
      </c>
      <c r="AB102" s="20" t="n">
        <f aca="false">SUM(J102:AA102)</f>
        <v>1</v>
      </c>
      <c r="AC102" s="20" t="n">
        <f aca="false">SUM(C102:F102)+H102</f>
        <v>1</v>
      </c>
    </row>
    <row r="103" customFormat="false" ht="18.75" hidden="false" customHeight="true" outlineLevel="0" collapsed="false">
      <c r="A103" s="1" t="s">
        <v>244</v>
      </c>
      <c r="B103" s="14" t="s">
        <v>245</v>
      </c>
      <c r="C103" s="21" t="n">
        <v>0</v>
      </c>
      <c r="D103" s="20" t="n">
        <v>0</v>
      </c>
      <c r="E103" s="20" t="n">
        <v>0</v>
      </c>
      <c r="F103" s="20" t="n">
        <v>1</v>
      </c>
      <c r="G103" s="22" t="n">
        <v>8.21588846769539</v>
      </c>
      <c r="H103" s="23" t="n">
        <v>0</v>
      </c>
      <c r="I103" s="19" t="n">
        <v>0</v>
      </c>
      <c r="J103" s="20" t="n">
        <v>0</v>
      </c>
      <c r="K103" s="20" t="n">
        <v>0</v>
      </c>
      <c r="L103" s="20" t="n">
        <v>0</v>
      </c>
      <c r="M103" s="20" t="n">
        <v>0</v>
      </c>
      <c r="N103" s="20" t="n">
        <v>0</v>
      </c>
      <c r="O103" s="20" t="n">
        <v>0</v>
      </c>
      <c r="P103" s="20" t="n">
        <v>1</v>
      </c>
      <c r="Q103" s="20" t="n">
        <v>0</v>
      </c>
      <c r="R103" s="20" t="n">
        <v>0</v>
      </c>
      <c r="S103" s="20" t="n">
        <v>0</v>
      </c>
      <c r="T103" s="20" t="n">
        <v>0</v>
      </c>
      <c r="U103" s="20" t="n">
        <v>0</v>
      </c>
      <c r="V103" s="20" t="n">
        <v>0</v>
      </c>
      <c r="W103" s="20" t="n">
        <v>0</v>
      </c>
      <c r="X103" s="20" t="n">
        <v>0</v>
      </c>
      <c r="Y103" s="20" t="n">
        <v>0</v>
      </c>
      <c r="Z103" s="20" t="n">
        <v>0</v>
      </c>
      <c r="AA103" s="20" t="n">
        <v>0</v>
      </c>
      <c r="AB103" s="20" t="n">
        <f aca="false">SUM(J103:AA103)</f>
        <v>1</v>
      </c>
      <c r="AC103" s="20" t="n">
        <f aca="false">SUM(C103:F103)+H103</f>
        <v>1</v>
      </c>
    </row>
    <row r="104" customFormat="false" ht="18.75" hidden="false" customHeight="true" outlineLevel="0" collapsed="false">
      <c r="A104" s="1" t="s">
        <v>246</v>
      </c>
      <c r="B104" s="14" t="s">
        <v>247</v>
      </c>
      <c r="C104" s="21" t="n">
        <v>0</v>
      </c>
      <c r="D104" s="20" t="n">
        <v>0</v>
      </c>
      <c r="E104" s="20" t="n">
        <v>0</v>
      </c>
      <c r="F104" s="20" t="n">
        <v>0</v>
      </c>
      <c r="G104" s="22" t="n">
        <v>0.317538517736775</v>
      </c>
      <c r="H104" s="23" t="n">
        <v>1</v>
      </c>
      <c r="I104" s="19" t="n">
        <v>0</v>
      </c>
      <c r="J104" s="20" t="n">
        <v>0</v>
      </c>
      <c r="K104" s="20" t="n">
        <v>0</v>
      </c>
      <c r="L104" s="20" t="n">
        <v>0</v>
      </c>
      <c r="M104" s="20" t="n">
        <v>0</v>
      </c>
      <c r="N104" s="20" t="n">
        <v>0</v>
      </c>
      <c r="O104" s="20" t="n">
        <v>0</v>
      </c>
      <c r="P104" s="20" t="n">
        <v>1</v>
      </c>
      <c r="Q104" s="20" t="n">
        <v>0</v>
      </c>
      <c r="R104" s="20" t="n">
        <v>0</v>
      </c>
      <c r="S104" s="20" t="n">
        <v>0</v>
      </c>
      <c r="T104" s="20" t="n">
        <v>0</v>
      </c>
      <c r="U104" s="20" t="n">
        <v>0</v>
      </c>
      <c r="V104" s="20" t="n">
        <v>0</v>
      </c>
      <c r="W104" s="20" t="n">
        <v>0</v>
      </c>
      <c r="X104" s="20" t="n">
        <v>0</v>
      </c>
      <c r="Y104" s="20" t="n">
        <v>0</v>
      </c>
      <c r="Z104" s="20" t="n">
        <v>0</v>
      </c>
      <c r="AA104" s="20" t="n">
        <v>0</v>
      </c>
      <c r="AB104" s="20" t="n">
        <f aca="false">SUM(J104:AA104)</f>
        <v>1</v>
      </c>
      <c r="AC104" s="20" t="n">
        <f aca="false">SUM(C104:F104)+H104</f>
        <v>1</v>
      </c>
    </row>
    <row r="105" customFormat="false" ht="18.75" hidden="false" customHeight="true" outlineLevel="0" collapsed="false">
      <c r="A105" s="1" t="s">
        <v>248</v>
      </c>
      <c r="B105" s="14" t="s">
        <v>249</v>
      </c>
      <c r="C105" s="21" t="n">
        <v>0</v>
      </c>
      <c r="D105" s="20" t="n">
        <v>0</v>
      </c>
      <c r="E105" s="20" t="n">
        <v>0</v>
      </c>
      <c r="F105" s="20" t="n">
        <v>0</v>
      </c>
      <c r="G105" s="22" t="n">
        <v>0.402176232924937</v>
      </c>
      <c r="H105" s="23" t="n">
        <v>1</v>
      </c>
      <c r="I105" s="19" t="n">
        <v>0</v>
      </c>
      <c r="J105" s="20" t="n">
        <v>0</v>
      </c>
      <c r="K105" s="20" t="n">
        <v>0</v>
      </c>
      <c r="L105" s="20" t="n">
        <v>0</v>
      </c>
      <c r="M105" s="20" t="n">
        <v>0</v>
      </c>
      <c r="N105" s="20" t="n">
        <v>0</v>
      </c>
      <c r="O105" s="20" t="n">
        <v>0</v>
      </c>
      <c r="P105" s="20" t="n">
        <v>1</v>
      </c>
      <c r="Q105" s="20" t="n">
        <v>0</v>
      </c>
      <c r="R105" s="20" t="n">
        <v>0</v>
      </c>
      <c r="S105" s="20" t="n">
        <v>0</v>
      </c>
      <c r="T105" s="20" t="n">
        <v>0</v>
      </c>
      <c r="U105" s="20" t="n">
        <v>0</v>
      </c>
      <c r="V105" s="20" t="n">
        <v>0</v>
      </c>
      <c r="W105" s="20" t="n">
        <v>0</v>
      </c>
      <c r="X105" s="20" t="n">
        <v>0</v>
      </c>
      <c r="Y105" s="20" t="n">
        <v>0</v>
      </c>
      <c r="Z105" s="20" t="n">
        <v>0</v>
      </c>
      <c r="AA105" s="20" t="n">
        <v>0</v>
      </c>
      <c r="AB105" s="20" t="n">
        <f aca="false">SUM(J105:AA105)</f>
        <v>1</v>
      </c>
      <c r="AC105" s="20" t="n">
        <f aca="false">SUM(C105:F105)+H105</f>
        <v>1</v>
      </c>
    </row>
    <row r="106" customFormat="false" ht="18.75" hidden="false" customHeight="true" outlineLevel="0" collapsed="false">
      <c r="A106" s="1" t="s">
        <v>250</v>
      </c>
      <c r="B106" s="14" t="s">
        <v>251</v>
      </c>
      <c r="C106" s="21" t="n">
        <v>0</v>
      </c>
      <c r="D106" s="20" t="n">
        <v>0</v>
      </c>
      <c r="E106" s="20" t="n">
        <v>0</v>
      </c>
      <c r="F106" s="20" t="n">
        <v>0</v>
      </c>
      <c r="G106" s="22" t="n">
        <v>0.292788596973854</v>
      </c>
      <c r="H106" s="23" t="n">
        <v>1</v>
      </c>
      <c r="I106" s="19" t="n">
        <v>0</v>
      </c>
      <c r="J106" s="20" t="n">
        <v>0</v>
      </c>
      <c r="K106" s="20" t="n">
        <v>0</v>
      </c>
      <c r="L106" s="20" t="n">
        <v>0</v>
      </c>
      <c r="M106" s="20" t="n">
        <v>0</v>
      </c>
      <c r="N106" s="20" t="n">
        <v>0</v>
      </c>
      <c r="O106" s="20" t="n">
        <v>0</v>
      </c>
      <c r="P106" s="20" t="n">
        <v>1</v>
      </c>
      <c r="Q106" s="20" t="n">
        <v>0</v>
      </c>
      <c r="R106" s="20" t="n">
        <v>0</v>
      </c>
      <c r="S106" s="20" t="n">
        <v>0</v>
      </c>
      <c r="T106" s="20" t="n">
        <v>0</v>
      </c>
      <c r="U106" s="20" t="n">
        <v>0</v>
      </c>
      <c r="V106" s="20" t="n">
        <v>0</v>
      </c>
      <c r="W106" s="20" t="n">
        <v>0</v>
      </c>
      <c r="X106" s="20" t="n">
        <v>0</v>
      </c>
      <c r="Y106" s="20" t="n">
        <v>0</v>
      </c>
      <c r="Z106" s="20" t="n">
        <v>0</v>
      </c>
      <c r="AA106" s="20" t="n">
        <v>0</v>
      </c>
      <c r="AB106" s="20" t="n">
        <f aca="false">SUM(J106:AA106)</f>
        <v>1</v>
      </c>
      <c r="AC106" s="20" t="n">
        <f aca="false">SUM(C106:F106)+H106</f>
        <v>1</v>
      </c>
    </row>
    <row r="107" customFormat="false" ht="18.75" hidden="false" customHeight="true" outlineLevel="0" collapsed="false">
      <c r="A107" s="1" t="s">
        <v>252</v>
      </c>
      <c r="B107" s="14" t="s">
        <v>253</v>
      </c>
      <c r="C107" s="21" t="n">
        <v>0</v>
      </c>
      <c r="D107" s="20" t="n">
        <v>0</v>
      </c>
      <c r="E107" s="20" t="n">
        <v>0</v>
      </c>
      <c r="F107" s="20" t="n">
        <v>0</v>
      </c>
      <c r="G107" s="22" t="n">
        <v>0.278667269808668</v>
      </c>
      <c r="H107" s="23" t="n">
        <v>1</v>
      </c>
      <c r="I107" s="19" t="n">
        <v>0</v>
      </c>
      <c r="J107" s="20" t="n">
        <v>0</v>
      </c>
      <c r="K107" s="20" t="n">
        <v>0</v>
      </c>
      <c r="L107" s="20" t="n">
        <v>0</v>
      </c>
      <c r="M107" s="20" t="n">
        <v>0</v>
      </c>
      <c r="N107" s="20" t="n">
        <v>0</v>
      </c>
      <c r="O107" s="20" t="n">
        <v>1</v>
      </c>
      <c r="P107" s="20" t="n">
        <v>0</v>
      </c>
      <c r="Q107" s="20" t="n">
        <v>0</v>
      </c>
      <c r="R107" s="20" t="n">
        <v>0</v>
      </c>
      <c r="S107" s="20" t="n">
        <v>0</v>
      </c>
      <c r="T107" s="20" t="n">
        <v>0</v>
      </c>
      <c r="U107" s="20" t="n">
        <v>0</v>
      </c>
      <c r="V107" s="20" t="n">
        <v>0</v>
      </c>
      <c r="W107" s="20" t="n">
        <v>0</v>
      </c>
      <c r="X107" s="20" t="n">
        <v>0</v>
      </c>
      <c r="Y107" s="20" t="n">
        <v>0</v>
      </c>
      <c r="Z107" s="20" t="n">
        <v>0</v>
      </c>
      <c r="AA107" s="20" t="n">
        <v>0</v>
      </c>
      <c r="AB107" s="20" t="n">
        <f aca="false">SUM(J107:AA107)</f>
        <v>1</v>
      </c>
      <c r="AC107" s="20" t="n">
        <f aca="false">SUM(C107:F107)+H107</f>
        <v>1</v>
      </c>
    </row>
    <row r="108" customFormat="false" ht="18.75" hidden="false" customHeight="true" outlineLevel="0" collapsed="false">
      <c r="A108" s="1" t="s">
        <v>254</v>
      </c>
      <c r="B108" s="14" t="s">
        <v>255</v>
      </c>
      <c r="C108" s="21" t="n">
        <v>0</v>
      </c>
      <c r="D108" s="20" t="n">
        <v>0</v>
      </c>
      <c r="E108" s="20" t="n">
        <v>0</v>
      </c>
      <c r="F108" s="20" t="n">
        <v>0</v>
      </c>
      <c r="G108" s="22" t="n">
        <v>0.68277145850322</v>
      </c>
      <c r="H108" s="23" t="n">
        <v>1</v>
      </c>
      <c r="I108" s="19" t="n">
        <v>0</v>
      </c>
      <c r="J108" s="20" t="n">
        <v>0</v>
      </c>
      <c r="K108" s="20" t="n">
        <v>0</v>
      </c>
      <c r="L108" s="20" t="n">
        <v>0</v>
      </c>
      <c r="M108" s="20" t="n">
        <v>0</v>
      </c>
      <c r="N108" s="20" t="n">
        <v>0</v>
      </c>
      <c r="O108" s="20" t="n">
        <v>0</v>
      </c>
      <c r="P108" s="20" t="n">
        <v>1</v>
      </c>
      <c r="Q108" s="20" t="n">
        <v>0</v>
      </c>
      <c r="R108" s="20" t="n">
        <v>0</v>
      </c>
      <c r="S108" s="20" t="n">
        <v>0</v>
      </c>
      <c r="T108" s="20" t="n">
        <v>0</v>
      </c>
      <c r="U108" s="20" t="n">
        <v>0</v>
      </c>
      <c r="V108" s="20" t="n">
        <v>0</v>
      </c>
      <c r="W108" s="20" t="n">
        <v>0</v>
      </c>
      <c r="X108" s="20" t="n">
        <v>0</v>
      </c>
      <c r="Y108" s="20" t="n">
        <v>0</v>
      </c>
      <c r="Z108" s="20" t="n">
        <v>0</v>
      </c>
      <c r="AA108" s="20" t="n">
        <v>0</v>
      </c>
      <c r="AB108" s="20" t="n">
        <f aca="false">SUM(J108:AA108)</f>
        <v>1</v>
      </c>
      <c r="AC108" s="20" t="n">
        <f aca="false">SUM(C108:F108)+H108</f>
        <v>1</v>
      </c>
    </row>
    <row r="109" customFormat="false" ht="18.75" hidden="false" customHeight="true" outlineLevel="0" collapsed="false">
      <c r="A109" s="1" t="s">
        <v>256</v>
      </c>
      <c r="B109" s="14" t="s">
        <v>257</v>
      </c>
      <c r="C109" s="21" t="n">
        <v>0</v>
      </c>
      <c r="D109" s="20" t="n">
        <v>0</v>
      </c>
      <c r="E109" s="20" t="n">
        <v>0</v>
      </c>
      <c r="F109" s="20" t="n">
        <v>0</v>
      </c>
      <c r="G109" s="22" t="n">
        <v>0.355658123503316</v>
      </c>
      <c r="H109" s="23" t="n">
        <v>1</v>
      </c>
      <c r="I109" s="19" t="n">
        <v>0</v>
      </c>
      <c r="J109" s="20" t="n">
        <v>0</v>
      </c>
      <c r="K109" s="20" t="n">
        <v>0</v>
      </c>
      <c r="L109" s="20" t="n">
        <v>0</v>
      </c>
      <c r="M109" s="20" t="n">
        <v>0</v>
      </c>
      <c r="N109" s="20" t="n">
        <v>0</v>
      </c>
      <c r="O109" s="20" t="n">
        <v>0</v>
      </c>
      <c r="P109" s="20" t="n">
        <v>1</v>
      </c>
      <c r="Q109" s="20" t="n">
        <v>0</v>
      </c>
      <c r="R109" s="20" t="n">
        <v>0</v>
      </c>
      <c r="S109" s="20" t="n">
        <v>0</v>
      </c>
      <c r="T109" s="20" t="n">
        <v>0</v>
      </c>
      <c r="U109" s="20" t="n">
        <v>0</v>
      </c>
      <c r="V109" s="20" t="n">
        <v>0</v>
      </c>
      <c r="W109" s="20" t="n">
        <v>0</v>
      </c>
      <c r="X109" s="20" t="n">
        <v>0</v>
      </c>
      <c r="Y109" s="20" t="n">
        <v>0</v>
      </c>
      <c r="Z109" s="20" t="n">
        <v>0</v>
      </c>
      <c r="AA109" s="20" t="n">
        <v>0</v>
      </c>
      <c r="AB109" s="20" t="n">
        <f aca="false">SUM(J109:AA109)</f>
        <v>1</v>
      </c>
      <c r="AC109" s="20" t="n">
        <f aca="false">SUM(C109:F109)+H109</f>
        <v>1</v>
      </c>
    </row>
    <row r="110" customFormat="false" ht="18.75" hidden="false" customHeight="true" outlineLevel="0" collapsed="false">
      <c r="A110" s="1" t="s">
        <v>258</v>
      </c>
      <c r="B110" s="14" t="s">
        <v>259</v>
      </c>
      <c r="C110" s="21" t="n">
        <v>0</v>
      </c>
      <c r="D110" s="20" t="n">
        <v>0</v>
      </c>
      <c r="E110" s="20" t="n">
        <v>0</v>
      </c>
      <c r="F110" s="20" t="n">
        <v>0</v>
      </c>
      <c r="G110" s="22" t="n">
        <v>0.455400300551113</v>
      </c>
      <c r="H110" s="23" t="n">
        <v>1</v>
      </c>
      <c r="I110" s="19" t="n">
        <v>0</v>
      </c>
      <c r="J110" s="20" t="n">
        <v>0</v>
      </c>
      <c r="K110" s="20" t="n">
        <v>0</v>
      </c>
      <c r="L110" s="20" t="n">
        <v>0</v>
      </c>
      <c r="M110" s="20" t="n">
        <v>0</v>
      </c>
      <c r="N110" s="20" t="n">
        <v>0</v>
      </c>
      <c r="O110" s="20" t="n">
        <v>0</v>
      </c>
      <c r="P110" s="20" t="n">
        <v>1</v>
      </c>
      <c r="Q110" s="20" t="n">
        <v>0</v>
      </c>
      <c r="R110" s="20" t="n">
        <v>0</v>
      </c>
      <c r="S110" s="20" t="n">
        <v>0</v>
      </c>
      <c r="T110" s="20" t="n">
        <v>0</v>
      </c>
      <c r="U110" s="20" t="n">
        <v>0</v>
      </c>
      <c r="V110" s="20" t="n">
        <v>0</v>
      </c>
      <c r="W110" s="20" t="n">
        <v>0</v>
      </c>
      <c r="X110" s="20" t="n">
        <v>0</v>
      </c>
      <c r="Y110" s="20" t="n">
        <v>0</v>
      </c>
      <c r="Z110" s="20" t="n">
        <v>0</v>
      </c>
      <c r="AA110" s="20" t="n">
        <v>0</v>
      </c>
      <c r="AB110" s="20" t="n">
        <f aca="false">SUM(J110:AA110)</f>
        <v>1</v>
      </c>
      <c r="AC110" s="20" t="n">
        <f aca="false">SUM(C110:F110)+H110</f>
        <v>1</v>
      </c>
    </row>
    <row r="111" customFormat="false" ht="18.75" hidden="false" customHeight="true" outlineLevel="0" collapsed="false">
      <c r="A111" s="1" t="s">
        <v>260</v>
      </c>
      <c r="B111" s="14" t="s">
        <v>261</v>
      </c>
      <c r="C111" s="21" t="n">
        <v>0</v>
      </c>
      <c r="D111" s="20" t="n">
        <v>0</v>
      </c>
      <c r="E111" s="20" t="n">
        <v>0</v>
      </c>
      <c r="F111" s="20" t="n">
        <v>1</v>
      </c>
      <c r="G111" s="22" t="n">
        <v>23.4809480256157</v>
      </c>
      <c r="H111" s="23" t="n">
        <v>0</v>
      </c>
      <c r="I111" s="19" t="n">
        <v>0</v>
      </c>
      <c r="J111" s="20" t="n">
        <v>0</v>
      </c>
      <c r="K111" s="20" t="n">
        <v>0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1</v>
      </c>
      <c r="Q111" s="20" t="n">
        <v>0</v>
      </c>
      <c r="R111" s="20" t="n">
        <v>0</v>
      </c>
      <c r="S111" s="20" t="n">
        <v>0</v>
      </c>
      <c r="T111" s="20" t="n">
        <v>0</v>
      </c>
      <c r="U111" s="20" t="n">
        <v>0</v>
      </c>
      <c r="V111" s="20" t="n">
        <v>0</v>
      </c>
      <c r="W111" s="20" t="n">
        <v>0</v>
      </c>
      <c r="X111" s="20" t="n">
        <v>0</v>
      </c>
      <c r="Y111" s="20" t="n">
        <v>0</v>
      </c>
      <c r="Z111" s="20" t="n">
        <v>0</v>
      </c>
      <c r="AA111" s="20" t="n">
        <v>0</v>
      </c>
      <c r="AB111" s="20" t="n">
        <f aca="false">SUM(J111:AA111)</f>
        <v>1</v>
      </c>
      <c r="AC111" s="20" t="n">
        <f aca="false">SUM(C111:F111)+H111</f>
        <v>1</v>
      </c>
    </row>
    <row r="112" customFormat="false" ht="18.75" hidden="false" customHeight="true" outlineLevel="0" collapsed="false">
      <c r="A112" s="1" t="s">
        <v>262</v>
      </c>
      <c r="B112" s="14" t="s">
        <v>263</v>
      </c>
      <c r="C112" s="21" t="n">
        <v>0</v>
      </c>
      <c r="D112" s="20" t="n">
        <v>0</v>
      </c>
      <c r="E112" s="20" t="n">
        <v>0</v>
      </c>
      <c r="F112" s="20" t="n">
        <v>0</v>
      </c>
      <c r="G112" s="22" t="n">
        <v>0.0429036218733841</v>
      </c>
      <c r="H112" s="20" t="n">
        <v>1</v>
      </c>
      <c r="I112" s="19" t="n">
        <v>0</v>
      </c>
      <c r="J112" s="20" t="n">
        <v>0</v>
      </c>
      <c r="K112" s="20" t="n">
        <v>0</v>
      </c>
      <c r="L112" s="20" t="n">
        <v>0</v>
      </c>
      <c r="M112" s="20" t="n">
        <v>0</v>
      </c>
      <c r="N112" s="20" t="n">
        <v>0</v>
      </c>
      <c r="O112" s="20" t="n">
        <v>1</v>
      </c>
      <c r="P112" s="20" t="n">
        <v>0</v>
      </c>
      <c r="Q112" s="20" t="n">
        <v>0</v>
      </c>
      <c r="R112" s="20" t="n">
        <v>0</v>
      </c>
      <c r="S112" s="20" t="n">
        <v>0</v>
      </c>
      <c r="T112" s="20" t="n">
        <v>0</v>
      </c>
      <c r="U112" s="20" t="n">
        <v>0</v>
      </c>
      <c r="V112" s="20" t="n">
        <v>0</v>
      </c>
      <c r="W112" s="20" t="n">
        <v>0</v>
      </c>
      <c r="X112" s="20" t="n">
        <v>0</v>
      </c>
      <c r="Y112" s="20" t="n">
        <v>0</v>
      </c>
      <c r="Z112" s="20" t="n">
        <v>0</v>
      </c>
      <c r="AA112" s="20" t="n">
        <v>0</v>
      </c>
      <c r="AB112" s="20" t="n">
        <f aca="false">SUM(J112:AA112)</f>
        <v>1</v>
      </c>
      <c r="AC112" s="20" t="n">
        <f aca="false">SUM(C112:F112)+H112</f>
        <v>1</v>
      </c>
    </row>
    <row r="113" customFormat="false" ht="18.75" hidden="false" customHeight="true" outlineLevel="0" collapsed="false">
      <c r="A113" s="1" t="s">
        <v>264</v>
      </c>
      <c r="B113" s="14" t="s">
        <v>265</v>
      </c>
      <c r="C113" s="21" t="n">
        <v>0</v>
      </c>
      <c r="D113" s="20" t="n">
        <v>0</v>
      </c>
      <c r="E113" s="20" t="n">
        <v>0</v>
      </c>
      <c r="F113" s="20" t="n">
        <v>0</v>
      </c>
      <c r="G113" s="22" t="n">
        <v>0.0743999364053663</v>
      </c>
      <c r="H113" s="20" t="n">
        <v>1</v>
      </c>
      <c r="I113" s="19" t="n">
        <v>0</v>
      </c>
      <c r="J113" s="20" t="n">
        <v>0</v>
      </c>
      <c r="K113" s="20" t="n">
        <v>0</v>
      </c>
      <c r="L113" s="20" t="n">
        <v>0</v>
      </c>
      <c r="M113" s="20" t="n">
        <v>0</v>
      </c>
      <c r="N113" s="20" t="n">
        <v>0</v>
      </c>
      <c r="O113" s="20" t="n">
        <v>1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0</v>
      </c>
      <c r="V113" s="20" t="n">
        <v>0</v>
      </c>
      <c r="W113" s="20" t="n">
        <v>0</v>
      </c>
      <c r="X113" s="20" t="n">
        <v>0</v>
      </c>
      <c r="Y113" s="20" t="n">
        <v>0</v>
      </c>
      <c r="Z113" s="20" t="n">
        <v>0</v>
      </c>
      <c r="AA113" s="20" t="n">
        <v>0</v>
      </c>
      <c r="AB113" s="20" t="n">
        <f aca="false">SUM(J113:AA113)</f>
        <v>1</v>
      </c>
      <c r="AC113" s="20" t="n">
        <f aca="false">SUM(C113:F113)+H113</f>
        <v>1</v>
      </c>
    </row>
    <row r="114" customFormat="false" ht="18.75" hidden="false" customHeight="true" outlineLevel="0" collapsed="false">
      <c r="A114" s="1" t="s">
        <v>266</v>
      </c>
      <c r="B114" s="14" t="s">
        <v>267</v>
      </c>
      <c r="C114" s="21" t="n">
        <v>0</v>
      </c>
      <c r="D114" s="20" t="n">
        <v>0</v>
      </c>
      <c r="E114" s="20" t="n">
        <v>0</v>
      </c>
      <c r="F114" s="20" t="n">
        <v>0</v>
      </c>
      <c r="G114" s="22" t="n">
        <v>0.221356911420348</v>
      </c>
      <c r="H114" s="20" t="n">
        <v>1</v>
      </c>
      <c r="I114" s="19" t="n">
        <v>0</v>
      </c>
      <c r="J114" s="20" t="n">
        <v>0</v>
      </c>
      <c r="K114" s="20" t="n">
        <v>0</v>
      </c>
      <c r="L114" s="20" t="n">
        <v>0</v>
      </c>
      <c r="M114" s="20" t="n">
        <v>0</v>
      </c>
      <c r="N114" s="20" t="n">
        <v>0</v>
      </c>
      <c r="O114" s="20" t="n">
        <v>1</v>
      </c>
      <c r="P114" s="20" t="n">
        <v>0</v>
      </c>
      <c r="Q114" s="20" t="n">
        <v>0</v>
      </c>
      <c r="R114" s="20" t="n">
        <v>0</v>
      </c>
      <c r="S114" s="20" t="n">
        <v>0</v>
      </c>
      <c r="T114" s="20" t="n">
        <v>0</v>
      </c>
      <c r="U114" s="20" t="n">
        <v>0</v>
      </c>
      <c r="V114" s="20" t="n">
        <v>0</v>
      </c>
      <c r="W114" s="20" t="n">
        <v>0</v>
      </c>
      <c r="X114" s="20" t="n">
        <v>0</v>
      </c>
      <c r="Y114" s="20" t="n">
        <v>0</v>
      </c>
      <c r="Z114" s="20" t="n">
        <v>0</v>
      </c>
      <c r="AA114" s="20" t="n">
        <v>0</v>
      </c>
      <c r="AB114" s="20" t="n">
        <f aca="false">SUM(J114:AA114)</f>
        <v>1</v>
      </c>
      <c r="AC114" s="20" t="n">
        <f aca="false">SUM(C114:F114)+H114</f>
        <v>1</v>
      </c>
    </row>
    <row r="115" customFormat="false" ht="18.75" hidden="false" customHeight="true" outlineLevel="0" collapsed="false">
      <c r="A115" s="1" t="s">
        <v>268</v>
      </c>
      <c r="B115" s="14" t="s">
        <v>269</v>
      </c>
      <c r="C115" s="21" t="n">
        <v>0</v>
      </c>
      <c r="D115" s="20" t="n">
        <v>0</v>
      </c>
      <c r="E115" s="20" t="n">
        <v>0</v>
      </c>
      <c r="F115" s="20" t="n">
        <v>0</v>
      </c>
      <c r="G115" s="22" t="n">
        <v>0.0206240870824067</v>
      </c>
      <c r="H115" s="23" t="n">
        <v>1</v>
      </c>
      <c r="I115" s="19" t="n">
        <v>0</v>
      </c>
      <c r="J115" s="20" t="n">
        <v>0</v>
      </c>
      <c r="K115" s="20" t="n">
        <v>0</v>
      </c>
      <c r="L115" s="20" t="n">
        <v>0</v>
      </c>
      <c r="M115" s="20" t="n">
        <v>0</v>
      </c>
      <c r="N115" s="20" t="n">
        <v>0</v>
      </c>
      <c r="O115" s="20" t="n">
        <v>1</v>
      </c>
      <c r="P115" s="20" t="n">
        <v>0</v>
      </c>
      <c r="Q115" s="20" t="n">
        <v>0</v>
      </c>
      <c r="R115" s="20" t="n">
        <v>0</v>
      </c>
      <c r="S115" s="20" t="n">
        <v>0</v>
      </c>
      <c r="T115" s="20" t="n">
        <v>0</v>
      </c>
      <c r="U115" s="20" t="n">
        <v>0</v>
      </c>
      <c r="V115" s="20" t="n">
        <v>0</v>
      </c>
      <c r="W115" s="20" t="n">
        <v>0</v>
      </c>
      <c r="X115" s="20" t="n">
        <v>0</v>
      </c>
      <c r="Y115" s="20" t="n">
        <v>0</v>
      </c>
      <c r="Z115" s="20" t="n">
        <v>0</v>
      </c>
      <c r="AA115" s="20" t="n">
        <v>0</v>
      </c>
      <c r="AB115" s="20" t="n">
        <f aca="false">SUM(J115:AA115)</f>
        <v>1</v>
      </c>
      <c r="AC115" s="20" t="n">
        <f aca="false">SUM(C115:F115)+H115</f>
        <v>1</v>
      </c>
    </row>
    <row r="116" customFormat="false" ht="18.75" hidden="false" customHeight="true" outlineLevel="0" collapsed="false">
      <c r="A116" s="1" t="s">
        <v>270</v>
      </c>
      <c r="B116" s="14" t="s">
        <v>271</v>
      </c>
      <c r="C116" s="21" t="n">
        <v>0</v>
      </c>
      <c r="D116" s="20" t="n">
        <v>0</v>
      </c>
      <c r="E116" s="20" t="n">
        <v>0</v>
      </c>
      <c r="F116" s="20" t="n">
        <v>0</v>
      </c>
      <c r="G116" s="22" t="n">
        <v>0.366242956393761</v>
      </c>
      <c r="H116" s="23" t="n">
        <v>1</v>
      </c>
      <c r="I116" s="19" t="n">
        <v>0</v>
      </c>
      <c r="J116" s="20" t="n">
        <v>0</v>
      </c>
      <c r="K116" s="20" t="n">
        <v>0</v>
      </c>
      <c r="L116" s="20" t="n">
        <v>0</v>
      </c>
      <c r="M116" s="20" t="n">
        <v>0</v>
      </c>
      <c r="N116" s="20" t="n">
        <v>0</v>
      </c>
      <c r="O116" s="20" t="n">
        <v>1</v>
      </c>
      <c r="P116" s="20" t="n">
        <v>0</v>
      </c>
      <c r="Q116" s="20" t="n">
        <v>0</v>
      </c>
      <c r="R116" s="20" t="n">
        <v>0</v>
      </c>
      <c r="S116" s="20" t="n">
        <v>0</v>
      </c>
      <c r="T116" s="20" t="n">
        <v>0</v>
      </c>
      <c r="U116" s="20" t="n">
        <v>0</v>
      </c>
      <c r="V116" s="20" t="n">
        <v>0</v>
      </c>
      <c r="W116" s="20" t="n">
        <v>0</v>
      </c>
      <c r="X116" s="20" t="n">
        <v>0</v>
      </c>
      <c r="Y116" s="20" t="n">
        <v>0</v>
      </c>
      <c r="Z116" s="20" t="n">
        <v>0</v>
      </c>
      <c r="AA116" s="20" t="n">
        <v>0</v>
      </c>
      <c r="AB116" s="20" t="n">
        <f aca="false">SUM(J116:AA116)</f>
        <v>1</v>
      </c>
      <c r="AC116" s="20" t="n">
        <f aca="false">SUM(C116:F116)+H116</f>
        <v>1</v>
      </c>
    </row>
    <row r="117" customFormat="false" ht="18.75" hidden="false" customHeight="true" outlineLevel="0" collapsed="false">
      <c r="A117" s="1" t="s">
        <v>272</v>
      </c>
      <c r="B117" s="14" t="s">
        <v>273</v>
      </c>
      <c r="C117" s="21" t="n">
        <v>0</v>
      </c>
      <c r="D117" s="20" t="n">
        <v>0</v>
      </c>
      <c r="E117" s="20" t="n">
        <v>0</v>
      </c>
      <c r="F117" s="20" t="n">
        <v>0</v>
      </c>
      <c r="G117" s="22" t="n">
        <v>0.759708627965619</v>
      </c>
      <c r="H117" s="23" t="n">
        <v>1</v>
      </c>
      <c r="I117" s="19" t="n">
        <v>0</v>
      </c>
      <c r="J117" s="20" t="n">
        <v>0</v>
      </c>
      <c r="K117" s="20" t="n">
        <v>0</v>
      </c>
      <c r="L117" s="20" t="n">
        <v>0</v>
      </c>
      <c r="M117" s="20" t="n">
        <v>0</v>
      </c>
      <c r="N117" s="20" t="n">
        <v>0</v>
      </c>
      <c r="O117" s="20" t="n">
        <v>1</v>
      </c>
      <c r="P117" s="20" t="n">
        <v>0</v>
      </c>
      <c r="Q117" s="20" t="n">
        <v>0</v>
      </c>
      <c r="R117" s="20" t="n">
        <v>0</v>
      </c>
      <c r="S117" s="20" t="n">
        <v>0</v>
      </c>
      <c r="T117" s="20" t="n">
        <v>0</v>
      </c>
      <c r="U117" s="20" t="n">
        <v>0</v>
      </c>
      <c r="V117" s="20" t="n">
        <v>0</v>
      </c>
      <c r="W117" s="20" t="n">
        <v>0</v>
      </c>
      <c r="X117" s="20" t="n">
        <v>0</v>
      </c>
      <c r="Y117" s="20" t="n">
        <v>0</v>
      </c>
      <c r="Z117" s="20" t="n">
        <v>0</v>
      </c>
      <c r="AA117" s="20" t="n">
        <v>0</v>
      </c>
      <c r="AB117" s="20" t="n">
        <f aca="false">SUM(J117:AA117)</f>
        <v>1</v>
      </c>
      <c r="AC117" s="20" t="n">
        <f aca="false">SUM(C117:F117)+H117</f>
        <v>1</v>
      </c>
    </row>
    <row r="118" customFormat="false" ht="18.75" hidden="false" customHeight="true" outlineLevel="0" collapsed="false">
      <c r="A118" s="1" t="s">
        <v>274</v>
      </c>
      <c r="B118" s="14" t="s">
        <v>275</v>
      </c>
      <c r="C118" s="21" t="n">
        <v>0</v>
      </c>
      <c r="D118" s="20" t="n">
        <v>0</v>
      </c>
      <c r="E118" s="20" t="n">
        <v>0</v>
      </c>
      <c r="F118" s="20" t="n">
        <v>1</v>
      </c>
      <c r="G118" s="24" t="s">
        <v>45</v>
      </c>
      <c r="H118" s="23" t="n">
        <v>0</v>
      </c>
      <c r="I118" s="19" t="n">
        <v>0</v>
      </c>
      <c r="J118" s="20" t="n">
        <v>0</v>
      </c>
      <c r="K118" s="20" t="n">
        <v>0</v>
      </c>
      <c r="L118" s="20" t="n">
        <v>0</v>
      </c>
      <c r="M118" s="20" t="n">
        <v>0</v>
      </c>
      <c r="N118" s="20" t="n">
        <v>0</v>
      </c>
      <c r="O118" s="20" t="n">
        <v>1</v>
      </c>
      <c r="P118" s="20" t="n">
        <v>0</v>
      </c>
      <c r="Q118" s="20" t="n">
        <v>0</v>
      </c>
      <c r="R118" s="20" t="n">
        <v>0</v>
      </c>
      <c r="S118" s="20" t="n">
        <v>0</v>
      </c>
      <c r="T118" s="20" t="n">
        <v>0</v>
      </c>
      <c r="U118" s="20" t="n">
        <v>0</v>
      </c>
      <c r="V118" s="20" t="n">
        <v>0</v>
      </c>
      <c r="W118" s="20" t="n">
        <v>0</v>
      </c>
      <c r="X118" s="20" t="n">
        <v>0</v>
      </c>
      <c r="Y118" s="20" t="n">
        <v>0</v>
      </c>
      <c r="Z118" s="20" t="n">
        <v>0</v>
      </c>
      <c r="AA118" s="20" t="n">
        <v>0</v>
      </c>
      <c r="AB118" s="20" t="n">
        <f aca="false">SUM(J118:AA118)</f>
        <v>1</v>
      </c>
      <c r="AC118" s="20" t="n">
        <f aca="false">SUM(C118:F118)+H118</f>
        <v>1</v>
      </c>
    </row>
    <row r="119" customFormat="false" ht="18.75" hidden="false" customHeight="true" outlineLevel="0" collapsed="false">
      <c r="A119" s="1" t="s">
        <v>276</v>
      </c>
      <c r="B119" s="14" t="s">
        <v>277</v>
      </c>
      <c r="C119" s="21" t="n">
        <v>0</v>
      </c>
      <c r="D119" s="20" t="n">
        <v>0</v>
      </c>
      <c r="E119" s="20" t="n">
        <v>0</v>
      </c>
      <c r="F119" s="20" t="n">
        <v>1</v>
      </c>
      <c r="G119" s="22" t="n">
        <v>68.5576763590496</v>
      </c>
      <c r="H119" s="23" t="n">
        <v>0</v>
      </c>
      <c r="I119" s="19" t="n">
        <v>0</v>
      </c>
      <c r="J119" s="20" t="n">
        <v>0</v>
      </c>
      <c r="K119" s="20" t="n">
        <v>0</v>
      </c>
      <c r="L119" s="20" t="n">
        <v>0</v>
      </c>
      <c r="M119" s="20" t="n">
        <v>0</v>
      </c>
      <c r="N119" s="20" t="n">
        <v>0</v>
      </c>
      <c r="O119" s="20" t="n">
        <v>1</v>
      </c>
      <c r="P119" s="20" t="n">
        <v>0</v>
      </c>
      <c r="Q119" s="20" t="n">
        <v>0</v>
      </c>
      <c r="R119" s="20" t="n">
        <v>0</v>
      </c>
      <c r="S119" s="20" t="n">
        <v>0</v>
      </c>
      <c r="T119" s="20" t="n">
        <v>0</v>
      </c>
      <c r="U119" s="20" t="n">
        <v>0</v>
      </c>
      <c r="V119" s="20" t="n">
        <v>0</v>
      </c>
      <c r="W119" s="20" t="n">
        <v>0</v>
      </c>
      <c r="X119" s="20" t="n">
        <v>0</v>
      </c>
      <c r="Y119" s="20" t="n">
        <v>0</v>
      </c>
      <c r="Z119" s="20" t="n">
        <v>0</v>
      </c>
      <c r="AA119" s="20" t="n">
        <v>0</v>
      </c>
      <c r="AB119" s="20" t="n">
        <f aca="false">SUM(J119:AA119)</f>
        <v>1</v>
      </c>
      <c r="AC119" s="20" t="n">
        <f aca="false">SUM(C119:F119)+H119</f>
        <v>1</v>
      </c>
    </row>
    <row r="120" customFormat="false" ht="18.75" hidden="false" customHeight="true" outlineLevel="0" collapsed="false">
      <c r="A120" s="1" t="s">
        <v>278</v>
      </c>
      <c r="B120" s="14" t="s">
        <v>279</v>
      </c>
      <c r="C120" s="21" t="n">
        <v>0</v>
      </c>
      <c r="D120" s="20" t="n">
        <v>0</v>
      </c>
      <c r="E120" s="20" t="n">
        <v>0</v>
      </c>
      <c r="F120" s="20" t="n">
        <v>1</v>
      </c>
      <c r="G120" s="22" t="n">
        <v>71.3772860012501</v>
      </c>
      <c r="H120" s="23" t="n">
        <v>0</v>
      </c>
      <c r="I120" s="19" t="n">
        <v>0</v>
      </c>
      <c r="J120" s="20" t="n">
        <v>0</v>
      </c>
      <c r="K120" s="20" t="n">
        <v>0</v>
      </c>
      <c r="L120" s="20" t="n">
        <v>0</v>
      </c>
      <c r="M120" s="20" t="n">
        <v>0</v>
      </c>
      <c r="N120" s="20" t="n">
        <v>0</v>
      </c>
      <c r="O120" s="20" t="n">
        <v>1</v>
      </c>
      <c r="P120" s="20" t="n">
        <v>0</v>
      </c>
      <c r="Q120" s="20" t="n">
        <v>0</v>
      </c>
      <c r="R120" s="20" t="n">
        <v>0</v>
      </c>
      <c r="S120" s="20" t="n">
        <v>0</v>
      </c>
      <c r="T120" s="20" t="n">
        <v>0</v>
      </c>
      <c r="U120" s="20" t="n">
        <v>0</v>
      </c>
      <c r="V120" s="20" t="n">
        <v>0</v>
      </c>
      <c r="W120" s="20" t="n">
        <v>0</v>
      </c>
      <c r="X120" s="20" t="n">
        <v>0</v>
      </c>
      <c r="Y120" s="20" t="n">
        <v>0</v>
      </c>
      <c r="Z120" s="20" t="n">
        <v>0</v>
      </c>
      <c r="AA120" s="20" t="n">
        <v>0</v>
      </c>
      <c r="AB120" s="20" t="n">
        <f aca="false">SUM(J120:AA120)</f>
        <v>1</v>
      </c>
      <c r="AC120" s="20" t="n">
        <f aca="false">SUM(C120:F120)+H120</f>
        <v>1</v>
      </c>
    </row>
    <row r="121" customFormat="false" ht="18.75" hidden="false" customHeight="true" outlineLevel="0" collapsed="false">
      <c r="A121" s="1" t="s">
        <v>280</v>
      </c>
      <c r="B121" s="14" t="s">
        <v>281</v>
      </c>
      <c r="C121" s="21" t="n">
        <v>0</v>
      </c>
      <c r="D121" s="20" t="n">
        <v>0</v>
      </c>
      <c r="E121" s="20" t="n">
        <v>0</v>
      </c>
      <c r="F121" s="20" t="n">
        <v>0</v>
      </c>
      <c r="G121" s="22" t="n">
        <v>0.028996825199876</v>
      </c>
      <c r="H121" s="23" t="n">
        <v>1</v>
      </c>
      <c r="I121" s="19" t="n">
        <v>0</v>
      </c>
      <c r="J121" s="20" t="n">
        <v>0</v>
      </c>
      <c r="K121" s="20" t="n">
        <v>0</v>
      </c>
      <c r="L121" s="20" t="n">
        <v>0</v>
      </c>
      <c r="M121" s="20" t="n">
        <v>0</v>
      </c>
      <c r="N121" s="20" t="n">
        <v>0</v>
      </c>
      <c r="O121" s="20" t="n">
        <v>1</v>
      </c>
      <c r="P121" s="20" t="n">
        <v>0</v>
      </c>
      <c r="Q121" s="20" t="n">
        <v>0</v>
      </c>
      <c r="R121" s="20" t="n">
        <v>0</v>
      </c>
      <c r="S121" s="20" t="n">
        <v>0</v>
      </c>
      <c r="T121" s="20" t="n">
        <v>0</v>
      </c>
      <c r="U121" s="20" t="n">
        <v>0</v>
      </c>
      <c r="V121" s="20" t="n">
        <v>0</v>
      </c>
      <c r="W121" s="20" t="n">
        <v>0</v>
      </c>
      <c r="X121" s="20" t="n">
        <v>0</v>
      </c>
      <c r="Y121" s="20" t="n">
        <v>0</v>
      </c>
      <c r="Z121" s="20" t="n">
        <v>0</v>
      </c>
      <c r="AA121" s="20" t="n">
        <v>0</v>
      </c>
      <c r="AB121" s="20" t="n">
        <f aca="false">SUM(J121:AA121)</f>
        <v>1</v>
      </c>
      <c r="AC121" s="20" t="n">
        <f aca="false">SUM(C121:F121)+H121</f>
        <v>1</v>
      </c>
    </row>
    <row r="122" customFormat="false" ht="18.75" hidden="false" customHeight="true" outlineLevel="0" collapsed="false">
      <c r="A122" s="1" t="s">
        <v>282</v>
      </c>
      <c r="B122" s="14" t="s">
        <v>283</v>
      </c>
      <c r="C122" s="21" t="n">
        <v>0</v>
      </c>
      <c r="D122" s="20" t="n">
        <v>0</v>
      </c>
      <c r="E122" s="20" t="n">
        <v>0</v>
      </c>
      <c r="F122" s="20" t="n">
        <v>0</v>
      </c>
      <c r="G122" s="22" t="n">
        <v>0.10589218988189</v>
      </c>
      <c r="H122" s="23" t="n">
        <v>1</v>
      </c>
      <c r="I122" s="19" t="n">
        <v>0</v>
      </c>
      <c r="J122" s="20" t="n">
        <v>0</v>
      </c>
      <c r="K122" s="20" t="n">
        <v>0</v>
      </c>
      <c r="L122" s="20" t="n">
        <v>0</v>
      </c>
      <c r="M122" s="20" t="n">
        <v>0</v>
      </c>
      <c r="N122" s="20" t="n">
        <v>0</v>
      </c>
      <c r="O122" s="20" t="n">
        <v>1</v>
      </c>
      <c r="P122" s="20" t="n">
        <v>0</v>
      </c>
      <c r="Q122" s="20" t="n">
        <v>0</v>
      </c>
      <c r="R122" s="20" t="n">
        <v>0</v>
      </c>
      <c r="S122" s="20" t="n">
        <v>0</v>
      </c>
      <c r="T122" s="20" t="n">
        <v>0</v>
      </c>
      <c r="U122" s="20" t="n">
        <v>0</v>
      </c>
      <c r="V122" s="20" t="n">
        <v>0</v>
      </c>
      <c r="W122" s="20" t="n">
        <v>0</v>
      </c>
      <c r="X122" s="20" t="n">
        <v>0</v>
      </c>
      <c r="Y122" s="20" t="n">
        <v>0</v>
      </c>
      <c r="Z122" s="20" t="n">
        <v>0</v>
      </c>
      <c r="AA122" s="20" t="n">
        <v>0</v>
      </c>
      <c r="AB122" s="20" t="n">
        <f aca="false">SUM(J122:AA122)</f>
        <v>1</v>
      </c>
      <c r="AC122" s="20" t="n">
        <f aca="false">SUM(C122:F122)+H122</f>
        <v>1</v>
      </c>
    </row>
    <row r="123" customFormat="false" ht="18.75" hidden="false" customHeight="true" outlineLevel="0" collapsed="false">
      <c r="A123" s="1" t="s">
        <v>284</v>
      </c>
      <c r="B123" s="14" t="s">
        <v>285</v>
      </c>
      <c r="C123" s="21" t="n">
        <v>0</v>
      </c>
      <c r="D123" s="20" t="n">
        <v>0</v>
      </c>
      <c r="E123" s="20" t="n">
        <v>0</v>
      </c>
      <c r="F123" s="20" t="n">
        <v>1</v>
      </c>
      <c r="G123" s="24" t="s">
        <v>45</v>
      </c>
      <c r="H123" s="23" t="n">
        <v>0</v>
      </c>
      <c r="I123" s="19" t="n">
        <v>0</v>
      </c>
      <c r="J123" s="20" t="n">
        <v>0</v>
      </c>
      <c r="K123" s="20" t="n">
        <v>0</v>
      </c>
      <c r="L123" s="20" t="n">
        <v>0</v>
      </c>
      <c r="M123" s="20" t="n">
        <v>0</v>
      </c>
      <c r="N123" s="20" t="n">
        <v>0</v>
      </c>
      <c r="O123" s="20" t="n">
        <v>1</v>
      </c>
      <c r="P123" s="20" t="n">
        <v>0</v>
      </c>
      <c r="Q123" s="20" t="n">
        <v>0</v>
      </c>
      <c r="R123" s="20" t="n">
        <v>0</v>
      </c>
      <c r="S123" s="20" t="n">
        <v>0</v>
      </c>
      <c r="T123" s="20" t="n">
        <v>0</v>
      </c>
      <c r="U123" s="20" t="n">
        <v>0</v>
      </c>
      <c r="V123" s="20" t="n">
        <v>0</v>
      </c>
      <c r="W123" s="20" t="n">
        <v>0</v>
      </c>
      <c r="X123" s="20" t="n">
        <v>0</v>
      </c>
      <c r="Y123" s="20" t="n">
        <v>0</v>
      </c>
      <c r="Z123" s="20" t="n">
        <v>0</v>
      </c>
      <c r="AA123" s="20" t="n">
        <v>0</v>
      </c>
      <c r="AB123" s="20" t="n">
        <f aca="false">SUM(J123:AA123)</f>
        <v>1</v>
      </c>
      <c r="AC123" s="20" t="n">
        <f aca="false">SUM(C123:F123)+H123</f>
        <v>1</v>
      </c>
    </row>
    <row r="124" customFormat="false" ht="18.75" hidden="false" customHeight="true" outlineLevel="0" collapsed="false">
      <c r="A124" s="1" t="s">
        <v>286</v>
      </c>
      <c r="B124" s="14" t="s">
        <v>287</v>
      </c>
      <c r="C124" s="21" t="n">
        <v>0</v>
      </c>
      <c r="D124" s="20" t="n">
        <v>0</v>
      </c>
      <c r="E124" s="20" t="n">
        <v>0</v>
      </c>
      <c r="F124" s="20" t="n">
        <v>0</v>
      </c>
      <c r="G124" s="22" t="n">
        <v>0.357500533881555</v>
      </c>
      <c r="H124" s="23" t="n">
        <v>1</v>
      </c>
      <c r="I124" s="19" t="n">
        <v>0</v>
      </c>
      <c r="J124" s="20" t="n">
        <v>0</v>
      </c>
      <c r="K124" s="20" t="n">
        <v>0</v>
      </c>
      <c r="L124" s="20" t="n">
        <v>0</v>
      </c>
      <c r="M124" s="20" t="n">
        <v>0</v>
      </c>
      <c r="N124" s="20" t="n">
        <v>0</v>
      </c>
      <c r="O124" s="20" t="n">
        <v>1</v>
      </c>
      <c r="P124" s="20" t="n">
        <v>0</v>
      </c>
      <c r="Q124" s="20" t="n">
        <v>0</v>
      </c>
      <c r="R124" s="20" t="n">
        <v>0</v>
      </c>
      <c r="S124" s="20" t="n">
        <v>0</v>
      </c>
      <c r="T124" s="20" t="n">
        <v>0</v>
      </c>
      <c r="U124" s="20" t="n">
        <v>0</v>
      </c>
      <c r="V124" s="20" t="n">
        <v>0</v>
      </c>
      <c r="W124" s="20" t="n">
        <v>0</v>
      </c>
      <c r="X124" s="20" t="n">
        <v>0</v>
      </c>
      <c r="Y124" s="20" t="n">
        <v>0</v>
      </c>
      <c r="Z124" s="20" t="n">
        <v>0</v>
      </c>
      <c r="AA124" s="20" t="n">
        <v>0</v>
      </c>
      <c r="AB124" s="20" t="n">
        <f aca="false">SUM(J124:AA124)</f>
        <v>1</v>
      </c>
      <c r="AC124" s="20" t="n">
        <f aca="false">SUM(C124:F124)+H124</f>
        <v>1</v>
      </c>
    </row>
    <row r="125" customFormat="false" ht="18.75" hidden="false" customHeight="true" outlineLevel="0" collapsed="false">
      <c r="A125" s="1" t="s">
        <v>288</v>
      </c>
      <c r="B125" s="14" t="s">
        <v>289</v>
      </c>
      <c r="C125" s="21" t="n">
        <v>0</v>
      </c>
      <c r="D125" s="20" t="n">
        <v>0</v>
      </c>
      <c r="E125" s="20" t="n">
        <v>0</v>
      </c>
      <c r="F125" s="20" t="n">
        <v>1</v>
      </c>
      <c r="G125" s="22" t="n">
        <v>1.1246370167158</v>
      </c>
      <c r="H125" s="23" t="n">
        <v>0</v>
      </c>
      <c r="I125" s="19" t="n">
        <v>0</v>
      </c>
      <c r="J125" s="20" t="n">
        <v>0</v>
      </c>
      <c r="K125" s="20" t="n">
        <v>0</v>
      </c>
      <c r="L125" s="20" t="n">
        <v>0</v>
      </c>
      <c r="M125" s="20" t="n">
        <v>0</v>
      </c>
      <c r="N125" s="20" t="n">
        <v>0</v>
      </c>
      <c r="O125" s="20" t="n">
        <v>1</v>
      </c>
      <c r="P125" s="20" t="n">
        <v>0</v>
      </c>
      <c r="Q125" s="20" t="n">
        <v>0</v>
      </c>
      <c r="R125" s="20" t="n">
        <v>0</v>
      </c>
      <c r="S125" s="20" t="n">
        <v>0</v>
      </c>
      <c r="T125" s="20" t="n">
        <v>0</v>
      </c>
      <c r="U125" s="20" t="n">
        <v>0</v>
      </c>
      <c r="V125" s="20" t="n">
        <v>0</v>
      </c>
      <c r="W125" s="20" t="n">
        <v>0</v>
      </c>
      <c r="X125" s="20" t="n">
        <v>0</v>
      </c>
      <c r="Y125" s="20" t="n">
        <v>0</v>
      </c>
      <c r="Z125" s="20" t="n">
        <v>0</v>
      </c>
      <c r="AA125" s="20" t="n">
        <v>0</v>
      </c>
      <c r="AB125" s="20" t="n">
        <f aca="false">SUM(J125:AA125)</f>
        <v>1</v>
      </c>
      <c r="AC125" s="20" t="n">
        <f aca="false">SUM(C125:F125)+H125</f>
        <v>1</v>
      </c>
    </row>
    <row r="126" customFormat="false" ht="18.75" hidden="false" customHeight="true" outlineLevel="0" collapsed="false">
      <c r="A126" s="1" t="s">
        <v>290</v>
      </c>
      <c r="B126" s="14" t="s">
        <v>291</v>
      </c>
      <c r="C126" s="21" t="n">
        <v>0</v>
      </c>
      <c r="D126" s="20" t="n">
        <v>0</v>
      </c>
      <c r="E126" s="20" t="n">
        <v>0</v>
      </c>
      <c r="F126" s="20" t="n">
        <v>0</v>
      </c>
      <c r="G126" s="22" t="n">
        <v>0.836588171163918</v>
      </c>
      <c r="H126" s="23" t="n">
        <v>1</v>
      </c>
      <c r="I126" s="19" t="n">
        <v>0</v>
      </c>
      <c r="J126" s="20" t="n">
        <v>0</v>
      </c>
      <c r="K126" s="20" t="n">
        <v>0</v>
      </c>
      <c r="L126" s="20" t="n">
        <v>0</v>
      </c>
      <c r="M126" s="20" t="n">
        <v>0</v>
      </c>
      <c r="N126" s="20" t="n">
        <v>0</v>
      </c>
      <c r="O126" s="20" t="n">
        <v>1</v>
      </c>
      <c r="P126" s="20" t="n">
        <v>0</v>
      </c>
      <c r="Q126" s="20" t="n">
        <v>0</v>
      </c>
      <c r="R126" s="20" t="n">
        <v>0</v>
      </c>
      <c r="S126" s="20" t="n">
        <v>0</v>
      </c>
      <c r="T126" s="20" t="n">
        <v>0</v>
      </c>
      <c r="U126" s="20" t="n">
        <v>0</v>
      </c>
      <c r="V126" s="20" t="n">
        <v>0</v>
      </c>
      <c r="W126" s="20" t="n">
        <v>0</v>
      </c>
      <c r="X126" s="20" t="n">
        <v>0</v>
      </c>
      <c r="Y126" s="20" t="n">
        <v>0</v>
      </c>
      <c r="Z126" s="20" t="n">
        <v>0</v>
      </c>
      <c r="AA126" s="20" t="n">
        <v>0</v>
      </c>
      <c r="AB126" s="20" t="n">
        <f aca="false">SUM(J126:AA126)</f>
        <v>1</v>
      </c>
      <c r="AC126" s="20" t="n">
        <f aca="false">SUM(C126:F126)+H126</f>
        <v>1</v>
      </c>
    </row>
    <row r="127" customFormat="false" ht="18.75" hidden="false" customHeight="true" outlineLevel="0" collapsed="false">
      <c r="A127" s="1" t="s">
        <v>292</v>
      </c>
      <c r="B127" s="14" t="s">
        <v>293</v>
      </c>
      <c r="C127" s="21" t="n">
        <v>0</v>
      </c>
      <c r="D127" s="20" t="n">
        <v>0</v>
      </c>
      <c r="E127" s="20" t="n">
        <v>0</v>
      </c>
      <c r="F127" s="20" t="n">
        <v>0</v>
      </c>
      <c r="G127" s="22" t="n">
        <v>0.0426855989608298</v>
      </c>
      <c r="H127" s="23" t="n">
        <v>1</v>
      </c>
      <c r="I127" s="19" t="n">
        <v>0</v>
      </c>
      <c r="J127" s="20" t="n">
        <v>0</v>
      </c>
      <c r="K127" s="20" t="n">
        <v>0</v>
      </c>
      <c r="L127" s="20" t="n">
        <v>0</v>
      </c>
      <c r="M127" s="20" t="n">
        <v>0</v>
      </c>
      <c r="N127" s="20" t="n">
        <v>0</v>
      </c>
      <c r="O127" s="20" t="n">
        <v>1</v>
      </c>
      <c r="P127" s="20" t="n">
        <v>0</v>
      </c>
      <c r="Q127" s="20" t="n">
        <v>0</v>
      </c>
      <c r="R127" s="20" t="n">
        <v>0</v>
      </c>
      <c r="S127" s="20" t="n">
        <v>0</v>
      </c>
      <c r="T127" s="20" t="n">
        <v>0</v>
      </c>
      <c r="U127" s="20" t="n">
        <v>0</v>
      </c>
      <c r="V127" s="20" t="n">
        <v>0</v>
      </c>
      <c r="W127" s="20" t="n">
        <v>0</v>
      </c>
      <c r="X127" s="20" t="n">
        <v>0</v>
      </c>
      <c r="Y127" s="20" t="n">
        <v>0</v>
      </c>
      <c r="Z127" s="20" t="n">
        <v>0</v>
      </c>
      <c r="AA127" s="20" t="n">
        <v>0</v>
      </c>
      <c r="AB127" s="20" t="n">
        <f aca="false">SUM(J127:AA127)</f>
        <v>1</v>
      </c>
      <c r="AC127" s="20" t="n">
        <f aca="false">SUM(C127:F127)+H127</f>
        <v>1</v>
      </c>
    </row>
    <row r="128" customFormat="false" ht="18.75" hidden="false" customHeight="true" outlineLevel="0" collapsed="false">
      <c r="A128" s="1" t="s">
        <v>294</v>
      </c>
      <c r="B128" s="14" t="s">
        <v>295</v>
      </c>
      <c r="C128" s="21" t="n">
        <v>0</v>
      </c>
      <c r="D128" s="20" t="n">
        <v>0</v>
      </c>
      <c r="E128" s="20" t="n">
        <v>0</v>
      </c>
      <c r="F128" s="20" t="n">
        <v>0</v>
      </c>
      <c r="G128" s="22" t="n">
        <v>0.0284775939149463</v>
      </c>
      <c r="H128" s="23" t="n">
        <v>1</v>
      </c>
      <c r="I128" s="19" t="n">
        <v>0</v>
      </c>
      <c r="J128" s="20" t="n">
        <v>0</v>
      </c>
      <c r="K128" s="20" t="n">
        <v>0</v>
      </c>
      <c r="L128" s="20" t="n">
        <v>0</v>
      </c>
      <c r="M128" s="20" t="n">
        <v>0</v>
      </c>
      <c r="N128" s="20" t="n">
        <v>0</v>
      </c>
      <c r="O128" s="20" t="n">
        <v>1</v>
      </c>
      <c r="P128" s="20" t="n">
        <v>0</v>
      </c>
      <c r="Q128" s="20" t="n">
        <v>0</v>
      </c>
      <c r="R128" s="20" t="n">
        <v>0</v>
      </c>
      <c r="S128" s="20" t="n">
        <v>0</v>
      </c>
      <c r="T128" s="20" t="n">
        <v>0</v>
      </c>
      <c r="U128" s="20" t="n">
        <v>0</v>
      </c>
      <c r="V128" s="20" t="n">
        <v>0</v>
      </c>
      <c r="W128" s="20" t="n">
        <v>0</v>
      </c>
      <c r="X128" s="20" t="n">
        <v>0</v>
      </c>
      <c r="Y128" s="20" t="n">
        <v>0</v>
      </c>
      <c r="Z128" s="20" t="n">
        <v>0</v>
      </c>
      <c r="AA128" s="20" t="n">
        <v>0</v>
      </c>
      <c r="AB128" s="20" t="n">
        <f aca="false">SUM(J128:AA128)</f>
        <v>1</v>
      </c>
      <c r="AC128" s="20" t="n">
        <f aca="false">SUM(C128:F128)+H128</f>
        <v>1</v>
      </c>
    </row>
    <row r="129" customFormat="false" ht="18.75" hidden="false" customHeight="true" outlineLevel="0" collapsed="false">
      <c r="A129" s="1" t="s">
        <v>296</v>
      </c>
      <c r="B129" s="14" t="s">
        <v>297</v>
      </c>
      <c r="C129" s="21" t="n">
        <v>0</v>
      </c>
      <c r="D129" s="20" t="n">
        <v>0</v>
      </c>
      <c r="E129" s="20" t="n">
        <v>0</v>
      </c>
      <c r="F129" s="20" t="n">
        <v>0</v>
      </c>
      <c r="G129" s="22" t="n">
        <v>0.174222444032033</v>
      </c>
      <c r="H129" s="23" t="n">
        <v>1</v>
      </c>
      <c r="I129" s="19" t="n">
        <v>0</v>
      </c>
      <c r="J129" s="20" t="n">
        <v>0</v>
      </c>
      <c r="K129" s="20" t="n">
        <v>0</v>
      </c>
      <c r="L129" s="20" t="n">
        <v>0</v>
      </c>
      <c r="M129" s="20" t="n">
        <v>0</v>
      </c>
      <c r="N129" s="20" t="n">
        <v>0</v>
      </c>
      <c r="O129" s="20" t="n">
        <v>0</v>
      </c>
      <c r="P129" s="20" t="n">
        <v>0</v>
      </c>
      <c r="Q129" s="20" t="n">
        <v>0</v>
      </c>
      <c r="R129" s="20" t="n">
        <v>0</v>
      </c>
      <c r="S129" s="20" t="n">
        <v>0</v>
      </c>
      <c r="T129" s="20" t="n">
        <v>1</v>
      </c>
      <c r="U129" s="20" t="n">
        <v>0</v>
      </c>
      <c r="V129" s="20" t="n">
        <v>0</v>
      </c>
      <c r="W129" s="20" t="n">
        <v>0</v>
      </c>
      <c r="X129" s="20" t="n">
        <v>0</v>
      </c>
      <c r="Y129" s="20" t="n">
        <v>0</v>
      </c>
      <c r="Z129" s="20" t="n">
        <v>0</v>
      </c>
      <c r="AA129" s="20" t="n">
        <v>0</v>
      </c>
      <c r="AB129" s="20" t="n">
        <f aca="false">SUM(J129:AA129)</f>
        <v>1</v>
      </c>
      <c r="AC129" s="20" t="n">
        <f aca="false">SUM(C129:F129)+H129</f>
        <v>1</v>
      </c>
    </row>
    <row r="130" customFormat="false" ht="18.75" hidden="false" customHeight="true" outlineLevel="0" collapsed="false">
      <c r="A130" s="1" t="s">
        <v>298</v>
      </c>
      <c r="B130" s="14" t="s">
        <v>299</v>
      </c>
      <c r="C130" s="21" t="n">
        <v>0</v>
      </c>
      <c r="D130" s="20" t="n">
        <v>0</v>
      </c>
      <c r="E130" s="20" t="n">
        <v>0</v>
      </c>
      <c r="F130" s="20" t="n">
        <v>0</v>
      </c>
      <c r="G130" s="22" t="n">
        <v>0.193211960777573</v>
      </c>
      <c r="H130" s="23" t="n">
        <v>1</v>
      </c>
      <c r="I130" s="19" t="n">
        <v>0</v>
      </c>
      <c r="J130" s="20" t="n">
        <v>0</v>
      </c>
      <c r="K130" s="20" t="n">
        <v>0</v>
      </c>
      <c r="L130" s="20" t="n">
        <v>0</v>
      </c>
      <c r="M130" s="20" t="n">
        <v>0</v>
      </c>
      <c r="N130" s="20" t="n">
        <v>0</v>
      </c>
      <c r="O130" s="20" t="n">
        <v>1</v>
      </c>
      <c r="P130" s="20" t="n">
        <v>0</v>
      </c>
      <c r="Q130" s="20" t="n">
        <v>0</v>
      </c>
      <c r="R130" s="20" t="n">
        <v>0</v>
      </c>
      <c r="S130" s="20" t="n">
        <v>0</v>
      </c>
      <c r="T130" s="20" t="n">
        <v>0</v>
      </c>
      <c r="U130" s="20" t="n">
        <v>0</v>
      </c>
      <c r="V130" s="20" t="n">
        <v>0</v>
      </c>
      <c r="W130" s="20" t="n">
        <v>0</v>
      </c>
      <c r="X130" s="20" t="n">
        <v>0</v>
      </c>
      <c r="Y130" s="20" t="n">
        <v>0</v>
      </c>
      <c r="Z130" s="20" t="n">
        <v>0</v>
      </c>
      <c r="AA130" s="20" t="n">
        <v>0</v>
      </c>
      <c r="AB130" s="20" t="n">
        <f aca="false">SUM(J130:AA130)</f>
        <v>1</v>
      </c>
      <c r="AC130" s="20" t="n">
        <f aca="false">SUM(C130:F130)+H130</f>
        <v>1</v>
      </c>
    </row>
    <row r="131" customFormat="false" ht="18.75" hidden="false" customHeight="true" outlineLevel="0" collapsed="false">
      <c r="A131" s="1" t="s">
        <v>300</v>
      </c>
      <c r="B131" s="14" t="s">
        <v>301</v>
      </c>
      <c r="C131" s="21" t="n">
        <v>0</v>
      </c>
      <c r="D131" s="20" t="n">
        <v>0</v>
      </c>
      <c r="E131" s="20" t="n">
        <v>0</v>
      </c>
      <c r="F131" s="20" t="n">
        <v>0</v>
      </c>
      <c r="G131" s="22" t="n">
        <v>0.717342728300395</v>
      </c>
      <c r="H131" s="23" t="n">
        <v>1</v>
      </c>
      <c r="I131" s="19" t="n">
        <v>0</v>
      </c>
      <c r="J131" s="20" t="n">
        <v>0</v>
      </c>
      <c r="K131" s="20" t="n">
        <v>0</v>
      </c>
      <c r="L131" s="20" t="n">
        <v>0</v>
      </c>
      <c r="M131" s="20" t="n">
        <v>0</v>
      </c>
      <c r="N131" s="20" t="n">
        <v>0</v>
      </c>
      <c r="O131" s="20" t="n">
        <v>1</v>
      </c>
      <c r="P131" s="20" t="n">
        <v>0</v>
      </c>
      <c r="Q131" s="20" t="n">
        <v>0</v>
      </c>
      <c r="R131" s="20" t="n">
        <v>0</v>
      </c>
      <c r="S131" s="20" t="n">
        <v>0</v>
      </c>
      <c r="T131" s="20" t="n">
        <v>0</v>
      </c>
      <c r="U131" s="20" t="n">
        <v>0</v>
      </c>
      <c r="V131" s="20" t="n">
        <v>0</v>
      </c>
      <c r="W131" s="20" t="n">
        <v>0</v>
      </c>
      <c r="X131" s="20" t="n">
        <v>0</v>
      </c>
      <c r="Y131" s="20" t="n">
        <v>0</v>
      </c>
      <c r="Z131" s="20" t="n">
        <v>0</v>
      </c>
      <c r="AA131" s="20" t="n">
        <v>0</v>
      </c>
      <c r="AB131" s="20" t="n">
        <f aca="false">SUM(J131:AA131)</f>
        <v>1</v>
      </c>
      <c r="AC131" s="20" t="n">
        <f aca="false">SUM(C131:F131)+H131</f>
        <v>1</v>
      </c>
    </row>
    <row r="132" customFormat="false" ht="18.75" hidden="false" customHeight="true" outlineLevel="0" collapsed="false">
      <c r="A132" s="1" t="s">
        <v>302</v>
      </c>
      <c r="B132" s="14" t="s">
        <v>303</v>
      </c>
      <c r="C132" s="21" t="n">
        <v>0</v>
      </c>
      <c r="D132" s="20" t="n">
        <v>0</v>
      </c>
      <c r="E132" s="20" t="n">
        <v>0</v>
      </c>
      <c r="F132" s="20" t="n">
        <v>0</v>
      </c>
      <c r="G132" s="22" t="n">
        <v>0.891727099417179</v>
      </c>
      <c r="H132" s="23" t="n">
        <v>1</v>
      </c>
      <c r="I132" s="19" t="n">
        <v>0</v>
      </c>
      <c r="J132" s="20" t="n">
        <v>0</v>
      </c>
      <c r="K132" s="20" t="n">
        <v>0</v>
      </c>
      <c r="L132" s="20" t="n">
        <v>0</v>
      </c>
      <c r="M132" s="20" t="n">
        <v>0</v>
      </c>
      <c r="N132" s="20" t="n">
        <v>0</v>
      </c>
      <c r="O132" s="20" t="n">
        <v>0</v>
      </c>
      <c r="P132" s="20" t="n">
        <v>0</v>
      </c>
      <c r="Q132" s="20" t="n">
        <v>0</v>
      </c>
      <c r="R132" s="20" t="n">
        <v>0</v>
      </c>
      <c r="S132" s="20" t="n">
        <v>1</v>
      </c>
      <c r="T132" s="20" t="n">
        <v>0</v>
      </c>
      <c r="U132" s="20" t="n">
        <v>0</v>
      </c>
      <c r="V132" s="20" t="n">
        <v>0</v>
      </c>
      <c r="W132" s="20" t="n">
        <v>0</v>
      </c>
      <c r="X132" s="20" t="n">
        <v>0</v>
      </c>
      <c r="Y132" s="20" t="n">
        <v>0</v>
      </c>
      <c r="Z132" s="20" t="n">
        <v>0</v>
      </c>
      <c r="AA132" s="20" t="n">
        <v>0</v>
      </c>
      <c r="AB132" s="20" t="n">
        <f aca="false">SUM(J132:AA132)</f>
        <v>1</v>
      </c>
      <c r="AC132" s="20" t="n">
        <f aca="false">SUM(C132:F132)+H132</f>
        <v>1</v>
      </c>
    </row>
    <row r="133" customFormat="false" ht="18.75" hidden="false" customHeight="true" outlineLevel="0" collapsed="false">
      <c r="A133" s="1" t="s">
        <v>304</v>
      </c>
      <c r="B133" s="14" t="s">
        <v>305</v>
      </c>
      <c r="C133" s="21" t="n">
        <v>0</v>
      </c>
      <c r="D133" s="20" t="n">
        <v>0</v>
      </c>
      <c r="E133" s="20" t="n">
        <v>0</v>
      </c>
      <c r="F133" s="20" t="n">
        <v>1</v>
      </c>
      <c r="G133" s="22" t="n">
        <v>1.88212017798723</v>
      </c>
      <c r="H133" s="23" t="n">
        <v>0</v>
      </c>
      <c r="I133" s="19" t="n">
        <v>0</v>
      </c>
      <c r="J133" s="20" t="n">
        <v>0</v>
      </c>
      <c r="K133" s="20" t="n">
        <v>0</v>
      </c>
      <c r="L133" s="20" t="n">
        <v>0</v>
      </c>
      <c r="M133" s="20" t="n">
        <v>0</v>
      </c>
      <c r="N133" s="20" t="n">
        <v>0</v>
      </c>
      <c r="O133" s="20" t="n">
        <v>0</v>
      </c>
      <c r="P133" s="20" t="n">
        <v>0</v>
      </c>
      <c r="Q133" s="20" t="n">
        <v>0</v>
      </c>
      <c r="R133" s="20" t="n">
        <v>0</v>
      </c>
      <c r="S133" s="20" t="n">
        <v>1</v>
      </c>
      <c r="T133" s="20" t="n">
        <v>0</v>
      </c>
      <c r="U133" s="20" t="n">
        <v>0</v>
      </c>
      <c r="V133" s="20" t="n">
        <v>0</v>
      </c>
      <c r="W133" s="20" t="n">
        <v>0</v>
      </c>
      <c r="X133" s="20" t="n">
        <v>0</v>
      </c>
      <c r="Y133" s="20" t="n">
        <v>0</v>
      </c>
      <c r="Z133" s="20" t="n">
        <v>0</v>
      </c>
      <c r="AA133" s="20" t="n">
        <v>0</v>
      </c>
      <c r="AB133" s="20" t="n">
        <f aca="false">SUM(J133:AA133)</f>
        <v>1</v>
      </c>
      <c r="AC133" s="20" t="n">
        <f aca="false">SUM(C133:F133)+H133</f>
        <v>1</v>
      </c>
    </row>
    <row r="134" customFormat="false" ht="18.75" hidden="false" customHeight="true" outlineLevel="0" collapsed="false">
      <c r="A134" s="1" t="s">
        <v>306</v>
      </c>
      <c r="B134" s="14" t="s">
        <v>307</v>
      </c>
      <c r="C134" s="21" t="n">
        <v>0</v>
      </c>
      <c r="D134" s="20" t="n">
        <v>0</v>
      </c>
      <c r="E134" s="20" t="n">
        <v>0</v>
      </c>
      <c r="F134" s="20" t="n">
        <v>0</v>
      </c>
      <c r="G134" s="22" t="n">
        <v>0.170212974214717</v>
      </c>
      <c r="H134" s="23" t="n">
        <v>1</v>
      </c>
      <c r="I134" s="19" t="n">
        <v>0</v>
      </c>
      <c r="J134" s="20" t="n">
        <v>0</v>
      </c>
      <c r="K134" s="20" t="n">
        <v>0</v>
      </c>
      <c r="L134" s="20" t="n">
        <v>0</v>
      </c>
      <c r="M134" s="20" t="n">
        <v>0</v>
      </c>
      <c r="N134" s="20" t="n">
        <v>0</v>
      </c>
      <c r="O134" s="20" t="n">
        <v>0</v>
      </c>
      <c r="P134" s="20" t="n">
        <v>0</v>
      </c>
      <c r="Q134" s="20" t="n">
        <v>0</v>
      </c>
      <c r="R134" s="20" t="n">
        <v>0</v>
      </c>
      <c r="S134" s="20" t="n">
        <v>1</v>
      </c>
      <c r="T134" s="20" t="n">
        <v>0</v>
      </c>
      <c r="U134" s="20" t="n">
        <v>0</v>
      </c>
      <c r="V134" s="20" t="n">
        <v>0</v>
      </c>
      <c r="W134" s="20" t="n">
        <v>0</v>
      </c>
      <c r="X134" s="20" t="n">
        <v>0</v>
      </c>
      <c r="Y134" s="20" t="n">
        <v>0</v>
      </c>
      <c r="Z134" s="20" t="n">
        <v>0</v>
      </c>
      <c r="AA134" s="20" t="n">
        <v>0</v>
      </c>
      <c r="AB134" s="20" t="n">
        <f aca="false">SUM(J134:AA134)</f>
        <v>1</v>
      </c>
      <c r="AC134" s="20" t="n">
        <f aca="false">SUM(C134:F134)+H134</f>
        <v>1</v>
      </c>
    </row>
    <row r="135" customFormat="false" ht="18.75" hidden="false" customHeight="true" outlineLevel="0" collapsed="false">
      <c r="A135" s="1" t="s">
        <v>308</v>
      </c>
      <c r="B135" s="14" t="s">
        <v>309</v>
      </c>
      <c r="C135" s="21" t="n">
        <v>0</v>
      </c>
      <c r="D135" s="20" t="n">
        <v>0</v>
      </c>
      <c r="E135" s="20" t="n">
        <v>0</v>
      </c>
      <c r="F135" s="20" t="n">
        <v>0</v>
      </c>
      <c r="G135" s="22" t="n">
        <v>0.0104733439111268</v>
      </c>
      <c r="H135" s="23" t="n">
        <v>1</v>
      </c>
      <c r="I135" s="19" t="n">
        <v>0</v>
      </c>
      <c r="J135" s="20" t="n">
        <v>0</v>
      </c>
      <c r="K135" s="20" t="n">
        <v>0</v>
      </c>
      <c r="L135" s="20" t="n">
        <v>0</v>
      </c>
      <c r="M135" s="20" t="n">
        <v>0</v>
      </c>
      <c r="N135" s="20" t="n">
        <v>0</v>
      </c>
      <c r="O135" s="20" t="n">
        <v>0</v>
      </c>
      <c r="P135" s="20" t="n">
        <v>0</v>
      </c>
      <c r="Q135" s="20" t="n">
        <v>0</v>
      </c>
      <c r="R135" s="20" t="n">
        <v>0</v>
      </c>
      <c r="S135" s="20" t="n">
        <v>1</v>
      </c>
      <c r="T135" s="20" t="n">
        <v>0</v>
      </c>
      <c r="U135" s="20" t="n">
        <v>0</v>
      </c>
      <c r="V135" s="20" t="n">
        <v>0</v>
      </c>
      <c r="W135" s="20" t="n">
        <v>0</v>
      </c>
      <c r="X135" s="20" t="n">
        <v>0</v>
      </c>
      <c r="Y135" s="20" t="n">
        <v>0</v>
      </c>
      <c r="Z135" s="20" t="n">
        <v>0</v>
      </c>
      <c r="AA135" s="20" t="n">
        <v>0</v>
      </c>
      <c r="AB135" s="20" t="n">
        <f aca="false">SUM(J135:AA135)</f>
        <v>1</v>
      </c>
      <c r="AC135" s="20" t="n">
        <f aca="false">SUM(C135:F135)+H135</f>
        <v>1</v>
      </c>
    </row>
    <row r="136" customFormat="false" ht="18.75" hidden="false" customHeight="true" outlineLevel="0" collapsed="false">
      <c r="A136" s="1" t="s">
        <v>310</v>
      </c>
      <c r="B136" s="14" t="s">
        <v>311</v>
      </c>
      <c r="C136" s="21" t="n">
        <v>0</v>
      </c>
      <c r="D136" s="20" t="n">
        <v>0</v>
      </c>
      <c r="E136" s="20" t="n">
        <v>0</v>
      </c>
      <c r="F136" s="20" t="n">
        <v>0</v>
      </c>
      <c r="G136" s="22" t="n">
        <v>0.0230250270130342</v>
      </c>
      <c r="H136" s="23" t="n">
        <v>1</v>
      </c>
      <c r="I136" s="19" t="n">
        <v>0</v>
      </c>
      <c r="J136" s="20" t="n">
        <v>0</v>
      </c>
      <c r="K136" s="20" t="n">
        <v>0</v>
      </c>
      <c r="L136" s="20" t="n">
        <v>0</v>
      </c>
      <c r="M136" s="20" t="n">
        <v>0</v>
      </c>
      <c r="N136" s="20" t="n">
        <v>0</v>
      </c>
      <c r="O136" s="20" t="n">
        <v>0</v>
      </c>
      <c r="P136" s="20" t="n">
        <v>0</v>
      </c>
      <c r="Q136" s="20" t="n">
        <v>0</v>
      </c>
      <c r="R136" s="20" t="n">
        <v>0</v>
      </c>
      <c r="S136" s="20" t="n">
        <v>1</v>
      </c>
      <c r="T136" s="20" t="n">
        <v>0</v>
      </c>
      <c r="U136" s="20" t="n">
        <v>0</v>
      </c>
      <c r="V136" s="20" t="n">
        <v>0</v>
      </c>
      <c r="W136" s="20" t="n">
        <v>0</v>
      </c>
      <c r="X136" s="20" t="n">
        <v>0</v>
      </c>
      <c r="Y136" s="20" t="n">
        <v>0</v>
      </c>
      <c r="Z136" s="20" t="n">
        <v>0</v>
      </c>
      <c r="AA136" s="20" t="n">
        <v>0</v>
      </c>
      <c r="AB136" s="20" t="n">
        <f aca="false">SUM(J136:AA136)</f>
        <v>1</v>
      </c>
      <c r="AC136" s="20" t="n">
        <f aca="false">SUM(C136:F136)+H136</f>
        <v>1</v>
      </c>
    </row>
    <row r="137" customFormat="false" ht="18.75" hidden="false" customHeight="true" outlineLevel="0" collapsed="false">
      <c r="A137" s="1" t="s">
        <v>312</v>
      </c>
      <c r="B137" s="14" t="s">
        <v>313</v>
      </c>
      <c r="C137" s="21" t="n">
        <v>0</v>
      </c>
      <c r="D137" s="20" t="n">
        <v>0</v>
      </c>
      <c r="E137" s="20" t="n">
        <v>0</v>
      </c>
      <c r="F137" s="20" t="n">
        <v>0</v>
      </c>
      <c r="G137" s="22" t="n">
        <v>0.00997738343906686</v>
      </c>
      <c r="H137" s="23" t="n">
        <v>1</v>
      </c>
      <c r="I137" s="19" t="n">
        <v>0</v>
      </c>
      <c r="J137" s="20" t="n">
        <v>0</v>
      </c>
      <c r="K137" s="20" t="n">
        <v>0</v>
      </c>
      <c r="L137" s="20" t="n">
        <v>0</v>
      </c>
      <c r="M137" s="20" t="n">
        <v>0</v>
      </c>
      <c r="N137" s="20" t="n">
        <v>0</v>
      </c>
      <c r="O137" s="20" t="n">
        <v>0</v>
      </c>
      <c r="P137" s="20" t="n">
        <v>0</v>
      </c>
      <c r="Q137" s="20" t="n">
        <v>0</v>
      </c>
      <c r="R137" s="20" t="n">
        <v>0</v>
      </c>
      <c r="S137" s="20" t="n">
        <v>1</v>
      </c>
      <c r="T137" s="20" t="n">
        <v>0</v>
      </c>
      <c r="U137" s="20" t="n">
        <v>0</v>
      </c>
      <c r="V137" s="20" t="n">
        <v>0</v>
      </c>
      <c r="W137" s="20" t="n">
        <v>0</v>
      </c>
      <c r="X137" s="20" t="n">
        <v>0</v>
      </c>
      <c r="Y137" s="20" t="n">
        <v>0</v>
      </c>
      <c r="Z137" s="20" t="n">
        <v>0</v>
      </c>
      <c r="AA137" s="20" t="n">
        <v>0</v>
      </c>
      <c r="AB137" s="20" t="n">
        <f aca="false">SUM(J137:AA137)</f>
        <v>1</v>
      </c>
      <c r="AC137" s="20" t="n">
        <f aca="false">SUM(C137:F137)+H137</f>
        <v>1</v>
      </c>
    </row>
    <row r="138" customFormat="false" ht="18.75" hidden="false" customHeight="true" outlineLevel="0" collapsed="false">
      <c r="A138" s="1" t="s">
        <v>314</v>
      </c>
      <c r="B138" s="14" t="s">
        <v>315</v>
      </c>
      <c r="C138" s="21" t="n">
        <v>0</v>
      </c>
      <c r="D138" s="20" t="n">
        <v>0</v>
      </c>
      <c r="E138" s="20" t="n">
        <v>0</v>
      </c>
      <c r="F138" s="20" t="n">
        <v>0</v>
      </c>
      <c r="G138" s="28" t="n">
        <v>1.4131043578171</v>
      </c>
      <c r="H138" s="23" t="n">
        <v>1</v>
      </c>
      <c r="I138" s="19" t="n">
        <v>0</v>
      </c>
      <c r="J138" s="20" t="n">
        <v>0</v>
      </c>
      <c r="K138" s="20" t="n">
        <v>0</v>
      </c>
      <c r="L138" s="20" t="n">
        <v>0</v>
      </c>
      <c r="M138" s="20" t="n">
        <v>0</v>
      </c>
      <c r="N138" s="20" t="n">
        <v>0</v>
      </c>
      <c r="O138" s="20" t="n">
        <v>0</v>
      </c>
      <c r="P138" s="20" t="n">
        <v>0</v>
      </c>
      <c r="Q138" s="20" t="n">
        <v>0</v>
      </c>
      <c r="R138" s="20" t="n">
        <v>0</v>
      </c>
      <c r="S138" s="20" t="n">
        <v>1</v>
      </c>
      <c r="T138" s="20" t="n">
        <v>0</v>
      </c>
      <c r="U138" s="20" t="n">
        <v>0</v>
      </c>
      <c r="V138" s="20" t="n">
        <v>0</v>
      </c>
      <c r="W138" s="20" t="n">
        <v>0</v>
      </c>
      <c r="X138" s="20" t="n">
        <v>0</v>
      </c>
      <c r="Y138" s="20" t="n">
        <v>0</v>
      </c>
      <c r="Z138" s="20" t="n">
        <v>0</v>
      </c>
      <c r="AA138" s="20" t="n">
        <v>0</v>
      </c>
      <c r="AB138" s="20" t="n">
        <f aca="false">SUM(J138:AA138)</f>
        <v>1</v>
      </c>
      <c r="AC138" s="20" t="n">
        <f aca="false">SUM(C138:F138)+H138</f>
        <v>1</v>
      </c>
    </row>
    <row r="139" customFormat="false" ht="18.75" hidden="false" customHeight="true" outlineLevel="0" collapsed="false">
      <c r="A139" s="1" t="s">
        <v>316</v>
      </c>
      <c r="B139" s="14" t="s">
        <v>317</v>
      </c>
      <c r="C139" s="21" t="n">
        <v>0</v>
      </c>
      <c r="D139" s="20" t="n">
        <v>0</v>
      </c>
      <c r="E139" s="20" t="n">
        <v>0</v>
      </c>
      <c r="F139" s="20" t="n">
        <v>0</v>
      </c>
      <c r="G139" s="22" t="n">
        <v>0.272335968400932</v>
      </c>
      <c r="H139" s="23" t="n">
        <v>1</v>
      </c>
      <c r="I139" s="19" t="n">
        <v>0</v>
      </c>
      <c r="J139" s="20" t="n">
        <v>0</v>
      </c>
      <c r="K139" s="20" t="n">
        <v>0</v>
      </c>
      <c r="L139" s="20" t="n">
        <v>0</v>
      </c>
      <c r="M139" s="20" t="n">
        <v>0</v>
      </c>
      <c r="N139" s="20" t="n">
        <v>0</v>
      </c>
      <c r="O139" s="20" t="n">
        <v>1</v>
      </c>
      <c r="P139" s="20" t="n">
        <v>0</v>
      </c>
      <c r="Q139" s="20" t="n">
        <v>0</v>
      </c>
      <c r="R139" s="20" t="n">
        <v>0</v>
      </c>
      <c r="S139" s="20" t="n">
        <v>0</v>
      </c>
      <c r="T139" s="20" t="n">
        <v>0</v>
      </c>
      <c r="U139" s="20" t="n">
        <v>0</v>
      </c>
      <c r="V139" s="20" t="n">
        <v>0</v>
      </c>
      <c r="W139" s="20" t="n">
        <v>0</v>
      </c>
      <c r="X139" s="20" t="n">
        <v>0</v>
      </c>
      <c r="Y139" s="20" t="n">
        <v>0</v>
      </c>
      <c r="Z139" s="20" t="n">
        <v>0</v>
      </c>
      <c r="AA139" s="20" t="n">
        <v>0</v>
      </c>
      <c r="AB139" s="20" t="n">
        <f aca="false">SUM(J139:AA139)</f>
        <v>1</v>
      </c>
      <c r="AC139" s="20" t="n">
        <f aca="false">SUM(C139:F139)+H139</f>
        <v>1</v>
      </c>
    </row>
    <row r="140" customFormat="false" ht="18.75" hidden="false" customHeight="true" outlineLevel="0" collapsed="false">
      <c r="A140" s="1" t="s">
        <v>318</v>
      </c>
      <c r="B140" s="14" t="s">
        <v>319</v>
      </c>
      <c r="C140" s="21" t="n">
        <v>0</v>
      </c>
      <c r="D140" s="20" t="n">
        <v>0</v>
      </c>
      <c r="E140" s="20" t="n">
        <v>0</v>
      </c>
      <c r="F140" s="20" t="n">
        <v>1</v>
      </c>
      <c r="G140" s="22" t="n">
        <v>4.31806454582735</v>
      </c>
      <c r="H140" s="23" t="n">
        <v>0</v>
      </c>
      <c r="I140" s="19" t="n">
        <v>0</v>
      </c>
      <c r="J140" s="20" t="n">
        <v>0</v>
      </c>
      <c r="K140" s="20" t="n">
        <v>0</v>
      </c>
      <c r="L140" s="20" t="n">
        <v>0</v>
      </c>
      <c r="M140" s="20" t="n">
        <v>0</v>
      </c>
      <c r="N140" s="20" t="n">
        <v>0</v>
      </c>
      <c r="O140" s="20" t="n">
        <v>1</v>
      </c>
      <c r="P140" s="20" t="n">
        <v>0</v>
      </c>
      <c r="Q140" s="20" t="n">
        <v>0</v>
      </c>
      <c r="R140" s="20" t="n">
        <v>0</v>
      </c>
      <c r="S140" s="20" t="n">
        <v>0</v>
      </c>
      <c r="T140" s="20" t="n">
        <v>0</v>
      </c>
      <c r="U140" s="20" t="n">
        <v>0</v>
      </c>
      <c r="V140" s="20" t="n">
        <v>0</v>
      </c>
      <c r="W140" s="20" t="n">
        <v>0</v>
      </c>
      <c r="X140" s="20" t="n">
        <v>0</v>
      </c>
      <c r="Y140" s="20" t="n">
        <v>0</v>
      </c>
      <c r="Z140" s="20" t="n">
        <v>0</v>
      </c>
      <c r="AA140" s="20" t="n">
        <v>0</v>
      </c>
      <c r="AB140" s="20" t="n">
        <f aca="false">SUM(J140:AA140)</f>
        <v>1</v>
      </c>
      <c r="AC140" s="20" t="n">
        <f aca="false">SUM(C140:F140)+H140</f>
        <v>1</v>
      </c>
    </row>
    <row r="141" customFormat="false" ht="18.75" hidden="false" customHeight="true" outlineLevel="0" collapsed="false">
      <c r="A141" s="1" t="s">
        <v>320</v>
      </c>
      <c r="B141" s="14" t="s">
        <v>321</v>
      </c>
      <c r="C141" s="21" t="n">
        <v>0</v>
      </c>
      <c r="D141" s="20" t="n">
        <v>0</v>
      </c>
      <c r="E141" s="20" t="n">
        <v>0</v>
      </c>
      <c r="F141" s="20" t="n">
        <v>0</v>
      </c>
      <c r="G141" s="22" t="n">
        <v>0.468545554541357</v>
      </c>
      <c r="H141" s="23" t="n">
        <v>1</v>
      </c>
      <c r="I141" s="19" t="n">
        <v>0</v>
      </c>
      <c r="J141" s="20" t="n">
        <v>0</v>
      </c>
      <c r="K141" s="20" t="n">
        <v>0</v>
      </c>
      <c r="L141" s="20" t="n">
        <v>0</v>
      </c>
      <c r="M141" s="20" t="n">
        <v>0</v>
      </c>
      <c r="N141" s="20" t="n">
        <v>0</v>
      </c>
      <c r="O141" s="20" t="n">
        <v>1</v>
      </c>
      <c r="P141" s="20" t="n">
        <v>0</v>
      </c>
      <c r="Q141" s="20" t="n">
        <v>0</v>
      </c>
      <c r="R141" s="20" t="n">
        <v>0</v>
      </c>
      <c r="S141" s="20" t="n">
        <v>0</v>
      </c>
      <c r="T141" s="20" t="n">
        <v>0</v>
      </c>
      <c r="U141" s="20" t="n">
        <v>0</v>
      </c>
      <c r="V141" s="20" t="n">
        <v>0</v>
      </c>
      <c r="W141" s="20" t="n">
        <v>0</v>
      </c>
      <c r="X141" s="20" t="n">
        <v>0</v>
      </c>
      <c r="Y141" s="20" t="n">
        <v>0</v>
      </c>
      <c r="Z141" s="20" t="n">
        <v>0</v>
      </c>
      <c r="AA141" s="20" t="n">
        <v>0</v>
      </c>
      <c r="AB141" s="20" t="n">
        <f aca="false">SUM(J141:AA141)</f>
        <v>1</v>
      </c>
      <c r="AC141" s="20" t="n">
        <f aca="false">SUM(C141:F141)+H141</f>
        <v>1</v>
      </c>
    </row>
    <row r="142" customFormat="false" ht="18.75" hidden="false" customHeight="true" outlineLevel="0" collapsed="false">
      <c r="A142" s="1" t="s">
        <v>322</v>
      </c>
      <c r="B142" s="14" t="s">
        <v>323</v>
      </c>
      <c r="C142" s="21" t="n">
        <v>0</v>
      </c>
      <c r="D142" s="20" t="n">
        <v>0</v>
      </c>
      <c r="E142" s="20" t="n">
        <v>0</v>
      </c>
      <c r="F142" s="20" t="n">
        <v>1</v>
      </c>
      <c r="G142" s="22" t="n">
        <v>6.41356919306041</v>
      </c>
      <c r="H142" s="23" t="n">
        <v>0</v>
      </c>
      <c r="I142" s="19" t="n">
        <v>0</v>
      </c>
      <c r="J142" s="20" t="n">
        <v>0</v>
      </c>
      <c r="K142" s="20" t="n">
        <v>0</v>
      </c>
      <c r="L142" s="20" t="n">
        <v>0</v>
      </c>
      <c r="M142" s="20" t="n">
        <v>0</v>
      </c>
      <c r="N142" s="20" t="n">
        <v>0</v>
      </c>
      <c r="O142" s="20" t="n">
        <v>1</v>
      </c>
      <c r="P142" s="20" t="n">
        <v>0</v>
      </c>
      <c r="Q142" s="20" t="n">
        <v>0</v>
      </c>
      <c r="R142" s="20" t="n">
        <v>0</v>
      </c>
      <c r="S142" s="20" t="n">
        <v>0</v>
      </c>
      <c r="T142" s="20" t="n">
        <v>0</v>
      </c>
      <c r="U142" s="20" t="n">
        <v>0</v>
      </c>
      <c r="V142" s="20" t="n">
        <v>0</v>
      </c>
      <c r="W142" s="20" t="n">
        <v>0</v>
      </c>
      <c r="X142" s="20" t="n">
        <v>0</v>
      </c>
      <c r="Y142" s="20" t="n">
        <v>0</v>
      </c>
      <c r="Z142" s="20" t="n">
        <v>0</v>
      </c>
      <c r="AA142" s="20" t="n">
        <v>0</v>
      </c>
      <c r="AB142" s="20" t="n">
        <f aca="false">SUM(J142:AA142)</f>
        <v>1</v>
      </c>
      <c r="AC142" s="20" t="n">
        <f aca="false">SUM(C142:F142)+H142</f>
        <v>1</v>
      </c>
    </row>
    <row r="143" customFormat="false" ht="18.75" hidden="false" customHeight="true" outlineLevel="0" collapsed="false">
      <c r="A143" s="1" t="s">
        <v>324</v>
      </c>
      <c r="B143" s="14" t="s">
        <v>325</v>
      </c>
      <c r="C143" s="21" t="n">
        <v>0</v>
      </c>
      <c r="D143" s="20" t="n">
        <v>0</v>
      </c>
      <c r="E143" s="20" t="n">
        <v>0</v>
      </c>
      <c r="F143" s="20" t="n">
        <v>0</v>
      </c>
      <c r="G143" s="22" t="n">
        <v>0.912705237010554</v>
      </c>
      <c r="H143" s="23" t="n">
        <v>1</v>
      </c>
      <c r="I143" s="19" t="n">
        <v>0</v>
      </c>
      <c r="J143" s="20" t="n">
        <v>0</v>
      </c>
      <c r="K143" s="20" t="n">
        <v>0</v>
      </c>
      <c r="L143" s="20" t="n">
        <v>0</v>
      </c>
      <c r="M143" s="20" t="n">
        <v>0</v>
      </c>
      <c r="N143" s="20" t="n">
        <v>0</v>
      </c>
      <c r="O143" s="20" t="n">
        <v>1</v>
      </c>
      <c r="P143" s="20" t="n">
        <v>0</v>
      </c>
      <c r="Q143" s="20" t="n">
        <v>0</v>
      </c>
      <c r="R143" s="20" t="n">
        <v>0</v>
      </c>
      <c r="S143" s="20" t="n">
        <v>0</v>
      </c>
      <c r="T143" s="20" t="n">
        <v>0</v>
      </c>
      <c r="U143" s="20" t="n">
        <v>0</v>
      </c>
      <c r="V143" s="20" t="n">
        <v>0</v>
      </c>
      <c r="W143" s="20" t="n">
        <v>0</v>
      </c>
      <c r="X143" s="20" t="n">
        <v>0</v>
      </c>
      <c r="Y143" s="20" t="n">
        <v>0</v>
      </c>
      <c r="Z143" s="20" t="n">
        <v>0</v>
      </c>
      <c r="AA143" s="20" t="n">
        <v>0</v>
      </c>
      <c r="AB143" s="20" t="n">
        <f aca="false">SUM(J143:AA143)</f>
        <v>1</v>
      </c>
      <c r="AC143" s="20" t="n">
        <f aca="false">SUM(C143:F143)+H143</f>
        <v>1</v>
      </c>
    </row>
    <row r="144" customFormat="false" ht="18.75" hidden="false" customHeight="true" outlineLevel="0" collapsed="false">
      <c r="A144" s="1" t="s">
        <v>326</v>
      </c>
      <c r="B144" s="14" t="s">
        <v>327</v>
      </c>
      <c r="C144" s="21" t="n">
        <v>0</v>
      </c>
      <c r="D144" s="20" t="n">
        <v>0</v>
      </c>
      <c r="E144" s="20" t="n">
        <v>0</v>
      </c>
      <c r="F144" s="20" t="n">
        <v>0</v>
      </c>
      <c r="G144" s="22" t="n">
        <v>0.0495434087883609</v>
      </c>
      <c r="H144" s="23" t="n">
        <v>1</v>
      </c>
      <c r="I144" s="19" t="n">
        <v>0</v>
      </c>
      <c r="J144" s="20" t="n">
        <v>0</v>
      </c>
      <c r="K144" s="20" t="n">
        <v>0</v>
      </c>
      <c r="L144" s="20" t="n">
        <v>0</v>
      </c>
      <c r="M144" s="20" t="n">
        <v>0</v>
      </c>
      <c r="N144" s="20" t="n">
        <v>0</v>
      </c>
      <c r="O144" s="20" t="n">
        <v>1</v>
      </c>
      <c r="P144" s="20" t="n">
        <v>0</v>
      </c>
      <c r="Q144" s="20" t="n">
        <v>0</v>
      </c>
      <c r="R144" s="20" t="n">
        <v>0</v>
      </c>
      <c r="S144" s="20" t="n">
        <v>0</v>
      </c>
      <c r="T144" s="20" t="n">
        <v>0</v>
      </c>
      <c r="U144" s="20" t="n">
        <v>0</v>
      </c>
      <c r="V144" s="20" t="n">
        <v>0</v>
      </c>
      <c r="W144" s="20" t="n">
        <v>0</v>
      </c>
      <c r="X144" s="20" t="n">
        <v>0</v>
      </c>
      <c r="Y144" s="20" t="n">
        <v>0</v>
      </c>
      <c r="Z144" s="20" t="n">
        <v>0</v>
      </c>
      <c r="AA144" s="20" t="n">
        <v>0</v>
      </c>
      <c r="AB144" s="20" t="n">
        <f aca="false">SUM(J144:AA144)</f>
        <v>1</v>
      </c>
      <c r="AC144" s="20" t="n">
        <f aca="false">SUM(C144:F144)+H144</f>
        <v>1</v>
      </c>
    </row>
    <row r="145" customFormat="false" ht="18.75" hidden="false" customHeight="true" outlineLevel="0" collapsed="false">
      <c r="A145" s="1" t="s">
        <v>328</v>
      </c>
      <c r="B145" s="14" t="s">
        <v>329</v>
      </c>
      <c r="C145" s="21" t="n">
        <v>0</v>
      </c>
      <c r="D145" s="20" t="n">
        <v>0</v>
      </c>
      <c r="E145" s="20" t="n">
        <v>0</v>
      </c>
      <c r="F145" s="20" t="n">
        <v>1</v>
      </c>
      <c r="G145" s="22" t="n">
        <v>27.9502943247349</v>
      </c>
      <c r="H145" s="23" t="n">
        <v>0</v>
      </c>
      <c r="I145" s="19" t="n">
        <v>0</v>
      </c>
      <c r="J145" s="20" t="n">
        <v>0</v>
      </c>
      <c r="K145" s="20" t="n">
        <v>0</v>
      </c>
      <c r="L145" s="20" t="n">
        <v>0</v>
      </c>
      <c r="M145" s="20" t="n">
        <v>1</v>
      </c>
      <c r="N145" s="20" t="n">
        <v>0</v>
      </c>
      <c r="O145" s="20" t="n">
        <v>0</v>
      </c>
      <c r="P145" s="20" t="n">
        <v>0</v>
      </c>
      <c r="Q145" s="20" t="n">
        <v>0</v>
      </c>
      <c r="R145" s="20" t="n">
        <v>0</v>
      </c>
      <c r="S145" s="20" t="n">
        <v>0</v>
      </c>
      <c r="T145" s="20" t="n">
        <v>0</v>
      </c>
      <c r="U145" s="20" t="n">
        <v>0</v>
      </c>
      <c r="V145" s="20" t="n">
        <v>0</v>
      </c>
      <c r="W145" s="20" t="n">
        <v>0</v>
      </c>
      <c r="X145" s="20" t="n">
        <v>0</v>
      </c>
      <c r="Y145" s="20" t="n">
        <v>0</v>
      </c>
      <c r="Z145" s="20" t="n">
        <v>0</v>
      </c>
      <c r="AA145" s="20" t="n">
        <v>0</v>
      </c>
      <c r="AB145" s="20" t="n">
        <f aca="false">SUM(J145:AA145)</f>
        <v>1</v>
      </c>
      <c r="AC145" s="20" t="n">
        <f aca="false">SUM(C145:F145)+H145</f>
        <v>1</v>
      </c>
    </row>
    <row r="146" customFormat="false" ht="18.75" hidden="false" customHeight="true" outlineLevel="0" collapsed="false">
      <c r="A146" s="1" t="s">
        <v>330</v>
      </c>
      <c r="B146" s="14" t="s">
        <v>331</v>
      </c>
      <c r="C146" s="21" t="n">
        <v>0</v>
      </c>
      <c r="D146" s="20" t="n">
        <v>0</v>
      </c>
      <c r="E146" s="20" t="n">
        <v>0</v>
      </c>
      <c r="F146" s="20" t="n">
        <v>1</v>
      </c>
      <c r="G146" s="22" t="n">
        <v>115.885031905073</v>
      </c>
      <c r="H146" s="23" t="n">
        <v>0</v>
      </c>
      <c r="I146" s="19" t="n">
        <v>0</v>
      </c>
      <c r="J146" s="20" t="n">
        <v>0</v>
      </c>
      <c r="K146" s="20" t="n">
        <v>0</v>
      </c>
      <c r="L146" s="20" t="n">
        <v>0</v>
      </c>
      <c r="M146" s="20" t="n">
        <v>0</v>
      </c>
      <c r="N146" s="20" t="n">
        <v>0</v>
      </c>
      <c r="O146" s="20" t="n">
        <v>1</v>
      </c>
      <c r="P146" s="20" t="n">
        <v>0</v>
      </c>
      <c r="Q146" s="20" t="n">
        <v>0</v>
      </c>
      <c r="R146" s="20" t="n">
        <v>0</v>
      </c>
      <c r="S146" s="20" t="n">
        <v>0</v>
      </c>
      <c r="T146" s="20" t="n">
        <v>0</v>
      </c>
      <c r="U146" s="20" t="n">
        <v>0</v>
      </c>
      <c r="V146" s="20" t="n">
        <v>0</v>
      </c>
      <c r="W146" s="20" t="n">
        <v>0</v>
      </c>
      <c r="X146" s="20" t="n">
        <v>0</v>
      </c>
      <c r="Y146" s="20" t="n">
        <v>0</v>
      </c>
      <c r="Z146" s="20" t="n">
        <v>0</v>
      </c>
      <c r="AA146" s="20" t="n">
        <v>0</v>
      </c>
      <c r="AB146" s="20" t="n">
        <f aca="false">SUM(J146:AA146)</f>
        <v>1</v>
      </c>
      <c r="AC146" s="20" t="n">
        <f aca="false">SUM(C146:F146)+H146</f>
        <v>1</v>
      </c>
    </row>
    <row r="147" customFormat="false" ht="18.75" hidden="false" customHeight="true" outlineLevel="0" collapsed="false">
      <c r="A147" s="1" t="s">
        <v>332</v>
      </c>
      <c r="B147" s="14" t="s">
        <v>333</v>
      </c>
      <c r="C147" s="21" t="n">
        <v>0</v>
      </c>
      <c r="D147" s="20" t="n">
        <v>0</v>
      </c>
      <c r="E147" s="20" t="n">
        <v>0</v>
      </c>
      <c r="F147" s="20" t="n">
        <v>1</v>
      </c>
      <c r="G147" s="24" t="s">
        <v>45</v>
      </c>
      <c r="H147" s="23" t="n">
        <v>0</v>
      </c>
      <c r="I147" s="19" t="n">
        <v>0</v>
      </c>
      <c r="J147" s="20" t="n">
        <v>0</v>
      </c>
      <c r="K147" s="20" t="n">
        <v>0</v>
      </c>
      <c r="L147" s="20" t="n">
        <v>0</v>
      </c>
      <c r="M147" s="20" t="n">
        <v>0</v>
      </c>
      <c r="N147" s="20" t="n">
        <v>0</v>
      </c>
      <c r="O147" s="20" t="n">
        <v>1</v>
      </c>
      <c r="P147" s="20" t="n">
        <v>0</v>
      </c>
      <c r="Q147" s="20" t="n">
        <v>0</v>
      </c>
      <c r="R147" s="20" t="n">
        <v>0</v>
      </c>
      <c r="S147" s="20" t="n">
        <v>0</v>
      </c>
      <c r="T147" s="20" t="n">
        <v>0</v>
      </c>
      <c r="U147" s="20" t="n">
        <v>0</v>
      </c>
      <c r="V147" s="20" t="n">
        <v>0</v>
      </c>
      <c r="W147" s="20" t="n">
        <v>0</v>
      </c>
      <c r="X147" s="20" t="n">
        <v>0</v>
      </c>
      <c r="Y147" s="20" t="n">
        <v>0</v>
      </c>
      <c r="Z147" s="20" t="n">
        <v>0</v>
      </c>
      <c r="AA147" s="20" t="n">
        <v>0</v>
      </c>
      <c r="AB147" s="20" t="n">
        <f aca="false">SUM(J147:AA147)</f>
        <v>1</v>
      </c>
      <c r="AC147" s="20" t="n">
        <f aca="false">SUM(C147:F147)+H147</f>
        <v>1</v>
      </c>
    </row>
    <row r="148" customFormat="false" ht="18.75" hidden="false" customHeight="true" outlineLevel="0" collapsed="false">
      <c r="A148" s="1" t="s">
        <v>334</v>
      </c>
      <c r="B148" s="14" t="s">
        <v>335</v>
      </c>
      <c r="C148" s="21" t="n">
        <v>0</v>
      </c>
      <c r="D148" s="20" t="n">
        <v>0</v>
      </c>
      <c r="E148" s="20" t="n">
        <v>0</v>
      </c>
      <c r="F148" s="20" t="n">
        <v>0</v>
      </c>
      <c r="G148" s="22" t="n">
        <v>0.563740427285228</v>
      </c>
      <c r="H148" s="23" t="n">
        <v>1</v>
      </c>
      <c r="I148" s="19" t="n">
        <v>0</v>
      </c>
      <c r="J148" s="20" t="n">
        <v>0</v>
      </c>
      <c r="K148" s="20" t="n">
        <v>0</v>
      </c>
      <c r="L148" s="20" t="n">
        <v>0</v>
      </c>
      <c r="M148" s="20" t="n">
        <v>0</v>
      </c>
      <c r="N148" s="20" t="n">
        <v>0</v>
      </c>
      <c r="O148" s="20" t="n">
        <v>1</v>
      </c>
      <c r="P148" s="20" t="n">
        <v>0</v>
      </c>
      <c r="Q148" s="20" t="n">
        <v>0</v>
      </c>
      <c r="R148" s="20" t="n">
        <v>0</v>
      </c>
      <c r="S148" s="20" t="n">
        <v>0</v>
      </c>
      <c r="T148" s="20" t="n">
        <v>0</v>
      </c>
      <c r="U148" s="20" t="n">
        <v>0</v>
      </c>
      <c r="V148" s="20" t="n">
        <v>0</v>
      </c>
      <c r="W148" s="20" t="n">
        <v>0</v>
      </c>
      <c r="X148" s="20" t="n">
        <v>0</v>
      </c>
      <c r="Y148" s="20" t="n">
        <v>0</v>
      </c>
      <c r="Z148" s="20" t="n">
        <v>0</v>
      </c>
      <c r="AA148" s="20" t="n">
        <v>0</v>
      </c>
      <c r="AB148" s="20" t="n">
        <f aca="false">SUM(J148:AA148)</f>
        <v>1</v>
      </c>
      <c r="AC148" s="20" t="n">
        <f aca="false">SUM(C148:F148)+H148</f>
        <v>1</v>
      </c>
    </row>
    <row r="149" customFormat="false" ht="18.75" hidden="false" customHeight="true" outlineLevel="0" collapsed="false">
      <c r="A149" s="1" t="s">
        <v>336</v>
      </c>
      <c r="B149" s="14" t="s">
        <v>337</v>
      </c>
      <c r="C149" s="21" t="n">
        <v>0</v>
      </c>
      <c r="D149" s="20" t="n">
        <v>0</v>
      </c>
      <c r="E149" s="20" t="n">
        <v>0</v>
      </c>
      <c r="F149" s="20" t="n">
        <v>0</v>
      </c>
      <c r="G149" s="22" t="n">
        <v>0.00185671893520811</v>
      </c>
      <c r="H149" s="23" t="n">
        <v>1</v>
      </c>
      <c r="I149" s="19" t="n">
        <v>0</v>
      </c>
      <c r="J149" s="20" t="n">
        <v>0</v>
      </c>
      <c r="K149" s="20" t="n">
        <v>0</v>
      </c>
      <c r="L149" s="20" t="n">
        <v>0</v>
      </c>
      <c r="M149" s="20" t="n">
        <v>0</v>
      </c>
      <c r="N149" s="20" t="n">
        <v>0</v>
      </c>
      <c r="O149" s="20" t="n">
        <v>0</v>
      </c>
      <c r="P149" s="20" t="n">
        <v>0</v>
      </c>
      <c r="Q149" s="20" t="n">
        <v>1</v>
      </c>
      <c r="R149" s="20" t="n">
        <v>0</v>
      </c>
      <c r="S149" s="20" t="n">
        <v>0</v>
      </c>
      <c r="T149" s="20" t="n">
        <v>0</v>
      </c>
      <c r="U149" s="20" t="n">
        <v>0</v>
      </c>
      <c r="V149" s="20" t="n">
        <v>0</v>
      </c>
      <c r="W149" s="20" t="n">
        <v>0</v>
      </c>
      <c r="X149" s="20" t="n">
        <v>0</v>
      </c>
      <c r="Y149" s="20" t="n">
        <v>0</v>
      </c>
      <c r="Z149" s="20" t="n">
        <v>0</v>
      </c>
      <c r="AA149" s="20" t="n">
        <v>0</v>
      </c>
      <c r="AB149" s="20" t="n">
        <f aca="false">SUM(J149:AA149)</f>
        <v>1</v>
      </c>
      <c r="AC149" s="20" t="n">
        <f aca="false">SUM(C149:F149)+H149</f>
        <v>1</v>
      </c>
    </row>
    <row r="150" customFormat="false" ht="18.75" hidden="false" customHeight="true" outlineLevel="0" collapsed="false">
      <c r="A150" s="1" t="s">
        <v>338</v>
      </c>
      <c r="B150" s="14" t="s">
        <v>339</v>
      </c>
      <c r="C150" s="21" t="n">
        <v>0</v>
      </c>
      <c r="D150" s="20" t="n">
        <v>0</v>
      </c>
      <c r="E150" s="20" t="n">
        <v>0</v>
      </c>
      <c r="F150" s="20" t="n">
        <v>0</v>
      </c>
      <c r="G150" s="22" t="n">
        <v>1.254200254026E-007</v>
      </c>
      <c r="H150" s="23" t="n">
        <v>1</v>
      </c>
      <c r="I150" s="19" t="n">
        <v>0</v>
      </c>
      <c r="J150" s="20" t="n">
        <v>0</v>
      </c>
      <c r="K150" s="20" t="n">
        <v>0</v>
      </c>
      <c r="L150" s="20" t="n">
        <v>0</v>
      </c>
      <c r="M150" s="20" t="n">
        <v>0</v>
      </c>
      <c r="N150" s="20" t="n">
        <v>0</v>
      </c>
      <c r="O150" s="20" t="n">
        <v>0</v>
      </c>
      <c r="P150" s="20" t="n">
        <v>0</v>
      </c>
      <c r="Q150" s="20" t="n">
        <v>1</v>
      </c>
      <c r="R150" s="20" t="n">
        <v>0</v>
      </c>
      <c r="S150" s="20" t="n">
        <v>0</v>
      </c>
      <c r="T150" s="20" t="n">
        <v>0</v>
      </c>
      <c r="U150" s="20" t="n">
        <v>0</v>
      </c>
      <c r="V150" s="20" t="n">
        <v>0</v>
      </c>
      <c r="W150" s="20" t="n">
        <v>0</v>
      </c>
      <c r="X150" s="20" t="n">
        <v>0</v>
      </c>
      <c r="Y150" s="20" t="n">
        <v>0</v>
      </c>
      <c r="Z150" s="20" t="n">
        <v>0</v>
      </c>
      <c r="AA150" s="20" t="n">
        <v>0</v>
      </c>
      <c r="AB150" s="20" t="n">
        <f aca="false">SUM(J150:AA150)</f>
        <v>1</v>
      </c>
      <c r="AC150" s="20" t="n">
        <f aca="false">SUM(C150:F150)+H150</f>
        <v>1</v>
      </c>
    </row>
    <row r="151" customFormat="false" ht="18.75" hidden="false" customHeight="true" outlineLevel="0" collapsed="false">
      <c r="A151" s="1" t="s">
        <v>340</v>
      </c>
      <c r="B151" s="14" t="s">
        <v>341</v>
      </c>
      <c r="C151" s="21" t="n">
        <v>0</v>
      </c>
      <c r="D151" s="20" t="n">
        <v>0</v>
      </c>
      <c r="E151" s="20" t="n">
        <v>0</v>
      </c>
      <c r="F151" s="20" t="n">
        <v>0</v>
      </c>
      <c r="G151" s="22" t="n">
        <v>0.189778348695581</v>
      </c>
      <c r="H151" s="23" t="n">
        <v>1</v>
      </c>
      <c r="I151" s="19" t="n">
        <v>0</v>
      </c>
      <c r="J151" s="20" t="n">
        <v>0</v>
      </c>
      <c r="K151" s="20" t="n">
        <v>0</v>
      </c>
      <c r="L151" s="20" t="n">
        <v>0</v>
      </c>
      <c r="M151" s="20" t="n">
        <v>0</v>
      </c>
      <c r="N151" s="20" t="n">
        <v>0</v>
      </c>
      <c r="O151" s="20" t="n">
        <v>0</v>
      </c>
      <c r="P151" s="20" t="n">
        <v>0</v>
      </c>
      <c r="Q151" s="20" t="n">
        <v>1</v>
      </c>
      <c r="R151" s="20" t="n">
        <v>0</v>
      </c>
      <c r="S151" s="20" t="n">
        <v>0</v>
      </c>
      <c r="T151" s="20" t="n">
        <v>0</v>
      </c>
      <c r="U151" s="20" t="n">
        <v>0</v>
      </c>
      <c r="V151" s="20" t="n">
        <v>0</v>
      </c>
      <c r="W151" s="20" t="n">
        <v>0</v>
      </c>
      <c r="X151" s="20" t="n">
        <v>0</v>
      </c>
      <c r="Y151" s="20" t="n">
        <v>0</v>
      </c>
      <c r="Z151" s="20" t="n">
        <v>0</v>
      </c>
      <c r="AA151" s="20" t="n">
        <v>0</v>
      </c>
      <c r="AB151" s="20" t="n">
        <f aca="false">SUM(J151:AA151)</f>
        <v>1</v>
      </c>
      <c r="AC151" s="20" t="n">
        <f aca="false">SUM(C151:F151)+H151</f>
        <v>1</v>
      </c>
    </row>
    <row r="152" customFormat="false" ht="18.75" hidden="false" customHeight="true" outlineLevel="0" collapsed="false">
      <c r="A152" s="1" t="s">
        <v>342</v>
      </c>
      <c r="B152" s="14" t="s">
        <v>343</v>
      </c>
      <c r="C152" s="21" t="n">
        <v>0</v>
      </c>
      <c r="D152" s="20" t="n">
        <v>0</v>
      </c>
      <c r="E152" s="20" t="n">
        <v>0</v>
      </c>
      <c r="F152" s="20" t="n">
        <v>1</v>
      </c>
      <c r="G152" s="22" t="n">
        <v>2.3664721247793</v>
      </c>
      <c r="H152" s="23" t="n">
        <v>0</v>
      </c>
      <c r="I152" s="19" t="n">
        <v>0</v>
      </c>
      <c r="J152" s="20" t="n">
        <v>0</v>
      </c>
      <c r="K152" s="20" t="n">
        <v>0</v>
      </c>
      <c r="L152" s="20" t="n">
        <v>0</v>
      </c>
      <c r="M152" s="20" t="n">
        <v>0</v>
      </c>
      <c r="N152" s="20" t="n">
        <v>0</v>
      </c>
      <c r="O152" s="20" t="n">
        <v>0</v>
      </c>
      <c r="P152" s="20" t="n">
        <v>0</v>
      </c>
      <c r="Q152" s="20" t="n">
        <v>1</v>
      </c>
      <c r="R152" s="20" t="n">
        <v>0</v>
      </c>
      <c r="S152" s="20" t="n">
        <v>0</v>
      </c>
      <c r="T152" s="20" t="n">
        <v>0</v>
      </c>
      <c r="U152" s="20" t="n">
        <v>0</v>
      </c>
      <c r="V152" s="20" t="n">
        <v>0</v>
      </c>
      <c r="W152" s="20" t="n">
        <v>0</v>
      </c>
      <c r="X152" s="20" t="n">
        <v>0</v>
      </c>
      <c r="Y152" s="20" t="n">
        <v>0</v>
      </c>
      <c r="Z152" s="20" t="n">
        <v>0</v>
      </c>
      <c r="AA152" s="20" t="n">
        <v>0</v>
      </c>
      <c r="AB152" s="20" t="n">
        <f aca="false">SUM(J152:AA152)</f>
        <v>1</v>
      </c>
      <c r="AC152" s="20" t="n">
        <f aca="false">SUM(C152:F152)+H152</f>
        <v>1</v>
      </c>
    </row>
    <row r="153" customFormat="false" ht="18.75" hidden="false" customHeight="true" outlineLevel="0" collapsed="false">
      <c r="A153" s="1" t="s">
        <v>344</v>
      </c>
      <c r="B153" s="14" t="s">
        <v>345</v>
      </c>
      <c r="C153" s="21" t="n">
        <v>0</v>
      </c>
      <c r="D153" s="20" t="n">
        <v>0</v>
      </c>
      <c r="E153" s="20" t="n">
        <v>0</v>
      </c>
      <c r="F153" s="20" t="n">
        <v>0</v>
      </c>
      <c r="G153" s="22" t="n">
        <v>0.0400515249414733</v>
      </c>
      <c r="H153" s="23" t="n">
        <v>1</v>
      </c>
      <c r="I153" s="19" t="n">
        <v>0</v>
      </c>
      <c r="J153" s="20" t="n">
        <v>0</v>
      </c>
      <c r="K153" s="20" t="n">
        <v>0</v>
      </c>
      <c r="L153" s="20" t="n">
        <v>0</v>
      </c>
      <c r="M153" s="20" t="n">
        <v>0</v>
      </c>
      <c r="N153" s="20" t="n">
        <v>0</v>
      </c>
      <c r="O153" s="20" t="n">
        <v>0</v>
      </c>
      <c r="P153" s="20" t="n">
        <v>0</v>
      </c>
      <c r="Q153" s="20" t="n">
        <v>1</v>
      </c>
      <c r="R153" s="20" t="n">
        <v>0</v>
      </c>
      <c r="S153" s="20" t="n">
        <v>0</v>
      </c>
      <c r="T153" s="20" t="n">
        <v>0</v>
      </c>
      <c r="U153" s="20" t="n">
        <v>0</v>
      </c>
      <c r="V153" s="20" t="n">
        <v>0</v>
      </c>
      <c r="W153" s="20" t="n">
        <v>0</v>
      </c>
      <c r="X153" s="20" t="n">
        <v>0</v>
      </c>
      <c r="Y153" s="20" t="n">
        <v>0</v>
      </c>
      <c r="Z153" s="20" t="n">
        <v>0</v>
      </c>
      <c r="AA153" s="20" t="n">
        <v>0</v>
      </c>
      <c r="AB153" s="20" t="n">
        <f aca="false">SUM(J153:AA153)</f>
        <v>1</v>
      </c>
      <c r="AC153" s="20" t="n">
        <f aca="false">SUM(C153:F153)+H153</f>
        <v>1</v>
      </c>
    </row>
    <row r="154" customFormat="false" ht="18.75" hidden="false" customHeight="true" outlineLevel="0" collapsed="false">
      <c r="A154" s="1" t="s">
        <v>346</v>
      </c>
      <c r="B154" s="14" t="s">
        <v>347</v>
      </c>
      <c r="C154" s="21" t="n">
        <v>0</v>
      </c>
      <c r="D154" s="20" t="n">
        <v>0</v>
      </c>
      <c r="E154" s="20" t="n">
        <v>0</v>
      </c>
      <c r="F154" s="20" t="n">
        <v>0</v>
      </c>
      <c r="G154" s="22" t="n">
        <v>0.00329477330562073</v>
      </c>
      <c r="H154" s="23" t="n">
        <v>1</v>
      </c>
      <c r="I154" s="19" t="n">
        <v>0</v>
      </c>
      <c r="J154" s="20" t="n">
        <v>0</v>
      </c>
      <c r="K154" s="20" t="n">
        <v>0</v>
      </c>
      <c r="L154" s="20" t="n">
        <v>0</v>
      </c>
      <c r="M154" s="20" t="n">
        <v>0</v>
      </c>
      <c r="N154" s="20" t="n">
        <v>0</v>
      </c>
      <c r="O154" s="20" t="n">
        <v>0</v>
      </c>
      <c r="P154" s="20" t="n">
        <v>0</v>
      </c>
      <c r="Q154" s="20" t="n">
        <v>1</v>
      </c>
      <c r="R154" s="20" t="n">
        <v>0</v>
      </c>
      <c r="S154" s="20" t="n">
        <v>0</v>
      </c>
      <c r="T154" s="20" t="n">
        <v>0</v>
      </c>
      <c r="U154" s="20" t="n">
        <v>0</v>
      </c>
      <c r="V154" s="20" t="n">
        <v>0</v>
      </c>
      <c r="W154" s="20" t="n">
        <v>0</v>
      </c>
      <c r="X154" s="20" t="n">
        <v>0</v>
      </c>
      <c r="Y154" s="20" t="n">
        <v>0</v>
      </c>
      <c r="Z154" s="20" t="n">
        <v>0</v>
      </c>
      <c r="AA154" s="20" t="n">
        <v>0</v>
      </c>
      <c r="AB154" s="20" t="n">
        <f aca="false">SUM(J154:AA154)</f>
        <v>1</v>
      </c>
      <c r="AC154" s="20" t="n">
        <f aca="false">SUM(C154:F154)+H154</f>
        <v>1</v>
      </c>
    </row>
    <row r="155" customFormat="false" ht="18.75" hidden="false" customHeight="true" outlineLevel="0" collapsed="false">
      <c r="A155" s="1" t="s">
        <v>348</v>
      </c>
      <c r="B155" s="14" t="s">
        <v>349</v>
      </c>
      <c r="C155" s="21" t="n">
        <v>0</v>
      </c>
      <c r="D155" s="20" t="n">
        <v>0</v>
      </c>
      <c r="E155" s="20" t="n">
        <v>0</v>
      </c>
      <c r="F155" s="20" t="n">
        <v>0</v>
      </c>
      <c r="G155" s="22" t="n">
        <v>0.125710653611518</v>
      </c>
      <c r="H155" s="23" t="n">
        <v>1</v>
      </c>
      <c r="I155" s="19" t="n">
        <v>0</v>
      </c>
      <c r="J155" s="20" t="n">
        <v>0</v>
      </c>
      <c r="K155" s="20" t="n">
        <v>0</v>
      </c>
      <c r="L155" s="20" t="n">
        <v>0</v>
      </c>
      <c r="M155" s="20" t="n">
        <v>0</v>
      </c>
      <c r="N155" s="20" t="n">
        <v>0</v>
      </c>
      <c r="O155" s="20" t="n">
        <v>0</v>
      </c>
      <c r="P155" s="20" t="n">
        <v>0</v>
      </c>
      <c r="Q155" s="20" t="n">
        <v>1</v>
      </c>
      <c r="R155" s="20" t="n">
        <v>0</v>
      </c>
      <c r="S155" s="20" t="n">
        <v>0</v>
      </c>
      <c r="T155" s="20" t="n">
        <v>0</v>
      </c>
      <c r="U155" s="20" t="n">
        <v>0</v>
      </c>
      <c r="V155" s="20" t="n">
        <v>0</v>
      </c>
      <c r="W155" s="20" t="n">
        <v>0</v>
      </c>
      <c r="X155" s="20" t="n">
        <v>0</v>
      </c>
      <c r="Y155" s="20" t="n">
        <v>0</v>
      </c>
      <c r="Z155" s="20" t="n">
        <v>0</v>
      </c>
      <c r="AA155" s="20" t="n">
        <v>0</v>
      </c>
      <c r="AB155" s="20" t="n">
        <f aca="false">SUM(J155:AA155)</f>
        <v>1</v>
      </c>
      <c r="AC155" s="20" t="n">
        <f aca="false">SUM(C155:F155)+H155</f>
        <v>1</v>
      </c>
    </row>
    <row r="156" customFormat="false" ht="18.75" hidden="false" customHeight="true" outlineLevel="0" collapsed="false">
      <c r="A156" s="1" t="s">
        <v>350</v>
      </c>
      <c r="B156" s="14" t="s">
        <v>351</v>
      </c>
      <c r="C156" s="21" t="n">
        <v>0</v>
      </c>
      <c r="D156" s="20" t="n">
        <v>0</v>
      </c>
      <c r="E156" s="20" t="n">
        <v>0</v>
      </c>
      <c r="F156" s="20" t="n">
        <v>1</v>
      </c>
      <c r="G156" s="22" t="n">
        <v>22.9849419807538</v>
      </c>
      <c r="H156" s="23" t="n">
        <v>0</v>
      </c>
      <c r="I156" s="19" t="n">
        <v>0</v>
      </c>
      <c r="J156" s="20" t="n">
        <v>0</v>
      </c>
      <c r="K156" s="20" t="n">
        <v>0</v>
      </c>
      <c r="L156" s="20" t="n">
        <v>0</v>
      </c>
      <c r="M156" s="20" t="n">
        <v>0</v>
      </c>
      <c r="N156" s="20" t="n">
        <v>0</v>
      </c>
      <c r="O156" s="20" t="n">
        <v>0</v>
      </c>
      <c r="P156" s="20" t="n">
        <v>0</v>
      </c>
      <c r="Q156" s="20" t="n">
        <v>1</v>
      </c>
      <c r="R156" s="20" t="n">
        <v>0</v>
      </c>
      <c r="S156" s="20" t="n">
        <v>0</v>
      </c>
      <c r="T156" s="20" t="n">
        <v>0</v>
      </c>
      <c r="U156" s="20" t="n">
        <v>0</v>
      </c>
      <c r="V156" s="20" t="n">
        <v>0</v>
      </c>
      <c r="W156" s="20" t="n">
        <v>0</v>
      </c>
      <c r="X156" s="20" t="n">
        <v>0</v>
      </c>
      <c r="Y156" s="20" t="n">
        <v>0</v>
      </c>
      <c r="Z156" s="20" t="n">
        <v>0</v>
      </c>
      <c r="AA156" s="20" t="n">
        <v>0</v>
      </c>
      <c r="AB156" s="20" t="n">
        <f aca="false">SUM(J156:AA156)</f>
        <v>1</v>
      </c>
      <c r="AC156" s="20" t="n">
        <f aca="false">SUM(C156:F156)+H156</f>
        <v>1</v>
      </c>
    </row>
    <row r="157" customFormat="false" ht="18.75" hidden="false" customHeight="true" outlineLevel="0" collapsed="false">
      <c r="A157" s="1" t="s">
        <v>352</v>
      </c>
      <c r="B157" s="14" t="s">
        <v>353</v>
      </c>
      <c r="C157" s="21" t="n">
        <v>0</v>
      </c>
      <c r="D157" s="20" t="n">
        <v>0</v>
      </c>
      <c r="E157" s="20" t="n">
        <v>0</v>
      </c>
      <c r="F157" s="20" t="n">
        <v>1</v>
      </c>
      <c r="G157" s="22" t="n">
        <v>5.13692083517258</v>
      </c>
      <c r="H157" s="23" t="n">
        <v>0</v>
      </c>
      <c r="I157" s="19" t="n">
        <v>0</v>
      </c>
      <c r="J157" s="20" t="n">
        <v>0</v>
      </c>
      <c r="K157" s="20" t="n">
        <v>0</v>
      </c>
      <c r="L157" s="20" t="n">
        <v>0</v>
      </c>
      <c r="M157" s="20" t="n">
        <v>0</v>
      </c>
      <c r="N157" s="20" t="n">
        <v>0</v>
      </c>
      <c r="O157" s="20" t="n">
        <v>0</v>
      </c>
      <c r="P157" s="20" t="n">
        <v>0</v>
      </c>
      <c r="Q157" s="20" t="n">
        <v>1</v>
      </c>
      <c r="R157" s="20" t="n">
        <v>0</v>
      </c>
      <c r="S157" s="20" t="n">
        <v>0</v>
      </c>
      <c r="T157" s="20" t="n">
        <v>0</v>
      </c>
      <c r="U157" s="20" t="n">
        <v>0</v>
      </c>
      <c r="V157" s="20" t="n">
        <v>0</v>
      </c>
      <c r="W157" s="20" t="n">
        <v>0</v>
      </c>
      <c r="X157" s="20" t="n">
        <v>0</v>
      </c>
      <c r="Y157" s="20" t="n">
        <v>0</v>
      </c>
      <c r="Z157" s="20" t="n">
        <v>0</v>
      </c>
      <c r="AA157" s="20" t="n">
        <v>0</v>
      </c>
      <c r="AB157" s="20" t="n">
        <f aca="false">SUM(J157:AA157)</f>
        <v>1</v>
      </c>
      <c r="AC157" s="20" t="n">
        <f aca="false">SUM(C157:F157)+H157</f>
        <v>1</v>
      </c>
    </row>
    <row r="158" customFormat="false" ht="18.75" hidden="false" customHeight="true" outlineLevel="0" collapsed="false">
      <c r="A158" s="1" t="s">
        <v>354</v>
      </c>
      <c r="B158" s="14" t="s">
        <v>355</v>
      </c>
      <c r="C158" s="21" t="n">
        <v>0</v>
      </c>
      <c r="D158" s="20" t="n">
        <v>0</v>
      </c>
      <c r="E158" s="20" t="n">
        <v>0</v>
      </c>
      <c r="F158" s="20" t="n">
        <v>1</v>
      </c>
      <c r="G158" s="22" t="n">
        <v>22.7776023064154</v>
      </c>
      <c r="H158" s="23" t="n">
        <v>0</v>
      </c>
      <c r="I158" s="19" t="n">
        <v>0</v>
      </c>
      <c r="J158" s="20" t="n">
        <v>0</v>
      </c>
      <c r="K158" s="20" t="n">
        <v>0</v>
      </c>
      <c r="L158" s="20" t="n">
        <v>0</v>
      </c>
      <c r="M158" s="20" t="n">
        <v>0</v>
      </c>
      <c r="N158" s="20" t="n">
        <v>0</v>
      </c>
      <c r="O158" s="20" t="n">
        <v>0</v>
      </c>
      <c r="P158" s="20" t="n">
        <v>0</v>
      </c>
      <c r="Q158" s="20" t="n">
        <v>1</v>
      </c>
      <c r="R158" s="20" t="n">
        <v>0</v>
      </c>
      <c r="S158" s="20" t="n">
        <v>0</v>
      </c>
      <c r="T158" s="20" t="n">
        <v>0</v>
      </c>
      <c r="U158" s="20" t="n">
        <v>0</v>
      </c>
      <c r="V158" s="20" t="n">
        <v>0</v>
      </c>
      <c r="W158" s="20" t="n">
        <v>0</v>
      </c>
      <c r="X158" s="20" t="n">
        <v>0</v>
      </c>
      <c r="Y158" s="20" t="n">
        <v>0</v>
      </c>
      <c r="Z158" s="20" t="n">
        <v>0</v>
      </c>
      <c r="AA158" s="20" t="n">
        <v>0</v>
      </c>
      <c r="AB158" s="20" t="n">
        <f aca="false">SUM(J158:AA158)</f>
        <v>1</v>
      </c>
      <c r="AC158" s="20" t="n">
        <f aca="false">SUM(C158:F158)+H158</f>
        <v>1</v>
      </c>
    </row>
    <row r="159" customFormat="false" ht="18.75" hidden="false" customHeight="true" outlineLevel="0" collapsed="false">
      <c r="A159" s="1" t="s">
        <v>356</v>
      </c>
      <c r="B159" s="14" t="s">
        <v>357</v>
      </c>
      <c r="C159" s="21" t="n">
        <v>0</v>
      </c>
      <c r="D159" s="20" t="n">
        <v>0</v>
      </c>
      <c r="E159" s="20" t="n">
        <v>0</v>
      </c>
      <c r="F159" s="20" t="n">
        <v>1</v>
      </c>
      <c r="G159" s="22" t="n">
        <v>18.2330694086007</v>
      </c>
      <c r="H159" s="23" t="n">
        <v>0</v>
      </c>
      <c r="I159" s="19" t="n">
        <v>0</v>
      </c>
      <c r="J159" s="20" t="n">
        <v>0</v>
      </c>
      <c r="K159" s="20" t="n">
        <v>0</v>
      </c>
      <c r="L159" s="20" t="n">
        <v>0</v>
      </c>
      <c r="M159" s="20" t="n">
        <v>0</v>
      </c>
      <c r="N159" s="20" t="n">
        <v>0</v>
      </c>
      <c r="O159" s="20" t="n">
        <v>0</v>
      </c>
      <c r="P159" s="20" t="n">
        <v>0</v>
      </c>
      <c r="Q159" s="20" t="n">
        <v>1</v>
      </c>
      <c r="R159" s="20" t="n">
        <v>0</v>
      </c>
      <c r="S159" s="20" t="n">
        <v>0</v>
      </c>
      <c r="T159" s="20" t="n">
        <v>0</v>
      </c>
      <c r="U159" s="20" t="n">
        <v>0</v>
      </c>
      <c r="V159" s="20" t="n">
        <v>0</v>
      </c>
      <c r="W159" s="20" t="n">
        <v>0</v>
      </c>
      <c r="X159" s="20" t="n">
        <v>0</v>
      </c>
      <c r="Y159" s="20" t="n">
        <v>0</v>
      </c>
      <c r="Z159" s="20" t="n">
        <v>0</v>
      </c>
      <c r="AA159" s="20" t="n">
        <v>0</v>
      </c>
      <c r="AB159" s="20" t="n">
        <f aca="false">SUM(J159:AA159)</f>
        <v>1</v>
      </c>
      <c r="AC159" s="20" t="n">
        <f aca="false">SUM(C159:F159)+H159</f>
        <v>1</v>
      </c>
    </row>
    <row r="160" customFormat="false" ht="18.75" hidden="false" customHeight="true" outlineLevel="0" collapsed="false">
      <c r="A160" s="1" t="s">
        <v>358</v>
      </c>
      <c r="B160" s="14" t="s">
        <v>359</v>
      </c>
      <c r="C160" s="21" t="n">
        <v>0</v>
      </c>
      <c r="D160" s="20" t="n">
        <v>0</v>
      </c>
      <c r="E160" s="20" t="n">
        <v>0</v>
      </c>
      <c r="F160" s="20" t="n">
        <v>1</v>
      </c>
      <c r="G160" s="24" t="s">
        <v>45</v>
      </c>
      <c r="H160" s="23" t="n">
        <v>0</v>
      </c>
      <c r="I160" s="19" t="n">
        <v>0</v>
      </c>
      <c r="J160" s="20" t="n">
        <v>0</v>
      </c>
      <c r="K160" s="20" t="n">
        <v>0</v>
      </c>
      <c r="L160" s="20" t="n">
        <v>0</v>
      </c>
      <c r="M160" s="20" t="n">
        <v>0</v>
      </c>
      <c r="N160" s="20" t="n">
        <v>0</v>
      </c>
      <c r="O160" s="20" t="n">
        <v>0</v>
      </c>
      <c r="P160" s="20" t="n">
        <v>0</v>
      </c>
      <c r="Q160" s="20" t="n">
        <v>1</v>
      </c>
      <c r="R160" s="20" t="n">
        <v>0</v>
      </c>
      <c r="S160" s="20" t="n">
        <v>0</v>
      </c>
      <c r="T160" s="20" t="n">
        <v>0</v>
      </c>
      <c r="U160" s="20" t="n">
        <v>0</v>
      </c>
      <c r="V160" s="20" t="n">
        <v>0</v>
      </c>
      <c r="W160" s="20" t="n">
        <v>0</v>
      </c>
      <c r="X160" s="20" t="n">
        <v>0</v>
      </c>
      <c r="Y160" s="20" t="n">
        <v>0</v>
      </c>
      <c r="Z160" s="20" t="n">
        <v>0</v>
      </c>
      <c r="AA160" s="20" t="n">
        <v>0</v>
      </c>
      <c r="AB160" s="20" t="n">
        <f aca="false">SUM(J160:AA160)</f>
        <v>1</v>
      </c>
      <c r="AC160" s="20" t="n">
        <f aca="false">SUM(C160:F160)+H160</f>
        <v>1</v>
      </c>
    </row>
    <row r="161" customFormat="false" ht="18.75" hidden="false" customHeight="true" outlineLevel="0" collapsed="false">
      <c r="A161" s="1" t="s">
        <v>360</v>
      </c>
      <c r="B161" s="14" t="s">
        <v>361</v>
      </c>
      <c r="C161" s="21" t="n">
        <v>0</v>
      </c>
      <c r="D161" s="20" t="n">
        <v>0</v>
      </c>
      <c r="E161" s="20" t="n">
        <v>0</v>
      </c>
      <c r="F161" s="20" t="n">
        <v>1</v>
      </c>
      <c r="G161" s="22" t="n">
        <v>10.3619478993706</v>
      </c>
      <c r="H161" s="23" t="n">
        <v>0</v>
      </c>
      <c r="I161" s="19" t="n">
        <v>0</v>
      </c>
      <c r="J161" s="20" t="n">
        <v>0</v>
      </c>
      <c r="K161" s="20" t="n">
        <v>0</v>
      </c>
      <c r="L161" s="20" t="n">
        <v>0</v>
      </c>
      <c r="M161" s="20" t="n">
        <v>0</v>
      </c>
      <c r="N161" s="20" t="n">
        <v>0</v>
      </c>
      <c r="O161" s="20" t="n">
        <v>0</v>
      </c>
      <c r="P161" s="20" t="n">
        <v>0</v>
      </c>
      <c r="Q161" s="20" t="n">
        <v>1</v>
      </c>
      <c r="R161" s="20" t="n">
        <v>0</v>
      </c>
      <c r="S161" s="20" t="n">
        <v>0</v>
      </c>
      <c r="T161" s="20" t="n">
        <v>0</v>
      </c>
      <c r="U161" s="20" t="n">
        <v>0</v>
      </c>
      <c r="V161" s="20" t="n">
        <v>0</v>
      </c>
      <c r="W161" s="20" t="n">
        <v>0</v>
      </c>
      <c r="X161" s="20" t="n">
        <v>0</v>
      </c>
      <c r="Y161" s="20" t="n">
        <v>0</v>
      </c>
      <c r="Z161" s="20" t="n">
        <v>0</v>
      </c>
      <c r="AA161" s="20" t="n">
        <v>0</v>
      </c>
      <c r="AB161" s="20" t="n">
        <f aca="false">SUM(J161:AA161)</f>
        <v>1</v>
      </c>
      <c r="AC161" s="20" t="n">
        <f aca="false">SUM(C161:F161)+H161</f>
        <v>1</v>
      </c>
    </row>
    <row r="162" customFormat="false" ht="18.75" hidden="false" customHeight="true" outlineLevel="0" collapsed="false">
      <c r="A162" s="1" t="s">
        <v>362</v>
      </c>
      <c r="B162" s="14" t="s">
        <v>363</v>
      </c>
      <c r="C162" s="21" t="n">
        <v>0</v>
      </c>
      <c r="D162" s="20" t="n">
        <v>0</v>
      </c>
      <c r="E162" s="20" t="n">
        <v>0</v>
      </c>
      <c r="F162" s="20" t="n">
        <v>1</v>
      </c>
      <c r="G162" s="22" t="n">
        <v>17.2897499247311</v>
      </c>
      <c r="H162" s="23" t="n">
        <v>0</v>
      </c>
      <c r="I162" s="19" t="n">
        <v>0</v>
      </c>
      <c r="J162" s="20" t="n">
        <v>0</v>
      </c>
      <c r="K162" s="20" t="n">
        <v>0</v>
      </c>
      <c r="L162" s="20" t="n">
        <v>0</v>
      </c>
      <c r="M162" s="20" t="n">
        <v>0</v>
      </c>
      <c r="N162" s="20" t="n">
        <v>0</v>
      </c>
      <c r="O162" s="20" t="n">
        <v>0</v>
      </c>
      <c r="P162" s="20" t="n">
        <v>0</v>
      </c>
      <c r="Q162" s="20" t="n">
        <v>1</v>
      </c>
      <c r="R162" s="20" t="n">
        <v>0</v>
      </c>
      <c r="S162" s="20" t="n">
        <v>0</v>
      </c>
      <c r="T162" s="20" t="n">
        <v>0</v>
      </c>
      <c r="U162" s="20" t="n">
        <v>0</v>
      </c>
      <c r="V162" s="20" t="n">
        <v>0</v>
      </c>
      <c r="W162" s="20" t="n">
        <v>0</v>
      </c>
      <c r="X162" s="20" t="n">
        <v>0</v>
      </c>
      <c r="Y162" s="20" t="n">
        <v>0</v>
      </c>
      <c r="Z162" s="20" t="n">
        <v>0</v>
      </c>
      <c r="AA162" s="20" t="n">
        <v>0</v>
      </c>
      <c r="AB162" s="20" t="n">
        <f aca="false">SUM(J162:AA162)</f>
        <v>1</v>
      </c>
      <c r="AC162" s="20" t="n">
        <f aca="false">SUM(C162:F162)+H162</f>
        <v>1</v>
      </c>
    </row>
    <row r="163" customFormat="false" ht="18.75" hidden="false" customHeight="true" outlineLevel="0" collapsed="false">
      <c r="A163" s="1" t="s">
        <v>364</v>
      </c>
      <c r="B163" s="14" t="s">
        <v>365</v>
      </c>
      <c r="C163" s="21" t="n">
        <v>0</v>
      </c>
      <c r="D163" s="20" t="n">
        <v>0</v>
      </c>
      <c r="E163" s="20" t="n">
        <v>0</v>
      </c>
      <c r="F163" s="20" t="n">
        <v>0</v>
      </c>
      <c r="G163" s="22" t="n">
        <v>0.0644699653273154</v>
      </c>
      <c r="H163" s="23" t="n">
        <v>1</v>
      </c>
      <c r="I163" s="19" t="n">
        <v>0</v>
      </c>
      <c r="J163" s="20" t="n">
        <v>0</v>
      </c>
      <c r="K163" s="20" t="n">
        <v>0</v>
      </c>
      <c r="L163" s="20" t="n">
        <v>0</v>
      </c>
      <c r="M163" s="20" t="n">
        <v>0</v>
      </c>
      <c r="N163" s="20" t="n">
        <v>0</v>
      </c>
      <c r="O163" s="20" t="n">
        <v>0</v>
      </c>
      <c r="P163" s="20" t="n">
        <v>0</v>
      </c>
      <c r="Q163" s="20" t="n">
        <v>0</v>
      </c>
      <c r="R163" s="20" t="n">
        <v>1</v>
      </c>
      <c r="S163" s="20" t="n">
        <v>0</v>
      </c>
      <c r="T163" s="20" t="n">
        <v>0</v>
      </c>
      <c r="U163" s="20" t="n">
        <v>0</v>
      </c>
      <c r="V163" s="20" t="n">
        <v>0</v>
      </c>
      <c r="W163" s="20" t="n">
        <v>0</v>
      </c>
      <c r="X163" s="20" t="n">
        <v>0</v>
      </c>
      <c r="Y163" s="20" t="n">
        <v>0</v>
      </c>
      <c r="Z163" s="20" t="n">
        <v>0</v>
      </c>
      <c r="AA163" s="20" t="n">
        <v>0</v>
      </c>
      <c r="AB163" s="20" t="n">
        <f aca="false">SUM(J163:AA163)</f>
        <v>1</v>
      </c>
      <c r="AC163" s="20" t="n">
        <f aca="false">SUM(C163:F163)+H163</f>
        <v>1</v>
      </c>
    </row>
    <row r="164" customFormat="false" ht="18.75" hidden="false" customHeight="true" outlineLevel="0" collapsed="false">
      <c r="A164" s="1" t="s">
        <v>366</v>
      </c>
      <c r="B164" s="14" t="s">
        <v>367</v>
      </c>
      <c r="C164" s="21" t="n">
        <v>0</v>
      </c>
      <c r="D164" s="20" t="n">
        <v>0</v>
      </c>
      <c r="E164" s="20" t="n">
        <v>0</v>
      </c>
      <c r="F164" s="20" t="n">
        <v>1</v>
      </c>
      <c r="G164" s="22" t="n">
        <v>14.3388270123111</v>
      </c>
      <c r="H164" s="23" t="n">
        <v>0</v>
      </c>
      <c r="I164" s="19" t="n">
        <v>0</v>
      </c>
      <c r="J164" s="20" t="n">
        <v>0</v>
      </c>
      <c r="K164" s="20" t="n">
        <v>0</v>
      </c>
      <c r="L164" s="20" t="n">
        <v>0</v>
      </c>
      <c r="M164" s="20" t="n">
        <v>0</v>
      </c>
      <c r="N164" s="20" t="n">
        <v>0</v>
      </c>
      <c r="O164" s="20" t="n">
        <v>0</v>
      </c>
      <c r="P164" s="20" t="n">
        <v>0</v>
      </c>
      <c r="Q164" s="20" t="n">
        <v>0</v>
      </c>
      <c r="R164" s="20" t="n">
        <v>1</v>
      </c>
      <c r="S164" s="20" t="n">
        <v>0</v>
      </c>
      <c r="T164" s="20" t="n">
        <v>0</v>
      </c>
      <c r="U164" s="20" t="n">
        <v>0</v>
      </c>
      <c r="V164" s="20" t="n">
        <v>0</v>
      </c>
      <c r="W164" s="20" t="n">
        <v>0</v>
      </c>
      <c r="X164" s="20" t="n">
        <v>0</v>
      </c>
      <c r="Y164" s="20" t="n">
        <v>0</v>
      </c>
      <c r="Z164" s="20" t="n">
        <v>0</v>
      </c>
      <c r="AA164" s="20" t="n">
        <v>0</v>
      </c>
      <c r="AB164" s="20" t="n">
        <f aca="false">SUM(J164:AA164)</f>
        <v>1</v>
      </c>
      <c r="AC164" s="20" t="n">
        <f aca="false">SUM(C164:F164)+H164</f>
        <v>1</v>
      </c>
    </row>
    <row r="165" customFormat="false" ht="18.75" hidden="false" customHeight="true" outlineLevel="0" collapsed="false">
      <c r="A165" s="1" t="s">
        <v>368</v>
      </c>
      <c r="B165" s="14" t="s">
        <v>369</v>
      </c>
      <c r="C165" s="21" t="n">
        <v>0</v>
      </c>
      <c r="D165" s="20" t="n">
        <v>0</v>
      </c>
      <c r="E165" s="20" t="n">
        <v>0</v>
      </c>
      <c r="F165" s="20" t="n">
        <v>1</v>
      </c>
      <c r="G165" s="24" t="s">
        <v>45</v>
      </c>
      <c r="H165" s="23" t="n">
        <v>0</v>
      </c>
      <c r="I165" s="19" t="n">
        <v>0</v>
      </c>
      <c r="J165" s="20" t="n">
        <v>0</v>
      </c>
      <c r="K165" s="20" t="n">
        <v>0</v>
      </c>
      <c r="L165" s="20" t="n">
        <v>0</v>
      </c>
      <c r="M165" s="20" t="n">
        <v>0</v>
      </c>
      <c r="N165" s="20" t="n">
        <v>0</v>
      </c>
      <c r="O165" s="20" t="n">
        <v>0</v>
      </c>
      <c r="P165" s="20" t="n">
        <v>0</v>
      </c>
      <c r="Q165" s="20" t="n">
        <v>0</v>
      </c>
      <c r="R165" s="20" t="n">
        <v>1</v>
      </c>
      <c r="S165" s="20" t="n">
        <v>0</v>
      </c>
      <c r="T165" s="20" t="n">
        <v>0</v>
      </c>
      <c r="U165" s="20" t="n">
        <v>0</v>
      </c>
      <c r="V165" s="20" t="n">
        <v>0</v>
      </c>
      <c r="W165" s="20" t="n">
        <v>0</v>
      </c>
      <c r="X165" s="20" t="n">
        <v>0</v>
      </c>
      <c r="Y165" s="20" t="n">
        <v>0</v>
      </c>
      <c r="Z165" s="20" t="n">
        <v>0</v>
      </c>
      <c r="AA165" s="20" t="n">
        <v>0</v>
      </c>
      <c r="AB165" s="20" t="n">
        <f aca="false">SUM(J165:AA165)</f>
        <v>1</v>
      </c>
      <c r="AC165" s="20" t="n">
        <f aca="false">SUM(C165:F165)+H165</f>
        <v>1</v>
      </c>
    </row>
    <row r="166" customFormat="false" ht="18.75" hidden="false" customHeight="true" outlineLevel="0" collapsed="false">
      <c r="A166" s="1" t="s">
        <v>370</v>
      </c>
      <c r="B166" s="14" t="s">
        <v>371</v>
      </c>
      <c r="C166" s="21" t="n">
        <v>0</v>
      </c>
      <c r="D166" s="20" t="n">
        <v>0</v>
      </c>
      <c r="E166" s="20" t="n">
        <v>0</v>
      </c>
      <c r="F166" s="20" t="n">
        <v>0</v>
      </c>
      <c r="G166" s="22" t="n">
        <v>0.141005492289051</v>
      </c>
      <c r="H166" s="23" t="n">
        <v>1</v>
      </c>
      <c r="I166" s="19" t="n">
        <v>0</v>
      </c>
      <c r="J166" s="20" t="n">
        <v>0</v>
      </c>
      <c r="K166" s="20" t="n">
        <v>0</v>
      </c>
      <c r="L166" s="20" t="n">
        <v>0</v>
      </c>
      <c r="M166" s="20" t="n">
        <v>0</v>
      </c>
      <c r="N166" s="20" t="n">
        <v>0</v>
      </c>
      <c r="O166" s="20" t="n">
        <v>0</v>
      </c>
      <c r="P166" s="20" t="n">
        <v>0</v>
      </c>
      <c r="Q166" s="20" t="n">
        <v>0</v>
      </c>
      <c r="R166" s="20" t="n">
        <v>1</v>
      </c>
      <c r="S166" s="20" t="n">
        <v>0</v>
      </c>
      <c r="T166" s="20" t="n">
        <v>0</v>
      </c>
      <c r="U166" s="20" t="n">
        <v>0</v>
      </c>
      <c r="V166" s="20" t="n">
        <v>0</v>
      </c>
      <c r="W166" s="20" t="n">
        <v>0</v>
      </c>
      <c r="X166" s="20" t="n">
        <v>0</v>
      </c>
      <c r="Y166" s="20" t="n">
        <v>0</v>
      </c>
      <c r="Z166" s="20" t="n">
        <v>0</v>
      </c>
      <c r="AA166" s="20" t="n">
        <v>0</v>
      </c>
      <c r="AB166" s="20" t="n">
        <f aca="false">SUM(J166:AA166)</f>
        <v>1</v>
      </c>
      <c r="AC166" s="20" t="n">
        <f aca="false">SUM(C166:F166)+H166</f>
        <v>1</v>
      </c>
    </row>
    <row r="167" customFormat="false" ht="18.75" hidden="false" customHeight="true" outlineLevel="0" collapsed="false">
      <c r="A167" s="1" t="s">
        <v>372</v>
      </c>
      <c r="B167" s="14" t="s">
        <v>373</v>
      </c>
      <c r="C167" s="21" t="n">
        <v>0</v>
      </c>
      <c r="D167" s="20" t="n">
        <v>0</v>
      </c>
      <c r="E167" s="20" t="n">
        <v>0</v>
      </c>
      <c r="F167" s="20" t="n">
        <v>1</v>
      </c>
      <c r="G167" s="22" t="n">
        <v>2.04843925745217</v>
      </c>
      <c r="H167" s="23" t="n">
        <v>0</v>
      </c>
      <c r="I167" s="19" t="n">
        <v>0</v>
      </c>
      <c r="J167" s="20" t="n">
        <v>0</v>
      </c>
      <c r="K167" s="20" t="n">
        <v>0</v>
      </c>
      <c r="L167" s="20" t="n">
        <v>0</v>
      </c>
      <c r="M167" s="20" t="n">
        <v>0</v>
      </c>
      <c r="N167" s="20" t="n">
        <v>0</v>
      </c>
      <c r="O167" s="20" t="n">
        <v>0</v>
      </c>
      <c r="P167" s="20" t="n">
        <v>0</v>
      </c>
      <c r="Q167" s="20" t="n">
        <v>0</v>
      </c>
      <c r="R167" s="20" t="n">
        <v>1</v>
      </c>
      <c r="S167" s="20" t="n">
        <v>0</v>
      </c>
      <c r="T167" s="20" t="n">
        <v>0</v>
      </c>
      <c r="U167" s="20" t="n">
        <v>0</v>
      </c>
      <c r="V167" s="20" t="n">
        <v>0</v>
      </c>
      <c r="W167" s="20" t="n">
        <v>0</v>
      </c>
      <c r="X167" s="20" t="n">
        <v>0</v>
      </c>
      <c r="Y167" s="20" t="n">
        <v>0</v>
      </c>
      <c r="Z167" s="20" t="n">
        <v>0</v>
      </c>
      <c r="AA167" s="20" t="n">
        <v>0</v>
      </c>
      <c r="AB167" s="20" t="n">
        <f aca="false">SUM(J167:AA167)</f>
        <v>1</v>
      </c>
      <c r="AC167" s="20" t="n">
        <f aca="false">SUM(C167:F167)+H167</f>
        <v>1</v>
      </c>
    </row>
    <row r="168" customFormat="false" ht="18.75" hidden="false" customHeight="true" outlineLevel="0" collapsed="false">
      <c r="A168" s="1" t="s">
        <v>374</v>
      </c>
      <c r="B168" s="14" t="s">
        <v>375</v>
      </c>
      <c r="C168" s="21" t="n">
        <v>0</v>
      </c>
      <c r="D168" s="20" t="n">
        <v>0</v>
      </c>
      <c r="E168" s="20" t="n">
        <v>0</v>
      </c>
      <c r="F168" s="20" t="n">
        <v>0</v>
      </c>
      <c r="G168" s="22" t="n">
        <v>0.266845474264071</v>
      </c>
      <c r="H168" s="23" t="n">
        <v>1</v>
      </c>
      <c r="I168" s="19" t="n">
        <v>0</v>
      </c>
      <c r="J168" s="20" t="n">
        <v>0</v>
      </c>
      <c r="K168" s="20" t="n">
        <v>0</v>
      </c>
      <c r="L168" s="20" t="n">
        <v>0</v>
      </c>
      <c r="M168" s="20" t="n">
        <v>0</v>
      </c>
      <c r="N168" s="20" t="n">
        <v>0</v>
      </c>
      <c r="O168" s="20" t="n">
        <v>0</v>
      </c>
      <c r="P168" s="20" t="n">
        <v>0</v>
      </c>
      <c r="Q168" s="20" t="n">
        <v>0</v>
      </c>
      <c r="R168" s="20" t="n">
        <v>1</v>
      </c>
      <c r="S168" s="20" t="n">
        <v>0</v>
      </c>
      <c r="T168" s="20" t="n">
        <v>0</v>
      </c>
      <c r="U168" s="20" t="n">
        <v>0</v>
      </c>
      <c r="V168" s="20" t="n">
        <v>0</v>
      </c>
      <c r="W168" s="20" t="n">
        <v>0</v>
      </c>
      <c r="X168" s="20" t="n">
        <v>0</v>
      </c>
      <c r="Y168" s="20" t="n">
        <v>0</v>
      </c>
      <c r="Z168" s="20" t="n">
        <v>0</v>
      </c>
      <c r="AA168" s="20" t="n">
        <v>0</v>
      </c>
      <c r="AB168" s="20" t="n">
        <f aca="false">SUM(J168:AA168)</f>
        <v>1</v>
      </c>
      <c r="AC168" s="20" t="n">
        <f aca="false">SUM(C168:F168)+H168</f>
        <v>1</v>
      </c>
    </row>
    <row r="169" customFormat="false" ht="18.75" hidden="false" customHeight="true" outlineLevel="0" collapsed="false">
      <c r="A169" s="1" t="s">
        <v>376</v>
      </c>
      <c r="B169" s="14" t="s">
        <v>377</v>
      </c>
      <c r="C169" s="21" t="n">
        <v>0</v>
      </c>
      <c r="D169" s="20" t="n">
        <v>0</v>
      </c>
      <c r="E169" s="20" t="n">
        <v>0</v>
      </c>
      <c r="F169" s="20" t="n">
        <v>0</v>
      </c>
      <c r="G169" s="22" t="n">
        <v>0.0219126110613596</v>
      </c>
      <c r="H169" s="23" t="n">
        <v>1</v>
      </c>
      <c r="I169" s="19" t="n">
        <v>0</v>
      </c>
      <c r="J169" s="20" t="n">
        <v>0</v>
      </c>
      <c r="K169" s="20" t="n">
        <v>0</v>
      </c>
      <c r="L169" s="20" t="n">
        <v>0</v>
      </c>
      <c r="M169" s="20" t="n">
        <v>0</v>
      </c>
      <c r="N169" s="20" t="n">
        <v>0</v>
      </c>
      <c r="O169" s="20" t="n">
        <v>0</v>
      </c>
      <c r="P169" s="20" t="n">
        <v>0</v>
      </c>
      <c r="Q169" s="20" t="n">
        <v>0</v>
      </c>
      <c r="R169" s="20" t="n">
        <v>1</v>
      </c>
      <c r="S169" s="20" t="n">
        <v>0</v>
      </c>
      <c r="T169" s="20" t="n">
        <v>0</v>
      </c>
      <c r="U169" s="20" t="n">
        <v>0</v>
      </c>
      <c r="V169" s="20" t="n">
        <v>0</v>
      </c>
      <c r="W169" s="20" t="n">
        <v>0</v>
      </c>
      <c r="X169" s="20" t="n">
        <v>0</v>
      </c>
      <c r="Y169" s="20" t="n">
        <v>0</v>
      </c>
      <c r="Z169" s="20" t="n">
        <v>0</v>
      </c>
      <c r="AA169" s="20" t="n">
        <v>0</v>
      </c>
      <c r="AB169" s="20" t="n">
        <f aca="false">SUM(J169:AA169)</f>
        <v>1</v>
      </c>
      <c r="AC169" s="20" t="n">
        <f aca="false">SUM(C169:F169)+H169</f>
        <v>1</v>
      </c>
    </row>
    <row r="170" customFormat="false" ht="18.75" hidden="false" customHeight="true" outlineLevel="0" collapsed="false">
      <c r="A170" s="1" t="s">
        <v>378</v>
      </c>
      <c r="B170" s="14" t="s">
        <v>379</v>
      </c>
      <c r="C170" s="21" t="n">
        <v>0</v>
      </c>
      <c r="D170" s="20" t="n">
        <v>0</v>
      </c>
      <c r="E170" s="20" t="n">
        <v>0</v>
      </c>
      <c r="F170" s="20" t="n">
        <v>0</v>
      </c>
      <c r="G170" s="22" t="n">
        <v>0.0397118127163078</v>
      </c>
      <c r="H170" s="23" t="n">
        <v>1</v>
      </c>
      <c r="I170" s="19" t="n">
        <v>0</v>
      </c>
      <c r="J170" s="20" t="n">
        <v>0</v>
      </c>
      <c r="K170" s="20" t="n">
        <v>0</v>
      </c>
      <c r="L170" s="20" t="n">
        <v>0</v>
      </c>
      <c r="M170" s="20" t="n">
        <v>0</v>
      </c>
      <c r="N170" s="20" t="n">
        <v>0</v>
      </c>
      <c r="O170" s="20" t="n">
        <v>0</v>
      </c>
      <c r="P170" s="20" t="n">
        <v>0</v>
      </c>
      <c r="Q170" s="20" t="n">
        <v>0</v>
      </c>
      <c r="R170" s="20" t="n">
        <v>1</v>
      </c>
      <c r="S170" s="20" t="n">
        <v>0</v>
      </c>
      <c r="T170" s="20" t="n">
        <v>0</v>
      </c>
      <c r="U170" s="20" t="n">
        <v>0</v>
      </c>
      <c r="V170" s="20" t="n">
        <v>0</v>
      </c>
      <c r="W170" s="20" t="n">
        <v>0</v>
      </c>
      <c r="X170" s="20" t="n">
        <v>0</v>
      </c>
      <c r="Y170" s="20" t="n">
        <v>0</v>
      </c>
      <c r="Z170" s="20" t="n">
        <v>0</v>
      </c>
      <c r="AA170" s="20" t="n">
        <v>0</v>
      </c>
      <c r="AB170" s="20" t="n">
        <f aca="false">SUM(J170:AA170)</f>
        <v>1</v>
      </c>
      <c r="AC170" s="20" t="n">
        <f aca="false">SUM(C170:F170)+H170</f>
        <v>1</v>
      </c>
    </row>
    <row r="171" customFormat="false" ht="18.75" hidden="false" customHeight="true" outlineLevel="0" collapsed="false">
      <c r="A171" s="1" t="s">
        <v>380</v>
      </c>
      <c r="B171" s="14" t="s">
        <v>381</v>
      </c>
      <c r="C171" s="21" t="n">
        <v>0</v>
      </c>
      <c r="D171" s="20" t="n">
        <v>0</v>
      </c>
      <c r="E171" s="20" t="n">
        <v>0</v>
      </c>
      <c r="F171" s="20" t="n">
        <v>0</v>
      </c>
      <c r="G171" s="22" t="n">
        <v>0.189509026442408</v>
      </c>
      <c r="H171" s="23" t="n">
        <v>1</v>
      </c>
      <c r="I171" s="19" t="n">
        <v>0</v>
      </c>
      <c r="J171" s="20" t="n">
        <v>0</v>
      </c>
      <c r="K171" s="20" t="n">
        <v>0</v>
      </c>
      <c r="L171" s="20" t="n">
        <v>0</v>
      </c>
      <c r="M171" s="20" t="n">
        <v>0</v>
      </c>
      <c r="N171" s="20" t="n">
        <v>0</v>
      </c>
      <c r="O171" s="20" t="n">
        <v>0</v>
      </c>
      <c r="P171" s="20" t="n">
        <v>0</v>
      </c>
      <c r="Q171" s="20" t="n">
        <v>1</v>
      </c>
      <c r="R171" s="20" t="n">
        <v>0</v>
      </c>
      <c r="S171" s="20" t="n">
        <v>0</v>
      </c>
      <c r="T171" s="20" t="n">
        <v>0</v>
      </c>
      <c r="U171" s="20" t="n">
        <v>0</v>
      </c>
      <c r="V171" s="20" t="n">
        <v>0</v>
      </c>
      <c r="W171" s="20" t="n">
        <v>0</v>
      </c>
      <c r="X171" s="20" t="n">
        <v>0</v>
      </c>
      <c r="Y171" s="20" t="n">
        <v>0</v>
      </c>
      <c r="Z171" s="20" t="n">
        <v>0</v>
      </c>
      <c r="AA171" s="20" t="n">
        <v>0</v>
      </c>
      <c r="AB171" s="20" t="n">
        <f aca="false">SUM(J171:AA171)</f>
        <v>1</v>
      </c>
      <c r="AC171" s="20" t="n">
        <f aca="false">SUM(C171:F171)+H171</f>
        <v>1</v>
      </c>
    </row>
    <row r="172" customFormat="false" ht="18.75" hidden="false" customHeight="true" outlineLevel="0" collapsed="false">
      <c r="A172" s="1" t="s">
        <v>382</v>
      </c>
      <c r="B172" s="14" t="s">
        <v>383</v>
      </c>
      <c r="C172" s="21" t="n">
        <v>0</v>
      </c>
      <c r="D172" s="20" t="n">
        <v>0</v>
      </c>
      <c r="E172" s="20" t="n">
        <v>0</v>
      </c>
      <c r="F172" s="20" t="n">
        <v>0</v>
      </c>
      <c r="G172" s="22" t="n">
        <v>0.277958474319634</v>
      </c>
      <c r="H172" s="23" t="n">
        <v>1</v>
      </c>
      <c r="I172" s="19" t="n">
        <v>0</v>
      </c>
      <c r="J172" s="20" t="n">
        <v>0</v>
      </c>
      <c r="K172" s="20" t="n">
        <v>0</v>
      </c>
      <c r="L172" s="20" t="n">
        <v>0</v>
      </c>
      <c r="M172" s="20" t="n">
        <v>0</v>
      </c>
      <c r="N172" s="20" t="n">
        <v>0</v>
      </c>
      <c r="O172" s="20" t="n">
        <v>0</v>
      </c>
      <c r="P172" s="20" t="n">
        <v>0</v>
      </c>
      <c r="Q172" s="20" t="n">
        <v>0</v>
      </c>
      <c r="R172" s="20" t="n">
        <v>1</v>
      </c>
      <c r="S172" s="20" t="n">
        <v>0</v>
      </c>
      <c r="T172" s="20" t="n">
        <v>0</v>
      </c>
      <c r="U172" s="20" t="n">
        <v>0</v>
      </c>
      <c r="V172" s="20" t="n">
        <v>0</v>
      </c>
      <c r="W172" s="20" t="n">
        <v>0</v>
      </c>
      <c r="X172" s="20" t="n">
        <v>0</v>
      </c>
      <c r="Y172" s="20" t="n">
        <v>0</v>
      </c>
      <c r="Z172" s="20" t="n">
        <v>0</v>
      </c>
      <c r="AA172" s="20" t="n">
        <v>0</v>
      </c>
      <c r="AB172" s="20" t="n">
        <f aca="false">SUM(J172:AA172)</f>
        <v>1</v>
      </c>
      <c r="AC172" s="20" t="n">
        <f aca="false">SUM(C172:F172)+H172</f>
        <v>1</v>
      </c>
    </row>
    <row r="173" customFormat="false" ht="18.75" hidden="false" customHeight="true" outlineLevel="0" collapsed="false">
      <c r="A173" s="1" t="s">
        <v>384</v>
      </c>
      <c r="B173" s="14" t="s">
        <v>385</v>
      </c>
      <c r="C173" s="21" t="n">
        <v>0</v>
      </c>
      <c r="D173" s="20" t="n">
        <v>0</v>
      </c>
      <c r="E173" s="20" t="n">
        <v>0</v>
      </c>
      <c r="F173" s="20" t="n">
        <v>0</v>
      </c>
      <c r="G173" s="22" t="n">
        <v>0.130537579594421</v>
      </c>
      <c r="H173" s="23" t="n">
        <v>1</v>
      </c>
      <c r="I173" s="19" t="n">
        <v>0</v>
      </c>
      <c r="J173" s="20" t="n">
        <v>0</v>
      </c>
      <c r="K173" s="20" t="n">
        <v>0</v>
      </c>
      <c r="L173" s="20" t="n">
        <v>0</v>
      </c>
      <c r="M173" s="20" t="n">
        <v>0</v>
      </c>
      <c r="N173" s="20" t="n">
        <v>0</v>
      </c>
      <c r="O173" s="20" t="n">
        <v>0</v>
      </c>
      <c r="P173" s="20" t="n">
        <v>0</v>
      </c>
      <c r="Q173" s="20" t="n">
        <v>0</v>
      </c>
      <c r="R173" s="20" t="n">
        <v>1</v>
      </c>
      <c r="S173" s="20" t="n">
        <v>0</v>
      </c>
      <c r="T173" s="20" t="n">
        <v>0</v>
      </c>
      <c r="U173" s="20" t="n">
        <v>0</v>
      </c>
      <c r="V173" s="20" t="n">
        <v>0</v>
      </c>
      <c r="W173" s="20" t="n">
        <v>0</v>
      </c>
      <c r="X173" s="20" t="n">
        <v>0</v>
      </c>
      <c r="Y173" s="20" t="n">
        <v>0</v>
      </c>
      <c r="Z173" s="20" t="n">
        <v>0</v>
      </c>
      <c r="AA173" s="20" t="n">
        <v>0</v>
      </c>
      <c r="AB173" s="20" t="n">
        <f aca="false">SUM(J173:AA173)</f>
        <v>1</v>
      </c>
      <c r="AC173" s="20" t="n">
        <f aca="false">SUM(C173:F173)+H173</f>
        <v>1</v>
      </c>
    </row>
    <row r="174" customFormat="false" ht="18.75" hidden="false" customHeight="true" outlineLevel="0" collapsed="false">
      <c r="A174" s="1" t="s">
        <v>386</v>
      </c>
      <c r="B174" s="14" t="s">
        <v>387</v>
      </c>
      <c r="C174" s="21" t="n">
        <v>0</v>
      </c>
      <c r="D174" s="20" t="n">
        <v>0</v>
      </c>
      <c r="E174" s="20" t="n">
        <v>0</v>
      </c>
      <c r="F174" s="20" t="n">
        <v>0</v>
      </c>
      <c r="G174" s="28" t="n">
        <v>10.0460843501767</v>
      </c>
      <c r="H174" s="23" t="n">
        <v>1</v>
      </c>
      <c r="I174" s="19" t="n">
        <v>0</v>
      </c>
      <c r="J174" s="20" t="n">
        <v>0</v>
      </c>
      <c r="K174" s="20" t="n">
        <v>0</v>
      </c>
      <c r="L174" s="20" t="n">
        <v>0</v>
      </c>
      <c r="M174" s="20" t="n">
        <v>0</v>
      </c>
      <c r="N174" s="20" t="n">
        <v>0</v>
      </c>
      <c r="O174" s="20" t="n">
        <v>0</v>
      </c>
      <c r="P174" s="20" t="n">
        <v>0</v>
      </c>
      <c r="Q174" s="20" t="n">
        <v>0</v>
      </c>
      <c r="R174" s="20" t="n">
        <v>0</v>
      </c>
      <c r="S174" s="20" t="n">
        <v>0</v>
      </c>
      <c r="T174" s="20" t="n">
        <v>0</v>
      </c>
      <c r="U174" s="20" t="n">
        <v>1</v>
      </c>
      <c r="V174" s="20" t="n">
        <v>0</v>
      </c>
      <c r="W174" s="20" t="n">
        <v>0</v>
      </c>
      <c r="X174" s="20" t="n">
        <v>0</v>
      </c>
      <c r="Y174" s="20" t="n">
        <v>0</v>
      </c>
      <c r="Z174" s="20" t="n">
        <v>0</v>
      </c>
      <c r="AA174" s="20" t="n">
        <v>0</v>
      </c>
      <c r="AB174" s="20" t="n">
        <f aca="false">SUM(J174:AA174)</f>
        <v>1</v>
      </c>
      <c r="AC174" s="20" t="n">
        <f aca="false">SUM(C174:F174)+H174</f>
        <v>1</v>
      </c>
    </row>
    <row r="175" customFormat="false" ht="18.75" hidden="false" customHeight="true" outlineLevel="0" collapsed="false">
      <c r="A175" s="1" t="s">
        <v>388</v>
      </c>
      <c r="B175" s="14" t="s">
        <v>389</v>
      </c>
      <c r="C175" s="21" t="n">
        <v>0</v>
      </c>
      <c r="D175" s="20" t="n">
        <v>0</v>
      </c>
      <c r="E175" s="20" t="n">
        <v>0</v>
      </c>
      <c r="F175" s="20" t="n">
        <v>0</v>
      </c>
      <c r="G175" s="22" t="n">
        <v>0.0268880891830069</v>
      </c>
      <c r="H175" s="23" t="n">
        <v>1</v>
      </c>
      <c r="I175" s="19" t="n">
        <v>0</v>
      </c>
      <c r="J175" s="20" t="n">
        <v>0</v>
      </c>
      <c r="K175" s="20" t="n">
        <v>0</v>
      </c>
      <c r="L175" s="20" t="n">
        <v>0</v>
      </c>
      <c r="M175" s="20" t="n">
        <v>0</v>
      </c>
      <c r="N175" s="20" t="n">
        <v>0</v>
      </c>
      <c r="O175" s="20" t="n">
        <v>0</v>
      </c>
      <c r="P175" s="20" t="n">
        <v>0</v>
      </c>
      <c r="Q175" s="20" t="n">
        <v>0</v>
      </c>
      <c r="R175" s="20" t="n">
        <v>0</v>
      </c>
      <c r="S175" s="20" t="n">
        <v>0</v>
      </c>
      <c r="T175" s="20" t="n">
        <v>0</v>
      </c>
      <c r="U175" s="20" t="n">
        <v>1</v>
      </c>
      <c r="V175" s="20" t="n">
        <v>0</v>
      </c>
      <c r="W175" s="20" t="n">
        <v>0</v>
      </c>
      <c r="X175" s="20" t="n">
        <v>0</v>
      </c>
      <c r="Y175" s="20" t="n">
        <v>0</v>
      </c>
      <c r="Z175" s="20" t="n">
        <v>0</v>
      </c>
      <c r="AA175" s="20" t="n">
        <v>0</v>
      </c>
      <c r="AB175" s="20" t="n">
        <f aca="false">SUM(J175:AA175)</f>
        <v>1</v>
      </c>
      <c r="AC175" s="20" t="n">
        <f aca="false">SUM(C175:F175)+H175</f>
        <v>1</v>
      </c>
    </row>
    <row r="176" customFormat="false" ht="18.75" hidden="false" customHeight="true" outlineLevel="0" collapsed="false">
      <c r="A176" s="1" t="s">
        <v>390</v>
      </c>
      <c r="B176" s="14" t="s">
        <v>391</v>
      </c>
      <c r="C176" s="21" t="n">
        <v>0</v>
      </c>
      <c r="D176" s="20" t="n">
        <v>0</v>
      </c>
      <c r="E176" s="20" t="n">
        <v>0</v>
      </c>
      <c r="F176" s="20" t="n">
        <v>0</v>
      </c>
      <c r="G176" s="22" t="n">
        <v>0.0403896106121154</v>
      </c>
      <c r="H176" s="23" t="n">
        <v>1</v>
      </c>
      <c r="I176" s="19" t="n">
        <v>0</v>
      </c>
      <c r="J176" s="20" t="n">
        <v>0</v>
      </c>
      <c r="K176" s="20" t="n">
        <v>0</v>
      </c>
      <c r="L176" s="20" t="n">
        <v>0</v>
      </c>
      <c r="M176" s="20" t="n">
        <v>0</v>
      </c>
      <c r="N176" s="20" t="n">
        <v>0</v>
      </c>
      <c r="O176" s="20" t="n">
        <v>0</v>
      </c>
      <c r="P176" s="20" t="n">
        <v>0</v>
      </c>
      <c r="Q176" s="20" t="n">
        <v>0</v>
      </c>
      <c r="R176" s="20" t="n">
        <v>0</v>
      </c>
      <c r="S176" s="20" t="n">
        <v>0</v>
      </c>
      <c r="T176" s="20" t="n">
        <v>0</v>
      </c>
      <c r="U176" s="20" t="n">
        <v>1</v>
      </c>
      <c r="V176" s="20" t="n">
        <v>0</v>
      </c>
      <c r="W176" s="20" t="n">
        <v>0</v>
      </c>
      <c r="X176" s="20" t="n">
        <v>0</v>
      </c>
      <c r="Y176" s="20" t="n">
        <v>0</v>
      </c>
      <c r="Z176" s="20" t="n">
        <v>0</v>
      </c>
      <c r="AA176" s="20" t="n">
        <v>0</v>
      </c>
      <c r="AB176" s="20" t="n">
        <f aca="false">SUM(J176:AA176)</f>
        <v>1</v>
      </c>
      <c r="AC176" s="20" t="n">
        <f aca="false">SUM(C176:F176)+H176</f>
        <v>1</v>
      </c>
    </row>
    <row r="177" customFormat="false" ht="18.75" hidden="false" customHeight="true" outlineLevel="0" collapsed="false">
      <c r="A177" s="1" t="s">
        <v>392</v>
      </c>
      <c r="B177" s="14" t="s">
        <v>393</v>
      </c>
      <c r="C177" s="21" t="n">
        <v>0</v>
      </c>
      <c r="D177" s="20" t="n">
        <v>0</v>
      </c>
      <c r="E177" s="20" t="n">
        <v>0</v>
      </c>
      <c r="F177" s="20" t="n">
        <v>0</v>
      </c>
      <c r="G177" s="22" t="n">
        <v>0.0194437770893809</v>
      </c>
      <c r="H177" s="23" t="n">
        <v>1</v>
      </c>
      <c r="I177" s="19" t="n">
        <v>0</v>
      </c>
      <c r="J177" s="20" t="n">
        <v>0</v>
      </c>
      <c r="K177" s="20" t="n">
        <v>0</v>
      </c>
      <c r="L177" s="20" t="n">
        <v>0</v>
      </c>
      <c r="M177" s="20" t="n">
        <v>0</v>
      </c>
      <c r="N177" s="20" t="n">
        <v>0</v>
      </c>
      <c r="O177" s="20" t="n">
        <v>0</v>
      </c>
      <c r="P177" s="20" t="n">
        <v>0</v>
      </c>
      <c r="Q177" s="20" t="n">
        <v>0</v>
      </c>
      <c r="R177" s="20" t="n">
        <v>0</v>
      </c>
      <c r="S177" s="20" t="n">
        <v>0</v>
      </c>
      <c r="T177" s="20" t="n">
        <v>0</v>
      </c>
      <c r="U177" s="20" t="n">
        <v>1</v>
      </c>
      <c r="V177" s="20" t="n">
        <v>0</v>
      </c>
      <c r="W177" s="20" t="n">
        <v>0</v>
      </c>
      <c r="X177" s="20" t="n">
        <v>0</v>
      </c>
      <c r="Y177" s="20" t="n">
        <v>0</v>
      </c>
      <c r="Z177" s="20" t="n">
        <v>0</v>
      </c>
      <c r="AA177" s="20" t="n">
        <v>0</v>
      </c>
      <c r="AB177" s="20" t="n">
        <f aca="false">SUM(J177:AA177)</f>
        <v>1</v>
      </c>
      <c r="AC177" s="20" t="n">
        <f aca="false">SUM(C177:F177)+H177</f>
        <v>1</v>
      </c>
    </row>
    <row r="178" customFormat="false" ht="18.75" hidden="false" customHeight="true" outlineLevel="0" collapsed="false">
      <c r="A178" s="1" t="s">
        <v>394</v>
      </c>
      <c r="B178" s="14" t="s">
        <v>395</v>
      </c>
      <c r="C178" s="21" t="n">
        <v>0</v>
      </c>
      <c r="D178" s="20" t="n">
        <v>0</v>
      </c>
      <c r="E178" s="20" t="n">
        <v>0</v>
      </c>
      <c r="F178" s="20" t="n">
        <v>0</v>
      </c>
      <c r="G178" s="22" t="n">
        <v>0.0642259967243508</v>
      </c>
      <c r="H178" s="23" t="n">
        <v>1</v>
      </c>
      <c r="I178" s="19" t="n">
        <v>0</v>
      </c>
      <c r="J178" s="20" t="n">
        <v>0</v>
      </c>
      <c r="K178" s="20" t="n">
        <v>0</v>
      </c>
      <c r="L178" s="20" t="n">
        <v>0</v>
      </c>
      <c r="M178" s="20" t="n">
        <v>0</v>
      </c>
      <c r="N178" s="20" t="n">
        <v>0</v>
      </c>
      <c r="O178" s="20" t="n">
        <v>0</v>
      </c>
      <c r="P178" s="20" t="n">
        <v>0</v>
      </c>
      <c r="Q178" s="20" t="n">
        <v>0</v>
      </c>
      <c r="R178" s="20" t="n">
        <v>0</v>
      </c>
      <c r="S178" s="20" t="n">
        <v>0</v>
      </c>
      <c r="T178" s="20" t="n">
        <v>0</v>
      </c>
      <c r="U178" s="20" t="n">
        <v>1</v>
      </c>
      <c r="V178" s="20" t="n">
        <v>0</v>
      </c>
      <c r="W178" s="20" t="n">
        <v>0</v>
      </c>
      <c r="X178" s="20" t="n">
        <v>0</v>
      </c>
      <c r="Y178" s="20" t="n">
        <v>0</v>
      </c>
      <c r="Z178" s="20" t="n">
        <v>0</v>
      </c>
      <c r="AA178" s="20" t="n">
        <v>0</v>
      </c>
      <c r="AB178" s="20" t="n">
        <f aca="false">SUM(J178:AA178)</f>
        <v>1</v>
      </c>
      <c r="AC178" s="20" t="n">
        <f aca="false">SUM(C178:F178)+H178</f>
        <v>1</v>
      </c>
    </row>
    <row r="179" customFormat="false" ht="18.75" hidden="false" customHeight="true" outlineLevel="0" collapsed="false">
      <c r="A179" s="1" t="s">
        <v>396</v>
      </c>
      <c r="B179" s="14" t="s">
        <v>397</v>
      </c>
      <c r="C179" s="21" t="n">
        <v>0</v>
      </c>
      <c r="D179" s="20" t="n">
        <v>0</v>
      </c>
      <c r="E179" s="20" t="n">
        <v>0</v>
      </c>
      <c r="F179" s="20" t="n">
        <v>0</v>
      </c>
      <c r="G179" s="22" t="n">
        <v>0.681218695743042</v>
      </c>
      <c r="H179" s="23" t="n">
        <v>1</v>
      </c>
      <c r="I179" s="19" t="n">
        <v>0</v>
      </c>
      <c r="J179" s="20" t="n">
        <v>0</v>
      </c>
      <c r="K179" s="20" t="n">
        <v>0</v>
      </c>
      <c r="L179" s="20" t="n">
        <v>0</v>
      </c>
      <c r="M179" s="20" t="n">
        <v>0</v>
      </c>
      <c r="N179" s="20" t="n">
        <v>0</v>
      </c>
      <c r="O179" s="20" t="n">
        <v>0</v>
      </c>
      <c r="P179" s="20" t="n">
        <v>0</v>
      </c>
      <c r="Q179" s="20" t="n">
        <v>0</v>
      </c>
      <c r="R179" s="20" t="n">
        <v>0</v>
      </c>
      <c r="S179" s="20" t="n">
        <v>0</v>
      </c>
      <c r="T179" s="20" t="n">
        <v>0</v>
      </c>
      <c r="U179" s="20" t="n">
        <v>1</v>
      </c>
      <c r="V179" s="20" t="n">
        <v>0</v>
      </c>
      <c r="W179" s="20" t="n">
        <v>0</v>
      </c>
      <c r="X179" s="20" t="n">
        <v>0</v>
      </c>
      <c r="Y179" s="20" t="n">
        <v>0</v>
      </c>
      <c r="Z179" s="20" t="n">
        <v>0</v>
      </c>
      <c r="AA179" s="20" t="n">
        <v>0</v>
      </c>
      <c r="AB179" s="20" t="n">
        <f aca="false">SUM(J179:AA179)</f>
        <v>1</v>
      </c>
      <c r="AC179" s="20" t="n">
        <f aca="false">SUM(C179:F179)+H179</f>
        <v>1</v>
      </c>
    </row>
    <row r="180" customFormat="false" ht="18.75" hidden="false" customHeight="true" outlineLevel="0" collapsed="false">
      <c r="A180" s="1" t="s">
        <v>398</v>
      </c>
      <c r="B180" s="14" t="s">
        <v>399</v>
      </c>
      <c r="C180" s="21" t="n">
        <v>0</v>
      </c>
      <c r="D180" s="20" t="n">
        <v>0</v>
      </c>
      <c r="E180" s="20" t="n">
        <v>0</v>
      </c>
      <c r="F180" s="20" t="n">
        <v>0</v>
      </c>
      <c r="G180" s="22" t="n">
        <v>0.414779863811411</v>
      </c>
      <c r="H180" s="23" t="n">
        <v>1</v>
      </c>
      <c r="I180" s="19" t="n">
        <v>0</v>
      </c>
      <c r="J180" s="20" t="n">
        <v>0</v>
      </c>
      <c r="K180" s="20" t="n">
        <v>0</v>
      </c>
      <c r="L180" s="20" t="n">
        <v>0</v>
      </c>
      <c r="M180" s="20" t="n">
        <v>0</v>
      </c>
      <c r="N180" s="20" t="n">
        <v>0</v>
      </c>
      <c r="O180" s="20" t="n">
        <v>0</v>
      </c>
      <c r="P180" s="20" t="n">
        <v>0</v>
      </c>
      <c r="Q180" s="20" t="n">
        <v>0</v>
      </c>
      <c r="R180" s="20" t="n">
        <v>0</v>
      </c>
      <c r="S180" s="20" t="n">
        <v>0</v>
      </c>
      <c r="T180" s="20" t="n">
        <v>0</v>
      </c>
      <c r="U180" s="20" t="n">
        <v>1</v>
      </c>
      <c r="V180" s="20" t="n">
        <v>0</v>
      </c>
      <c r="W180" s="20" t="n">
        <v>0</v>
      </c>
      <c r="X180" s="20" t="n">
        <v>0</v>
      </c>
      <c r="Y180" s="20" t="n">
        <v>0</v>
      </c>
      <c r="Z180" s="20" t="n">
        <v>0</v>
      </c>
      <c r="AA180" s="20" t="n">
        <v>0</v>
      </c>
      <c r="AB180" s="20" t="n">
        <f aca="false">SUM(J180:AA180)</f>
        <v>1</v>
      </c>
      <c r="AC180" s="20" t="n">
        <f aca="false">SUM(C180:F180)+H180</f>
        <v>1</v>
      </c>
    </row>
    <row r="181" customFormat="false" ht="18.75" hidden="false" customHeight="true" outlineLevel="0" collapsed="false">
      <c r="A181" s="1" t="s">
        <v>400</v>
      </c>
      <c r="B181" s="14" t="s">
        <v>401</v>
      </c>
      <c r="C181" s="21" t="n">
        <v>0</v>
      </c>
      <c r="D181" s="20" t="n">
        <v>0</v>
      </c>
      <c r="E181" s="20" t="n">
        <v>0</v>
      </c>
      <c r="F181" s="20" t="n">
        <v>0</v>
      </c>
      <c r="G181" s="22" t="n">
        <v>0.0505619730537028</v>
      </c>
      <c r="H181" s="23" t="n">
        <v>1</v>
      </c>
      <c r="I181" s="19" t="n">
        <v>0</v>
      </c>
      <c r="J181" s="20" t="n">
        <v>0</v>
      </c>
      <c r="K181" s="20" t="n">
        <v>0</v>
      </c>
      <c r="L181" s="20" t="n">
        <v>0</v>
      </c>
      <c r="M181" s="20" t="n">
        <v>0</v>
      </c>
      <c r="N181" s="20" t="n">
        <v>0</v>
      </c>
      <c r="O181" s="20" t="n">
        <v>0</v>
      </c>
      <c r="P181" s="20" t="n">
        <v>0</v>
      </c>
      <c r="Q181" s="20" t="n">
        <v>0</v>
      </c>
      <c r="R181" s="20" t="n">
        <v>0</v>
      </c>
      <c r="S181" s="20" t="n">
        <v>0</v>
      </c>
      <c r="T181" s="20" t="n">
        <v>0</v>
      </c>
      <c r="U181" s="20" t="n">
        <v>1</v>
      </c>
      <c r="V181" s="20" t="n">
        <v>0</v>
      </c>
      <c r="W181" s="20" t="n">
        <v>0</v>
      </c>
      <c r="X181" s="20" t="n">
        <v>0</v>
      </c>
      <c r="Y181" s="20" t="n">
        <v>0</v>
      </c>
      <c r="Z181" s="20" t="n">
        <v>0</v>
      </c>
      <c r="AA181" s="20" t="n">
        <v>0</v>
      </c>
      <c r="AB181" s="20" t="n">
        <f aca="false">SUM(J181:AA181)</f>
        <v>1</v>
      </c>
      <c r="AC181" s="20" t="n">
        <f aca="false">SUM(C181:F181)+H181</f>
        <v>1</v>
      </c>
    </row>
    <row r="182" customFormat="false" ht="18.75" hidden="false" customHeight="true" outlineLevel="0" collapsed="false">
      <c r="A182" s="1" t="s">
        <v>402</v>
      </c>
      <c r="B182" s="14" t="s">
        <v>403</v>
      </c>
      <c r="C182" s="21" t="n">
        <v>0</v>
      </c>
      <c r="D182" s="20" t="n">
        <v>0</v>
      </c>
      <c r="E182" s="20" t="n">
        <v>0</v>
      </c>
      <c r="F182" s="20" t="n">
        <v>0</v>
      </c>
      <c r="G182" s="22" t="n">
        <v>0.0288913896735762</v>
      </c>
      <c r="H182" s="23" t="n">
        <v>1</v>
      </c>
      <c r="I182" s="19" t="n">
        <v>0</v>
      </c>
      <c r="J182" s="20" t="n">
        <v>0</v>
      </c>
      <c r="K182" s="20" t="n">
        <v>0</v>
      </c>
      <c r="L182" s="20" t="n">
        <v>0</v>
      </c>
      <c r="M182" s="20" t="n">
        <v>0</v>
      </c>
      <c r="N182" s="20" t="n">
        <v>0</v>
      </c>
      <c r="O182" s="20" t="n">
        <v>0</v>
      </c>
      <c r="P182" s="20" t="n">
        <v>1</v>
      </c>
      <c r="Q182" s="20" t="n">
        <v>0</v>
      </c>
      <c r="R182" s="20" t="n">
        <v>0</v>
      </c>
      <c r="S182" s="20" t="n">
        <v>0</v>
      </c>
      <c r="T182" s="20" t="n">
        <v>0</v>
      </c>
      <c r="U182" s="20" t="n">
        <v>0</v>
      </c>
      <c r="V182" s="20" t="n">
        <v>0</v>
      </c>
      <c r="W182" s="20" t="n">
        <v>0</v>
      </c>
      <c r="X182" s="20" t="n">
        <v>0</v>
      </c>
      <c r="Y182" s="20" t="n">
        <v>0</v>
      </c>
      <c r="Z182" s="20" t="n">
        <v>0</v>
      </c>
      <c r="AA182" s="20" t="n">
        <v>0</v>
      </c>
      <c r="AB182" s="20" t="n">
        <f aca="false">SUM(J182:AA182)</f>
        <v>1</v>
      </c>
      <c r="AC182" s="20" t="n">
        <f aca="false">SUM(C182:F182)+H182</f>
        <v>1</v>
      </c>
    </row>
    <row r="183" customFormat="false" ht="18.75" hidden="false" customHeight="true" outlineLevel="0" collapsed="false">
      <c r="A183" s="1" t="s">
        <v>404</v>
      </c>
      <c r="B183" s="14" t="s">
        <v>405</v>
      </c>
      <c r="C183" s="21" t="n">
        <v>0</v>
      </c>
      <c r="D183" s="20" t="n">
        <v>0</v>
      </c>
      <c r="E183" s="20" t="n">
        <v>0</v>
      </c>
      <c r="F183" s="20" t="n">
        <v>0</v>
      </c>
      <c r="G183" s="22" t="n">
        <v>0.194393563637746</v>
      </c>
      <c r="H183" s="23" t="n">
        <v>1</v>
      </c>
      <c r="I183" s="19" t="n">
        <v>0</v>
      </c>
      <c r="J183" s="20" t="n">
        <v>0</v>
      </c>
      <c r="K183" s="20" t="n">
        <v>0</v>
      </c>
      <c r="L183" s="20" t="n">
        <v>0</v>
      </c>
      <c r="M183" s="20" t="n">
        <v>0</v>
      </c>
      <c r="N183" s="20" t="n">
        <v>0</v>
      </c>
      <c r="O183" s="20" t="n">
        <v>0</v>
      </c>
      <c r="P183" s="20" t="n">
        <v>1</v>
      </c>
      <c r="Q183" s="20" t="n">
        <v>0</v>
      </c>
      <c r="R183" s="20" t="n">
        <v>0</v>
      </c>
      <c r="S183" s="20" t="n">
        <v>0</v>
      </c>
      <c r="T183" s="20" t="n">
        <v>0</v>
      </c>
      <c r="U183" s="20" t="n">
        <v>0</v>
      </c>
      <c r="V183" s="20" t="n">
        <v>0</v>
      </c>
      <c r="W183" s="20" t="n">
        <v>0</v>
      </c>
      <c r="X183" s="20" t="n">
        <v>0</v>
      </c>
      <c r="Y183" s="20" t="n">
        <v>0</v>
      </c>
      <c r="Z183" s="20" t="n">
        <v>0</v>
      </c>
      <c r="AA183" s="20" t="n">
        <v>0</v>
      </c>
      <c r="AB183" s="20" t="n">
        <f aca="false">SUM(J183:AA183)</f>
        <v>1</v>
      </c>
      <c r="AC183" s="20" t="n">
        <f aca="false">SUM(C183:F183)+H183</f>
        <v>1</v>
      </c>
    </row>
    <row r="184" customFormat="false" ht="18.75" hidden="false" customHeight="true" outlineLevel="0" collapsed="false">
      <c r="A184" s="1" t="s">
        <v>406</v>
      </c>
      <c r="B184" s="14" t="s">
        <v>407</v>
      </c>
      <c r="C184" s="21" t="n">
        <v>0</v>
      </c>
      <c r="D184" s="20" t="n">
        <v>0</v>
      </c>
      <c r="E184" s="20" t="n">
        <v>0</v>
      </c>
      <c r="F184" s="20" t="n">
        <v>0</v>
      </c>
      <c r="G184" s="22" t="n">
        <v>0.210559059579605</v>
      </c>
      <c r="H184" s="23" t="n">
        <v>1</v>
      </c>
      <c r="I184" s="19" t="n">
        <v>0</v>
      </c>
      <c r="J184" s="20" t="n">
        <v>0</v>
      </c>
      <c r="K184" s="20" t="n">
        <v>0</v>
      </c>
      <c r="L184" s="20" t="n">
        <v>0</v>
      </c>
      <c r="M184" s="20" t="n">
        <v>0</v>
      </c>
      <c r="N184" s="20" t="n">
        <v>0</v>
      </c>
      <c r="O184" s="20" t="n">
        <v>0</v>
      </c>
      <c r="P184" s="20" t="n">
        <v>1</v>
      </c>
      <c r="Q184" s="20" t="n">
        <v>0</v>
      </c>
      <c r="R184" s="20" t="n">
        <v>0</v>
      </c>
      <c r="S184" s="20" t="n">
        <v>0</v>
      </c>
      <c r="T184" s="20" t="n">
        <v>0</v>
      </c>
      <c r="U184" s="20" t="n">
        <v>0</v>
      </c>
      <c r="V184" s="20" t="n">
        <v>0</v>
      </c>
      <c r="W184" s="20" t="n">
        <v>0</v>
      </c>
      <c r="X184" s="20" t="n">
        <v>0</v>
      </c>
      <c r="Y184" s="20" t="n">
        <v>0</v>
      </c>
      <c r="Z184" s="20" t="n">
        <v>0</v>
      </c>
      <c r="AA184" s="20" t="n">
        <v>0</v>
      </c>
      <c r="AB184" s="20" t="n">
        <f aca="false">SUM(J184:AA184)</f>
        <v>1</v>
      </c>
      <c r="AC184" s="20" t="n">
        <f aca="false">SUM(C184:F184)+H184</f>
        <v>1</v>
      </c>
    </row>
    <row r="185" customFormat="false" ht="18.75" hidden="false" customHeight="true" outlineLevel="0" collapsed="false">
      <c r="A185" s="1" t="s">
        <v>408</v>
      </c>
      <c r="B185" s="14" t="s">
        <v>409</v>
      </c>
      <c r="C185" s="21" t="n">
        <v>0</v>
      </c>
      <c r="D185" s="20" t="n">
        <v>0</v>
      </c>
      <c r="E185" s="20" t="n">
        <v>0</v>
      </c>
      <c r="F185" s="20" t="n">
        <v>0</v>
      </c>
      <c r="G185" s="22" t="n">
        <v>0.00767281945697006</v>
      </c>
      <c r="H185" s="23" t="n">
        <v>1</v>
      </c>
      <c r="I185" s="19" t="n">
        <v>0</v>
      </c>
      <c r="J185" s="20" t="n">
        <v>0</v>
      </c>
      <c r="K185" s="20" t="n">
        <v>0</v>
      </c>
      <c r="L185" s="20" t="n">
        <v>0</v>
      </c>
      <c r="M185" s="20" t="n">
        <v>0</v>
      </c>
      <c r="N185" s="20" t="n">
        <v>0</v>
      </c>
      <c r="O185" s="20" t="n">
        <v>0</v>
      </c>
      <c r="P185" s="20" t="n">
        <v>0</v>
      </c>
      <c r="Q185" s="20" t="n">
        <v>0</v>
      </c>
      <c r="R185" s="20" t="n">
        <v>0</v>
      </c>
      <c r="S185" s="20" t="n">
        <v>0</v>
      </c>
      <c r="T185" s="20" t="n">
        <v>0</v>
      </c>
      <c r="U185" s="20" t="n">
        <v>0</v>
      </c>
      <c r="V185" s="20" t="n">
        <v>0</v>
      </c>
      <c r="W185" s="20" t="n">
        <v>0</v>
      </c>
      <c r="X185" s="20" t="n">
        <v>0</v>
      </c>
      <c r="Y185" s="20" t="n">
        <v>0</v>
      </c>
      <c r="Z185" s="20" t="n">
        <v>1</v>
      </c>
      <c r="AA185" s="20" t="n">
        <v>0</v>
      </c>
      <c r="AB185" s="20" t="n">
        <f aca="false">SUM(J185:AA185)</f>
        <v>1</v>
      </c>
      <c r="AC185" s="20" t="n">
        <f aca="false">SUM(C185:F185)+H185</f>
        <v>1</v>
      </c>
    </row>
    <row r="186" customFormat="false" ht="18.75" hidden="false" customHeight="true" outlineLevel="0" collapsed="false">
      <c r="A186" s="1" t="s">
        <v>410</v>
      </c>
      <c r="B186" s="14" t="s">
        <v>411</v>
      </c>
      <c r="C186" s="21" t="n">
        <v>0</v>
      </c>
      <c r="D186" s="20" t="n">
        <v>0</v>
      </c>
      <c r="E186" s="20" t="n">
        <v>0</v>
      </c>
      <c r="F186" s="20" t="n">
        <v>1</v>
      </c>
      <c r="G186" s="24" t="s">
        <v>45</v>
      </c>
      <c r="H186" s="23" t="n">
        <v>0</v>
      </c>
      <c r="I186" s="19" t="n">
        <v>0</v>
      </c>
      <c r="J186" s="20" t="n">
        <v>0</v>
      </c>
      <c r="K186" s="20" t="n">
        <v>0</v>
      </c>
      <c r="L186" s="20" t="n">
        <v>0</v>
      </c>
      <c r="M186" s="20" t="n">
        <v>0</v>
      </c>
      <c r="N186" s="20" t="n">
        <v>0</v>
      </c>
      <c r="O186" s="20" t="n">
        <v>0</v>
      </c>
      <c r="P186" s="20" t="n">
        <v>0</v>
      </c>
      <c r="Q186" s="20" t="n">
        <v>0</v>
      </c>
      <c r="R186" s="20" t="n">
        <v>0</v>
      </c>
      <c r="S186" s="20" t="n">
        <v>0</v>
      </c>
      <c r="T186" s="20" t="n">
        <v>0</v>
      </c>
      <c r="U186" s="20" t="n">
        <v>0</v>
      </c>
      <c r="V186" s="20" t="n">
        <v>0</v>
      </c>
      <c r="W186" s="20" t="n">
        <v>0</v>
      </c>
      <c r="X186" s="20" t="n">
        <v>0</v>
      </c>
      <c r="Y186" s="20" t="n">
        <v>0</v>
      </c>
      <c r="Z186" s="20" t="n">
        <v>1</v>
      </c>
      <c r="AA186" s="20" t="n">
        <v>0</v>
      </c>
      <c r="AB186" s="20" t="n">
        <f aca="false">SUM(J186:AA186)</f>
        <v>1</v>
      </c>
      <c r="AC186" s="20" t="n">
        <f aca="false">SUM(C186:F186)+H186</f>
        <v>1</v>
      </c>
    </row>
    <row r="187" customFormat="false" ht="18.75" hidden="false" customHeight="true" outlineLevel="0" collapsed="false">
      <c r="A187" s="1" t="s">
        <v>412</v>
      </c>
      <c r="B187" s="14" t="s">
        <v>413</v>
      </c>
      <c r="C187" s="21" t="n">
        <v>0</v>
      </c>
      <c r="D187" s="20" t="n">
        <v>0</v>
      </c>
      <c r="E187" s="20" t="n">
        <v>0</v>
      </c>
      <c r="F187" s="20" t="n">
        <v>0</v>
      </c>
      <c r="G187" s="22" t="n">
        <v>0.180328533648746</v>
      </c>
      <c r="H187" s="23" t="n">
        <v>1</v>
      </c>
      <c r="I187" s="19" t="n">
        <v>0</v>
      </c>
      <c r="J187" s="20" t="n">
        <v>0</v>
      </c>
      <c r="K187" s="20" t="n">
        <v>0</v>
      </c>
      <c r="L187" s="20" t="n">
        <v>0</v>
      </c>
      <c r="M187" s="20" t="n">
        <v>0</v>
      </c>
      <c r="N187" s="20" t="n">
        <v>0</v>
      </c>
      <c r="O187" s="20" t="n">
        <v>0</v>
      </c>
      <c r="P187" s="20" t="n">
        <v>0</v>
      </c>
      <c r="Q187" s="20" t="n">
        <v>0</v>
      </c>
      <c r="R187" s="20" t="n">
        <v>0</v>
      </c>
      <c r="S187" s="20" t="n">
        <v>0</v>
      </c>
      <c r="T187" s="20" t="n">
        <v>0</v>
      </c>
      <c r="U187" s="20" t="n">
        <v>0</v>
      </c>
      <c r="V187" s="20" t="n">
        <v>0</v>
      </c>
      <c r="W187" s="20" t="n">
        <v>0</v>
      </c>
      <c r="X187" s="20" t="n">
        <v>0</v>
      </c>
      <c r="Y187" s="20" t="n">
        <v>0</v>
      </c>
      <c r="Z187" s="20" t="n">
        <v>1</v>
      </c>
      <c r="AA187" s="20" t="n">
        <v>0</v>
      </c>
      <c r="AB187" s="20" t="n">
        <f aca="false">SUM(J187:AA187)</f>
        <v>1</v>
      </c>
      <c r="AC187" s="20" t="n">
        <f aca="false">SUM(C187:F187)+H187</f>
        <v>1</v>
      </c>
    </row>
    <row r="188" customFormat="false" ht="18.75" hidden="false" customHeight="true" outlineLevel="0" collapsed="false">
      <c r="A188" s="1" t="s">
        <v>414</v>
      </c>
      <c r="B188" s="14" t="s">
        <v>415</v>
      </c>
      <c r="C188" s="21" t="n">
        <v>0</v>
      </c>
      <c r="D188" s="20" t="n">
        <v>0</v>
      </c>
      <c r="E188" s="20" t="n">
        <v>0</v>
      </c>
      <c r="F188" s="20" t="n">
        <v>0</v>
      </c>
      <c r="G188" s="22" t="n">
        <v>0.0664797058057953</v>
      </c>
      <c r="H188" s="23" t="n">
        <v>1</v>
      </c>
      <c r="I188" s="19" t="n">
        <v>0</v>
      </c>
      <c r="J188" s="20" t="n">
        <v>0</v>
      </c>
      <c r="K188" s="20" t="n">
        <v>0</v>
      </c>
      <c r="L188" s="20" t="n">
        <v>0</v>
      </c>
      <c r="M188" s="20" t="n">
        <v>0</v>
      </c>
      <c r="N188" s="20" t="n">
        <v>0</v>
      </c>
      <c r="O188" s="20" t="n">
        <v>0</v>
      </c>
      <c r="P188" s="20" t="n">
        <v>0</v>
      </c>
      <c r="Q188" s="20" t="n">
        <v>0</v>
      </c>
      <c r="R188" s="20" t="n">
        <v>0</v>
      </c>
      <c r="S188" s="20" t="n">
        <v>0</v>
      </c>
      <c r="T188" s="20" t="n">
        <v>1</v>
      </c>
      <c r="U188" s="20" t="n">
        <v>0</v>
      </c>
      <c r="V188" s="20" t="n">
        <v>0</v>
      </c>
      <c r="W188" s="20" t="n">
        <v>0</v>
      </c>
      <c r="X188" s="20" t="n">
        <v>0</v>
      </c>
      <c r="Y188" s="20" t="n">
        <v>0</v>
      </c>
      <c r="Z188" s="20" t="n">
        <v>0</v>
      </c>
      <c r="AA188" s="20" t="n">
        <v>0</v>
      </c>
      <c r="AB188" s="20" t="n">
        <f aca="false">SUM(J188:AA188)</f>
        <v>1</v>
      </c>
      <c r="AC188" s="20" t="n">
        <f aca="false">SUM(C188:F188)+H188</f>
        <v>1</v>
      </c>
    </row>
    <row r="189" customFormat="false" ht="18.75" hidden="false" customHeight="true" outlineLevel="0" collapsed="false">
      <c r="A189" s="1" t="s">
        <v>416</v>
      </c>
      <c r="B189" s="14" t="s">
        <v>417</v>
      </c>
      <c r="C189" s="21" t="n">
        <v>0</v>
      </c>
      <c r="D189" s="20" t="n">
        <v>0</v>
      </c>
      <c r="E189" s="20" t="n">
        <v>0</v>
      </c>
      <c r="F189" s="20" t="n">
        <v>0</v>
      </c>
      <c r="G189" s="22" t="n">
        <v>0.00160614511019116</v>
      </c>
      <c r="H189" s="23" t="n">
        <v>1</v>
      </c>
      <c r="I189" s="19" t="n">
        <v>0</v>
      </c>
      <c r="J189" s="20" t="n">
        <v>0</v>
      </c>
      <c r="K189" s="20" t="n">
        <v>0</v>
      </c>
      <c r="L189" s="20" t="n">
        <v>0</v>
      </c>
      <c r="M189" s="20" t="n">
        <v>0</v>
      </c>
      <c r="N189" s="20" t="n">
        <v>0</v>
      </c>
      <c r="O189" s="20" t="n">
        <v>0</v>
      </c>
      <c r="P189" s="20" t="n">
        <v>0</v>
      </c>
      <c r="Q189" s="20" t="n">
        <v>0</v>
      </c>
      <c r="R189" s="20" t="n">
        <v>0</v>
      </c>
      <c r="S189" s="20" t="n">
        <v>0</v>
      </c>
      <c r="T189" s="20" t="n">
        <v>1</v>
      </c>
      <c r="U189" s="20" t="n">
        <v>0</v>
      </c>
      <c r="V189" s="20" t="n">
        <v>0</v>
      </c>
      <c r="W189" s="20" t="n">
        <v>0</v>
      </c>
      <c r="X189" s="20" t="n">
        <v>0</v>
      </c>
      <c r="Y189" s="20" t="n">
        <v>0</v>
      </c>
      <c r="Z189" s="20" t="n">
        <v>0</v>
      </c>
      <c r="AA189" s="20" t="n">
        <v>0</v>
      </c>
      <c r="AB189" s="20" t="n">
        <f aca="false">SUM(J189:AA189)</f>
        <v>1</v>
      </c>
      <c r="AC189" s="20" t="n">
        <f aca="false">SUM(C189:F189)+H189</f>
        <v>1</v>
      </c>
    </row>
    <row r="190" customFormat="false" ht="18.75" hidden="false" customHeight="true" outlineLevel="0" collapsed="false">
      <c r="A190" s="1" t="s">
        <v>418</v>
      </c>
      <c r="B190" s="14" t="s">
        <v>419</v>
      </c>
      <c r="C190" s="21" t="n">
        <v>0</v>
      </c>
      <c r="D190" s="20" t="n">
        <v>0</v>
      </c>
      <c r="E190" s="20" t="n">
        <v>0</v>
      </c>
      <c r="F190" s="20" t="n">
        <v>0</v>
      </c>
      <c r="G190" s="22" t="n">
        <v>0.161588043719336</v>
      </c>
      <c r="H190" s="23" t="n">
        <v>1</v>
      </c>
      <c r="I190" s="19" t="n">
        <v>0</v>
      </c>
      <c r="J190" s="20" t="n">
        <v>0</v>
      </c>
      <c r="K190" s="20" t="n">
        <v>0</v>
      </c>
      <c r="L190" s="20" t="n">
        <v>0</v>
      </c>
      <c r="M190" s="20" t="n">
        <v>0</v>
      </c>
      <c r="N190" s="20" t="n">
        <v>0</v>
      </c>
      <c r="O190" s="20" t="n">
        <v>0</v>
      </c>
      <c r="P190" s="20" t="n">
        <v>0</v>
      </c>
      <c r="Q190" s="20" t="n">
        <v>0</v>
      </c>
      <c r="R190" s="20" t="n">
        <v>0</v>
      </c>
      <c r="S190" s="20" t="n">
        <v>0</v>
      </c>
      <c r="T190" s="20" t="n">
        <v>1</v>
      </c>
      <c r="U190" s="20" t="n">
        <v>0</v>
      </c>
      <c r="V190" s="20" t="n">
        <v>0</v>
      </c>
      <c r="W190" s="20" t="n">
        <v>0</v>
      </c>
      <c r="X190" s="20" t="n">
        <v>0</v>
      </c>
      <c r="Y190" s="20" t="n">
        <v>0</v>
      </c>
      <c r="Z190" s="20" t="n">
        <v>0</v>
      </c>
      <c r="AA190" s="20" t="n">
        <v>0</v>
      </c>
      <c r="AB190" s="20" t="n">
        <f aca="false">SUM(J190:AA190)</f>
        <v>1</v>
      </c>
      <c r="AC190" s="20" t="n">
        <f aca="false">SUM(C190:F190)+H190</f>
        <v>1</v>
      </c>
    </row>
    <row r="191" customFormat="false" ht="18.75" hidden="false" customHeight="true" outlineLevel="0" collapsed="false">
      <c r="A191" s="1" t="s">
        <v>420</v>
      </c>
      <c r="B191" s="14" t="s">
        <v>421</v>
      </c>
      <c r="C191" s="21" t="n">
        <v>0</v>
      </c>
      <c r="D191" s="20" t="n">
        <v>0</v>
      </c>
      <c r="E191" s="20" t="n">
        <v>0</v>
      </c>
      <c r="F191" s="20" t="n">
        <v>0</v>
      </c>
      <c r="G191" s="22" t="n">
        <v>0.0300162903665949</v>
      </c>
      <c r="H191" s="23" t="n">
        <v>1</v>
      </c>
      <c r="I191" s="19" t="n">
        <v>0</v>
      </c>
      <c r="J191" s="20" t="n">
        <v>0</v>
      </c>
      <c r="K191" s="20" t="n">
        <v>0</v>
      </c>
      <c r="L191" s="20" t="n">
        <v>0</v>
      </c>
      <c r="M191" s="20" t="n">
        <v>0</v>
      </c>
      <c r="N191" s="20" t="n">
        <v>0</v>
      </c>
      <c r="O191" s="20" t="n">
        <v>0</v>
      </c>
      <c r="P191" s="20" t="n">
        <v>0</v>
      </c>
      <c r="Q191" s="20" t="n">
        <v>0</v>
      </c>
      <c r="R191" s="20" t="n">
        <v>0</v>
      </c>
      <c r="S191" s="20" t="n">
        <v>0</v>
      </c>
      <c r="T191" s="20" t="n">
        <v>0</v>
      </c>
      <c r="U191" s="20" t="n">
        <v>0</v>
      </c>
      <c r="V191" s="20" t="n">
        <v>0</v>
      </c>
      <c r="W191" s="20" t="n">
        <v>0</v>
      </c>
      <c r="X191" s="20" t="n">
        <v>0</v>
      </c>
      <c r="Y191" s="20" t="n">
        <v>0</v>
      </c>
      <c r="Z191" s="20" t="n">
        <v>1</v>
      </c>
      <c r="AA191" s="20" t="n">
        <v>0</v>
      </c>
      <c r="AB191" s="20" t="n">
        <f aca="false">SUM(J191:AA191)</f>
        <v>1</v>
      </c>
      <c r="AC191" s="20" t="n">
        <f aca="false">SUM(C191:F191)+H191</f>
        <v>1</v>
      </c>
    </row>
    <row r="192" customFormat="false" ht="18.75" hidden="false" customHeight="true" outlineLevel="0" collapsed="false">
      <c r="A192" s="1" t="s">
        <v>422</v>
      </c>
      <c r="B192" s="14" t="s">
        <v>423</v>
      </c>
      <c r="C192" s="21" t="n">
        <v>0</v>
      </c>
      <c r="D192" s="20" t="n">
        <v>0</v>
      </c>
      <c r="E192" s="20" t="n">
        <v>0</v>
      </c>
      <c r="F192" s="20" t="n">
        <v>0</v>
      </c>
      <c r="G192" s="22" t="n">
        <v>0.514793239320525</v>
      </c>
      <c r="H192" s="23" t="n">
        <v>1</v>
      </c>
      <c r="I192" s="19" t="n">
        <v>0</v>
      </c>
      <c r="J192" s="20" t="n">
        <v>0</v>
      </c>
      <c r="K192" s="20" t="n">
        <v>0</v>
      </c>
      <c r="L192" s="20" t="n">
        <v>0</v>
      </c>
      <c r="M192" s="20" t="n">
        <v>0</v>
      </c>
      <c r="N192" s="20" t="n">
        <v>0</v>
      </c>
      <c r="O192" s="20" t="n">
        <v>0</v>
      </c>
      <c r="P192" s="20" t="n">
        <v>0</v>
      </c>
      <c r="Q192" s="20" t="n">
        <v>0</v>
      </c>
      <c r="R192" s="20" t="n">
        <v>0</v>
      </c>
      <c r="S192" s="20" t="n">
        <v>0</v>
      </c>
      <c r="T192" s="20" t="n">
        <v>0</v>
      </c>
      <c r="U192" s="20" t="n">
        <v>0</v>
      </c>
      <c r="V192" s="20" t="n">
        <v>0</v>
      </c>
      <c r="W192" s="20" t="n">
        <v>0</v>
      </c>
      <c r="X192" s="20" t="n">
        <v>0</v>
      </c>
      <c r="Y192" s="20" t="n">
        <v>0</v>
      </c>
      <c r="Z192" s="20" t="n">
        <v>1</v>
      </c>
      <c r="AA192" s="20" t="n">
        <v>0</v>
      </c>
      <c r="AB192" s="20" t="n">
        <f aca="false">SUM(J192:AA192)</f>
        <v>1</v>
      </c>
      <c r="AC192" s="20" t="n">
        <f aca="false">SUM(C192:F192)+H192</f>
        <v>1</v>
      </c>
    </row>
    <row r="193" customFormat="false" ht="18.75" hidden="false" customHeight="true" outlineLevel="0" collapsed="false">
      <c r="A193" s="1" t="s">
        <v>424</v>
      </c>
      <c r="B193" s="14" t="s">
        <v>425</v>
      </c>
      <c r="C193" s="21" t="n">
        <v>0</v>
      </c>
      <c r="D193" s="20" t="n">
        <v>0</v>
      </c>
      <c r="E193" s="20" t="n">
        <v>0</v>
      </c>
      <c r="F193" s="20" t="n">
        <v>0</v>
      </c>
      <c r="G193" s="22" t="n">
        <v>0.000347250412497426</v>
      </c>
      <c r="H193" s="23" t="n">
        <v>1</v>
      </c>
      <c r="I193" s="19" t="n">
        <v>0</v>
      </c>
      <c r="J193" s="20" t="n">
        <v>0</v>
      </c>
      <c r="K193" s="20" t="n">
        <v>0</v>
      </c>
      <c r="L193" s="20" t="n">
        <v>0</v>
      </c>
      <c r="M193" s="20" t="n">
        <v>0</v>
      </c>
      <c r="N193" s="20" t="n">
        <v>0</v>
      </c>
      <c r="O193" s="20" t="n">
        <v>0</v>
      </c>
      <c r="P193" s="20" t="n">
        <v>0</v>
      </c>
      <c r="Q193" s="20" t="n">
        <v>0</v>
      </c>
      <c r="R193" s="20" t="n">
        <v>0</v>
      </c>
      <c r="S193" s="20" t="n">
        <v>0</v>
      </c>
      <c r="T193" s="20" t="n">
        <v>0</v>
      </c>
      <c r="U193" s="20" t="n">
        <v>0</v>
      </c>
      <c r="V193" s="20" t="n">
        <v>0</v>
      </c>
      <c r="W193" s="20" t="n">
        <v>0</v>
      </c>
      <c r="X193" s="20" t="n">
        <v>0</v>
      </c>
      <c r="Y193" s="26" t="n">
        <v>1</v>
      </c>
      <c r="Z193" s="26" t="n">
        <v>0</v>
      </c>
      <c r="AA193" s="20" t="n">
        <v>0</v>
      </c>
      <c r="AB193" s="20" t="n">
        <f aca="false">SUM(J193:AA193)</f>
        <v>1</v>
      </c>
      <c r="AC193" s="20" t="n">
        <f aca="false">SUM(C193:F193)+H193</f>
        <v>1</v>
      </c>
    </row>
    <row r="194" customFormat="false" ht="18.75" hidden="false" customHeight="true" outlineLevel="0" collapsed="false">
      <c r="A194" s="1" t="s">
        <v>426</v>
      </c>
      <c r="B194" s="14" t="s">
        <v>427</v>
      </c>
      <c r="C194" s="21" t="n">
        <v>0</v>
      </c>
      <c r="D194" s="20" t="n">
        <v>0</v>
      </c>
      <c r="E194" s="20" t="n">
        <v>0</v>
      </c>
      <c r="F194" s="20" t="n">
        <v>0</v>
      </c>
      <c r="G194" s="28" t="n">
        <v>12.2566538017626</v>
      </c>
      <c r="H194" s="23" t="n">
        <v>1</v>
      </c>
      <c r="I194" s="19" t="n">
        <v>0</v>
      </c>
      <c r="J194" s="20" t="n">
        <v>0</v>
      </c>
      <c r="K194" s="20" t="n">
        <v>0</v>
      </c>
      <c r="L194" s="20" t="n">
        <v>0</v>
      </c>
      <c r="M194" s="20" t="n">
        <v>0</v>
      </c>
      <c r="N194" s="20" t="n">
        <v>0</v>
      </c>
      <c r="O194" s="20" t="n">
        <v>0</v>
      </c>
      <c r="P194" s="20" t="n">
        <v>0</v>
      </c>
      <c r="Q194" s="20" t="n">
        <v>0</v>
      </c>
      <c r="R194" s="20" t="n">
        <v>0</v>
      </c>
      <c r="S194" s="20" t="n">
        <v>0</v>
      </c>
      <c r="T194" s="20" t="n">
        <v>0</v>
      </c>
      <c r="U194" s="20" t="n">
        <v>0</v>
      </c>
      <c r="V194" s="20" t="n">
        <v>0</v>
      </c>
      <c r="W194" s="20" t="n">
        <v>0</v>
      </c>
      <c r="X194" s="20" t="n">
        <v>0</v>
      </c>
      <c r="Y194" s="26" t="n">
        <v>1</v>
      </c>
      <c r="Z194" s="26" t="n">
        <v>0</v>
      </c>
      <c r="AA194" s="20" t="n">
        <v>0</v>
      </c>
      <c r="AB194" s="20" t="n">
        <f aca="false">SUM(J194:AA194)</f>
        <v>1</v>
      </c>
      <c r="AC194" s="20" t="n">
        <f aca="false">SUM(C194:F194)+H194</f>
        <v>1</v>
      </c>
    </row>
    <row r="195" customFormat="false" ht="18.75" hidden="false" customHeight="true" outlineLevel="0" collapsed="false">
      <c r="A195" s="1" t="s">
        <v>428</v>
      </c>
      <c r="B195" s="14" t="s">
        <v>429</v>
      </c>
      <c r="C195" s="21" t="n">
        <v>0</v>
      </c>
      <c r="D195" s="20" t="n">
        <v>0</v>
      </c>
      <c r="E195" s="20" t="n">
        <v>0</v>
      </c>
      <c r="F195" s="20" t="n">
        <v>0</v>
      </c>
      <c r="G195" s="28" t="n">
        <v>3.29392792724752</v>
      </c>
      <c r="H195" s="23" t="n">
        <v>1</v>
      </c>
      <c r="I195" s="19" t="n">
        <v>0</v>
      </c>
      <c r="J195" s="20" t="n">
        <v>0</v>
      </c>
      <c r="K195" s="20" t="n">
        <v>0</v>
      </c>
      <c r="L195" s="20" t="n">
        <v>0</v>
      </c>
      <c r="M195" s="20" t="n">
        <v>0</v>
      </c>
      <c r="N195" s="20" t="n">
        <v>0</v>
      </c>
      <c r="O195" s="20" t="n">
        <v>0</v>
      </c>
      <c r="P195" s="20" t="n">
        <v>0</v>
      </c>
      <c r="Q195" s="20" t="n">
        <v>0</v>
      </c>
      <c r="R195" s="20" t="n">
        <v>0</v>
      </c>
      <c r="S195" s="20" t="n">
        <v>0</v>
      </c>
      <c r="T195" s="20" t="n">
        <v>0</v>
      </c>
      <c r="U195" s="20" t="n">
        <v>0</v>
      </c>
      <c r="V195" s="20" t="n">
        <v>0</v>
      </c>
      <c r="W195" s="20" t="n">
        <v>0</v>
      </c>
      <c r="X195" s="20" t="n">
        <v>0</v>
      </c>
      <c r="Y195" s="26" t="n">
        <v>1</v>
      </c>
      <c r="Z195" s="26" t="n">
        <v>0</v>
      </c>
      <c r="AA195" s="20" t="n">
        <v>0</v>
      </c>
      <c r="AB195" s="20" t="n">
        <f aca="false">SUM(J195:AA195)</f>
        <v>1</v>
      </c>
      <c r="AC195" s="20" t="n">
        <f aca="false">SUM(C195:F195)+H195</f>
        <v>1</v>
      </c>
    </row>
    <row r="196" customFormat="false" ht="18.75" hidden="false" customHeight="true" outlineLevel="0" collapsed="false">
      <c r="A196" s="1" t="s">
        <v>430</v>
      </c>
      <c r="B196" s="14" t="s">
        <v>431</v>
      </c>
      <c r="C196" s="21" t="n">
        <v>0</v>
      </c>
      <c r="D196" s="20" t="n">
        <v>0</v>
      </c>
      <c r="E196" s="20" t="n">
        <v>0</v>
      </c>
      <c r="F196" s="20" t="n">
        <v>0</v>
      </c>
      <c r="G196" s="28" t="n">
        <v>16.5687421800805</v>
      </c>
      <c r="H196" s="23" t="n">
        <v>1</v>
      </c>
      <c r="I196" s="19" t="n">
        <v>0</v>
      </c>
      <c r="J196" s="20" t="n">
        <v>0</v>
      </c>
      <c r="K196" s="20" t="n">
        <v>0</v>
      </c>
      <c r="L196" s="20" t="n">
        <v>0</v>
      </c>
      <c r="M196" s="20" t="n">
        <v>0</v>
      </c>
      <c r="N196" s="20" t="n">
        <v>0</v>
      </c>
      <c r="O196" s="20" t="n">
        <v>0</v>
      </c>
      <c r="P196" s="20" t="n">
        <v>0</v>
      </c>
      <c r="Q196" s="20" t="n">
        <v>0</v>
      </c>
      <c r="R196" s="20" t="n">
        <v>0</v>
      </c>
      <c r="S196" s="20" t="n">
        <v>0</v>
      </c>
      <c r="T196" s="20" t="n">
        <v>0</v>
      </c>
      <c r="U196" s="20" t="n">
        <v>0</v>
      </c>
      <c r="V196" s="20" t="n">
        <v>0</v>
      </c>
      <c r="W196" s="20" t="n">
        <v>0</v>
      </c>
      <c r="X196" s="20" t="n">
        <v>0</v>
      </c>
      <c r="Y196" s="26" t="n">
        <v>1</v>
      </c>
      <c r="Z196" s="26" t="n">
        <v>0</v>
      </c>
      <c r="AA196" s="20" t="n">
        <v>0</v>
      </c>
      <c r="AB196" s="20" t="n">
        <f aca="false">SUM(J196:AA196)</f>
        <v>1</v>
      </c>
      <c r="AC196" s="20" t="n">
        <f aca="false">SUM(C196:F196)+H196</f>
        <v>1</v>
      </c>
    </row>
    <row r="197" customFormat="false" ht="18.75" hidden="false" customHeight="true" outlineLevel="0" collapsed="false">
      <c r="A197" s="1" t="s">
        <v>432</v>
      </c>
      <c r="B197" s="14" t="s">
        <v>433</v>
      </c>
      <c r="C197" s="21" t="n">
        <v>0</v>
      </c>
      <c r="D197" s="20" t="n">
        <v>0</v>
      </c>
      <c r="E197" s="20" t="n">
        <v>0</v>
      </c>
      <c r="F197" s="20" t="n">
        <v>0</v>
      </c>
      <c r="G197" s="28" t="n">
        <v>2.22899008219517</v>
      </c>
      <c r="H197" s="23" t="n">
        <v>1</v>
      </c>
      <c r="I197" s="19" t="n">
        <v>0</v>
      </c>
      <c r="J197" s="20" t="n">
        <v>0</v>
      </c>
      <c r="K197" s="20" t="n">
        <v>0</v>
      </c>
      <c r="L197" s="20" t="n">
        <v>0</v>
      </c>
      <c r="M197" s="20" t="n">
        <v>0</v>
      </c>
      <c r="N197" s="20" t="n">
        <v>0</v>
      </c>
      <c r="O197" s="20" t="n">
        <v>0</v>
      </c>
      <c r="P197" s="20" t="n">
        <v>0</v>
      </c>
      <c r="Q197" s="20" t="n">
        <v>0</v>
      </c>
      <c r="R197" s="20" t="n">
        <v>0</v>
      </c>
      <c r="S197" s="20" t="n">
        <v>0</v>
      </c>
      <c r="T197" s="20" t="n">
        <v>0</v>
      </c>
      <c r="U197" s="20" t="n">
        <v>0</v>
      </c>
      <c r="V197" s="20" t="n">
        <v>0</v>
      </c>
      <c r="W197" s="20" t="n">
        <v>0</v>
      </c>
      <c r="X197" s="20" t="n">
        <v>0</v>
      </c>
      <c r="Y197" s="26" t="n">
        <v>1</v>
      </c>
      <c r="Z197" s="26" t="n">
        <v>0</v>
      </c>
      <c r="AA197" s="20" t="n">
        <v>0</v>
      </c>
      <c r="AB197" s="20" t="n">
        <f aca="false">SUM(J197:AA197)</f>
        <v>1</v>
      </c>
      <c r="AC197" s="20" t="n">
        <f aca="false">SUM(C197:F197)+H197</f>
        <v>1</v>
      </c>
    </row>
    <row r="198" customFormat="false" ht="18.75" hidden="false" customHeight="true" outlineLevel="0" collapsed="false">
      <c r="A198" s="1" t="s">
        <v>434</v>
      </c>
      <c r="B198" s="14" t="s">
        <v>435</v>
      </c>
      <c r="C198" s="21" t="n">
        <v>0</v>
      </c>
      <c r="D198" s="20" t="n">
        <v>0</v>
      </c>
      <c r="E198" s="20" t="n">
        <v>0</v>
      </c>
      <c r="F198" s="20" t="n">
        <v>0</v>
      </c>
      <c r="G198" s="28" t="n">
        <v>20.2568003885171</v>
      </c>
      <c r="H198" s="23" t="n">
        <v>1</v>
      </c>
      <c r="I198" s="19" t="n">
        <v>0</v>
      </c>
      <c r="J198" s="20" t="n">
        <v>0</v>
      </c>
      <c r="K198" s="20" t="n">
        <v>0</v>
      </c>
      <c r="L198" s="20" t="n">
        <v>0</v>
      </c>
      <c r="M198" s="20" t="n">
        <v>0</v>
      </c>
      <c r="N198" s="20" t="n">
        <v>0</v>
      </c>
      <c r="O198" s="20" t="n">
        <v>0</v>
      </c>
      <c r="P198" s="20" t="n">
        <v>0</v>
      </c>
      <c r="Q198" s="20" t="n">
        <v>0</v>
      </c>
      <c r="R198" s="20" t="n">
        <v>0</v>
      </c>
      <c r="S198" s="20" t="n">
        <v>0</v>
      </c>
      <c r="T198" s="20" t="n">
        <v>0</v>
      </c>
      <c r="U198" s="20" t="n">
        <v>0</v>
      </c>
      <c r="V198" s="20" t="n">
        <v>0</v>
      </c>
      <c r="W198" s="20" t="n">
        <v>0</v>
      </c>
      <c r="X198" s="20" t="n">
        <v>0</v>
      </c>
      <c r="Y198" s="26" t="n">
        <v>1</v>
      </c>
      <c r="Z198" s="26" t="n">
        <v>0</v>
      </c>
      <c r="AA198" s="20" t="n">
        <v>0</v>
      </c>
      <c r="AB198" s="20" t="n">
        <f aca="false">SUM(J198:AA198)</f>
        <v>1</v>
      </c>
      <c r="AC198" s="20" t="n">
        <f aca="false">SUM(C198:F198)+H198</f>
        <v>1</v>
      </c>
    </row>
    <row r="199" customFormat="false" ht="18.75" hidden="false" customHeight="true" outlineLevel="0" collapsed="false">
      <c r="A199" s="1" t="s">
        <v>436</v>
      </c>
      <c r="B199" s="14" t="s">
        <v>437</v>
      </c>
      <c r="C199" s="21" t="n">
        <v>0</v>
      </c>
      <c r="D199" s="20" t="n">
        <v>0</v>
      </c>
      <c r="E199" s="20" t="n">
        <v>0</v>
      </c>
      <c r="F199" s="20" t="n">
        <v>0</v>
      </c>
      <c r="G199" s="22" t="n">
        <v>0.00478270691938149</v>
      </c>
      <c r="H199" s="23" t="n">
        <v>1</v>
      </c>
      <c r="I199" s="19" t="n">
        <v>0</v>
      </c>
      <c r="J199" s="20" t="n">
        <v>0</v>
      </c>
      <c r="K199" s="20" t="n">
        <v>0</v>
      </c>
      <c r="L199" s="20" t="n">
        <v>0</v>
      </c>
      <c r="M199" s="20" t="n">
        <v>0</v>
      </c>
      <c r="N199" s="20" t="n">
        <v>0</v>
      </c>
      <c r="O199" s="20" t="n">
        <v>0</v>
      </c>
      <c r="P199" s="20" t="n">
        <v>0</v>
      </c>
      <c r="Q199" s="20" t="n">
        <v>0</v>
      </c>
      <c r="R199" s="20" t="n">
        <v>0</v>
      </c>
      <c r="S199" s="20" t="n">
        <v>0</v>
      </c>
      <c r="T199" s="20" t="n">
        <v>0</v>
      </c>
      <c r="U199" s="20" t="n">
        <v>0</v>
      </c>
      <c r="V199" s="20" t="n">
        <v>0</v>
      </c>
      <c r="W199" s="20" t="n">
        <v>0</v>
      </c>
      <c r="X199" s="20" t="n">
        <v>0</v>
      </c>
      <c r="Y199" s="26" t="n">
        <v>1</v>
      </c>
      <c r="Z199" s="26" t="n">
        <v>0</v>
      </c>
      <c r="AA199" s="20" t="n">
        <v>0</v>
      </c>
      <c r="AB199" s="20" t="n">
        <f aca="false">SUM(J199:AA199)</f>
        <v>1</v>
      </c>
      <c r="AC199" s="20" t="n">
        <f aca="false">SUM(C199:F199)+H199</f>
        <v>1</v>
      </c>
    </row>
    <row r="200" customFormat="false" ht="18.75" hidden="false" customHeight="true" outlineLevel="0" collapsed="false">
      <c r="A200" s="1" t="s">
        <v>438</v>
      </c>
      <c r="B200" s="14" t="s">
        <v>439</v>
      </c>
      <c r="C200" s="21" t="n">
        <v>0</v>
      </c>
      <c r="D200" s="20" t="n">
        <v>0</v>
      </c>
      <c r="E200" s="20" t="n">
        <v>0</v>
      </c>
      <c r="F200" s="20" t="n">
        <v>0</v>
      </c>
      <c r="G200" s="22" t="n">
        <v>0.658578206162071</v>
      </c>
      <c r="H200" s="23" t="n">
        <v>1</v>
      </c>
      <c r="I200" s="19" t="n">
        <v>0</v>
      </c>
      <c r="J200" s="20" t="n">
        <v>0</v>
      </c>
      <c r="K200" s="20" t="n">
        <v>0</v>
      </c>
      <c r="L200" s="20" t="n">
        <v>0</v>
      </c>
      <c r="M200" s="20" t="n">
        <v>0</v>
      </c>
      <c r="N200" s="20" t="n">
        <v>0</v>
      </c>
      <c r="O200" s="20" t="n">
        <v>0</v>
      </c>
      <c r="P200" s="20" t="n">
        <v>0</v>
      </c>
      <c r="Q200" s="20" t="n">
        <v>0</v>
      </c>
      <c r="R200" s="20" t="n">
        <v>0</v>
      </c>
      <c r="S200" s="20" t="n">
        <v>0</v>
      </c>
      <c r="T200" s="20" t="n">
        <v>0</v>
      </c>
      <c r="U200" s="20" t="n">
        <v>0</v>
      </c>
      <c r="V200" s="20" t="n">
        <v>0</v>
      </c>
      <c r="W200" s="20" t="n">
        <v>0</v>
      </c>
      <c r="X200" s="20" t="n">
        <v>0</v>
      </c>
      <c r="Y200" s="26" t="n">
        <v>1</v>
      </c>
      <c r="Z200" s="26" t="n">
        <v>0</v>
      </c>
      <c r="AA200" s="20" t="n">
        <v>0</v>
      </c>
      <c r="AB200" s="20" t="n">
        <f aca="false">SUM(J200:AA200)</f>
        <v>1</v>
      </c>
      <c r="AC200" s="20" t="n">
        <f aca="false">SUM(C200:F200)+H200</f>
        <v>1</v>
      </c>
    </row>
    <row r="201" customFormat="false" ht="18.75" hidden="false" customHeight="true" outlineLevel="0" collapsed="false">
      <c r="A201" s="1" t="s">
        <v>440</v>
      </c>
      <c r="B201" s="14" t="s">
        <v>441</v>
      </c>
      <c r="C201" s="21" t="n">
        <v>0</v>
      </c>
      <c r="D201" s="20" t="n">
        <v>0</v>
      </c>
      <c r="E201" s="20" t="n">
        <v>0</v>
      </c>
      <c r="F201" s="20" t="n">
        <v>0</v>
      </c>
      <c r="G201" s="22" t="n">
        <v>0.170594755432335</v>
      </c>
      <c r="H201" s="23" t="n">
        <v>1</v>
      </c>
      <c r="I201" s="19" t="n">
        <v>0</v>
      </c>
      <c r="J201" s="20" t="n">
        <v>0</v>
      </c>
      <c r="K201" s="20" t="n">
        <v>0</v>
      </c>
      <c r="L201" s="20" t="n">
        <v>0</v>
      </c>
      <c r="M201" s="20" t="n">
        <v>0</v>
      </c>
      <c r="N201" s="20" t="n">
        <v>0</v>
      </c>
      <c r="O201" s="20" t="n">
        <v>0</v>
      </c>
      <c r="P201" s="20" t="n">
        <v>0</v>
      </c>
      <c r="Q201" s="20" t="n">
        <v>0</v>
      </c>
      <c r="R201" s="20" t="n">
        <v>0</v>
      </c>
      <c r="S201" s="20" t="n">
        <v>0</v>
      </c>
      <c r="T201" s="20" t="n">
        <v>0</v>
      </c>
      <c r="U201" s="20" t="n">
        <v>0</v>
      </c>
      <c r="V201" s="20" t="n">
        <v>0</v>
      </c>
      <c r="W201" s="20" t="n">
        <v>0</v>
      </c>
      <c r="X201" s="20" t="n">
        <v>0</v>
      </c>
      <c r="Y201" s="26" t="n">
        <v>1</v>
      </c>
      <c r="Z201" s="26" t="n">
        <v>0</v>
      </c>
      <c r="AA201" s="20" t="n">
        <v>0</v>
      </c>
      <c r="AB201" s="20" t="n">
        <f aca="false">SUM(J201:AA201)</f>
        <v>1</v>
      </c>
      <c r="AC201" s="20" t="n">
        <f aca="false">SUM(C201:F201)+H201</f>
        <v>1</v>
      </c>
    </row>
    <row r="202" customFormat="false" ht="18.75" hidden="false" customHeight="true" outlineLevel="0" collapsed="false">
      <c r="A202" s="1" t="s">
        <v>442</v>
      </c>
      <c r="B202" s="14" t="s">
        <v>443</v>
      </c>
      <c r="C202" s="21" t="n">
        <v>0</v>
      </c>
      <c r="D202" s="20" t="n">
        <v>0</v>
      </c>
      <c r="E202" s="20" t="n">
        <v>0</v>
      </c>
      <c r="F202" s="20" t="n">
        <v>0</v>
      </c>
      <c r="G202" s="22" t="n">
        <v>0.152754782674832</v>
      </c>
      <c r="H202" s="23" t="n">
        <v>1</v>
      </c>
      <c r="I202" s="19" t="n">
        <v>0</v>
      </c>
      <c r="J202" s="20" t="n">
        <v>0</v>
      </c>
      <c r="K202" s="20" t="n">
        <v>0</v>
      </c>
      <c r="L202" s="20" t="n">
        <v>0</v>
      </c>
      <c r="M202" s="20" t="n">
        <v>0</v>
      </c>
      <c r="N202" s="20" t="n">
        <v>0</v>
      </c>
      <c r="O202" s="20" t="n">
        <v>0</v>
      </c>
      <c r="P202" s="20" t="n">
        <v>0</v>
      </c>
      <c r="Q202" s="20" t="n">
        <v>0</v>
      </c>
      <c r="R202" s="20" t="n">
        <v>0</v>
      </c>
      <c r="S202" s="20" t="n">
        <v>0</v>
      </c>
      <c r="T202" s="20" t="n">
        <v>0</v>
      </c>
      <c r="U202" s="20" t="n">
        <v>0</v>
      </c>
      <c r="V202" s="20" t="n">
        <v>0</v>
      </c>
      <c r="W202" s="20" t="n">
        <v>0</v>
      </c>
      <c r="X202" s="20" t="n">
        <v>0</v>
      </c>
      <c r="Y202" s="26" t="n">
        <v>1</v>
      </c>
      <c r="Z202" s="26" t="n">
        <v>0</v>
      </c>
      <c r="AA202" s="20" t="n">
        <v>0</v>
      </c>
      <c r="AB202" s="20" t="n">
        <f aca="false">SUM(J202:AA202)</f>
        <v>1</v>
      </c>
      <c r="AC202" s="20" t="n">
        <f aca="false">SUM(C202:F202)+H202</f>
        <v>1</v>
      </c>
    </row>
    <row r="203" customFormat="false" ht="18.75" hidden="false" customHeight="true" outlineLevel="0" collapsed="false">
      <c r="A203" s="1" t="s">
        <v>444</v>
      </c>
      <c r="B203" s="14" t="s">
        <v>445</v>
      </c>
      <c r="C203" s="21" t="n">
        <v>0</v>
      </c>
      <c r="D203" s="20" t="n">
        <v>0</v>
      </c>
      <c r="E203" s="20" t="n">
        <v>0</v>
      </c>
      <c r="F203" s="20" t="n">
        <v>0</v>
      </c>
      <c r="G203" s="28" t="n">
        <v>0.95969375315311</v>
      </c>
      <c r="H203" s="23" t="n">
        <v>1</v>
      </c>
      <c r="I203" s="19" t="n">
        <v>0</v>
      </c>
      <c r="J203" s="20" t="n">
        <v>0</v>
      </c>
      <c r="K203" s="20" t="n">
        <v>0</v>
      </c>
      <c r="L203" s="20" t="n">
        <v>0</v>
      </c>
      <c r="M203" s="20" t="n">
        <v>0</v>
      </c>
      <c r="N203" s="20" t="n">
        <v>0</v>
      </c>
      <c r="O203" s="20" t="n">
        <v>0</v>
      </c>
      <c r="P203" s="20" t="n">
        <v>0</v>
      </c>
      <c r="Q203" s="20" t="n">
        <v>0</v>
      </c>
      <c r="R203" s="20" t="n">
        <v>0</v>
      </c>
      <c r="S203" s="20" t="n">
        <v>0</v>
      </c>
      <c r="T203" s="20" t="n">
        <v>0</v>
      </c>
      <c r="U203" s="20" t="n">
        <v>0</v>
      </c>
      <c r="V203" s="20" t="n">
        <v>0</v>
      </c>
      <c r="W203" s="20" t="n">
        <v>0</v>
      </c>
      <c r="X203" s="20" t="n">
        <v>0</v>
      </c>
      <c r="Y203" s="26" t="n">
        <v>1</v>
      </c>
      <c r="Z203" s="26" t="n">
        <v>0</v>
      </c>
      <c r="AA203" s="20" t="n">
        <v>0</v>
      </c>
      <c r="AB203" s="20" t="n">
        <f aca="false">SUM(J203:AA203)</f>
        <v>1</v>
      </c>
      <c r="AC203" s="20" t="n">
        <f aca="false">SUM(C203:F203)+H203</f>
        <v>1</v>
      </c>
    </row>
    <row r="204" customFormat="false" ht="18.75" hidden="false" customHeight="true" outlineLevel="0" collapsed="false">
      <c r="A204" s="1" t="s">
        <v>446</v>
      </c>
      <c r="B204" s="14" t="s">
        <v>447</v>
      </c>
      <c r="C204" s="21" t="n">
        <v>0</v>
      </c>
      <c r="D204" s="20" t="n">
        <v>0</v>
      </c>
      <c r="E204" s="20" t="n">
        <v>0</v>
      </c>
      <c r="F204" s="20" t="n">
        <v>0</v>
      </c>
      <c r="G204" s="22" t="n">
        <v>0.715859860320821</v>
      </c>
      <c r="H204" s="23" t="n">
        <v>1</v>
      </c>
      <c r="I204" s="19" t="n">
        <v>0</v>
      </c>
      <c r="J204" s="20" t="n">
        <v>0</v>
      </c>
      <c r="K204" s="20" t="n">
        <v>0</v>
      </c>
      <c r="L204" s="20" t="n">
        <v>0</v>
      </c>
      <c r="M204" s="20" t="n">
        <v>0</v>
      </c>
      <c r="N204" s="20" t="n">
        <v>0</v>
      </c>
      <c r="O204" s="20" t="n">
        <v>0</v>
      </c>
      <c r="P204" s="20" t="n">
        <v>0</v>
      </c>
      <c r="Q204" s="20" t="n">
        <v>0</v>
      </c>
      <c r="R204" s="20" t="n">
        <v>0</v>
      </c>
      <c r="S204" s="20" t="n">
        <v>0</v>
      </c>
      <c r="T204" s="20" t="n">
        <v>0</v>
      </c>
      <c r="U204" s="20" t="n">
        <v>0</v>
      </c>
      <c r="V204" s="20" t="n">
        <v>0</v>
      </c>
      <c r="W204" s="20" t="n">
        <v>0</v>
      </c>
      <c r="X204" s="20" t="n">
        <v>0</v>
      </c>
      <c r="Y204" s="26" t="n">
        <v>1</v>
      </c>
      <c r="Z204" s="26" t="n">
        <v>0</v>
      </c>
      <c r="AA204" s="20" t="n">
        <v>0</v>
      </c>
      <c r="AB204" s="20" t="n">
        <f aca="false">SUM(J204:AA204)</f>
        <v>1</v>
      </c>
      <c r="AC204" s="20" t="n">
        <f aca="false">SUM(C204:F204)+H204</f>
        <v>1</v>
      </c>
    </row>
    <row r="205" customFormat="false" ht="18.75" hidden="false" customHeight="true" outlineLevel="0" collapsed="false">
      <c r="A205" s="1" t="s">
        <v>448</v>
      </c>
      <c r="B205" s="14" t="s">
        <v>449</v>
      </c>
      <c r="C205" s="21" t="n">
        <v>0</v>
      </c>
      <c r="D205" s="20" t="n">
        <v>0</v>
      </c>
      <c r="E205" s="20" t="n">
        <v>0</v>
      </c>
      <c r="F205" s="20" t="n">
        <v>0</v>
      </c>
      <c r="G205" s="22" t="n">
        <v>0.258703283437247</v>
      </c>
      <c r="H205" s="23" t="n">
        <v>1</v>
      </c>
      <c r="I205" s="19" t="n">
        <v>0</v>
      </c>
      <c r="J205" s="20" t="n">
        <v>0</v>
      </c>
      <c r="K205" s="20" t="n">
        <v>0</v>
      </c>
      <c r="L205" s="20" t="n">
        <v>0</v>
      </c>
      <c r="M205" s="20" t="n">
        <v>0</v>
      </c>
      <c r="N205" s="20" t="n">
        <v>0</v>
      </c>
      <c r="O205" s="20" t="n">
        <v>0</v>
      </c>
      <c r="P205" s="20" t="n">
        <v>0</v>
      </c>
      <c r="Q205" s="20" t="n">
        <v>0</v>
      </c>
      <c r="R205" s="20" t="n">
        <v>0</v>
      </c>
      <c r="S205" s="20" t="n">
        <v>0</v>
      </c>
      <c r="T205" s="20" t="n">
        <v>0</v>
      </c>
      <c r="U205" s="20" t="n">
        <v>0</v>
      </c>
      <c r="V205" s="20" t="n">
        <v>0</v>
      </c>
      <c r="W205" s="20" t="n">
        <v>0</v>
      </c>
      <c r="X205" s="20" t="n">
        <v>0</v>
      </c>
      <c r="Y205" s="26" t="n">
        <v>1</v>
      </c>
      <c r="Z205" s="26" t="n">
        <v>0</v>
      </c>
      <c r="AA205" s="20" t="n">
        <v>0</v>
      </c>
      <c r="AB205" s="20" t="n">
        <f aca="false">SUM(J205:AA205)</f>
        <v>1</v>
      </c>
      <c r="AC205" s="20" t="n">
        <f aca="false">SUM(C205:F205)+H205</f>
        <v>1</v>
      </c>
    </row>
    <row r="206" customFormat="false" ht="18.75" hidden="false" customHeight="true" outlineLevel="0" collapsed="false">
      <c r="A206" s="1" t="s">
        <v>450</v>
      </c>
      <c r="B206" s="14" t="s">
        <v>451</v>
      </c>
      <c r="C206" s="21" t="n">
        <v>0</v>
      </c>
      <c r="D206" s="20" t="n">
        <v>0</v>
      </c>
      <c r="E206" s="20" t="n">
        <v>0</v>
      </c>
      <c r="F206" s="20" t="n">
        <v>0</v>
      </c>
      <c r="G206" s="22" t="n">
        <v>0.195724812596218</v>
      </c>
      <c r="H206" s="23" t="n">
        <v>1</v>
      </c>
      <c r="I206" s="19" t="n">
        <v>0</v>
      </c>
      <c r="J206" s="20" t="n">
        <v>0</v>
      </c>
      <c r="K206" s="20" t="n">
        <v>0</v>
      </c>
      <c r="L206" s="20" t="n">
        <v>0</v>
      </c>
      <c r="M206" s="20" t="n">
        <v>0</v>
      </c>
      <c r="N206" s="20" t="n">
        <v>0</v>
      </c>
      <c r="O206" s="20" t="n">
        <v>0</v>
      </c>
      <c r="P206" s="20" t="n">
        <v>0</v>
      </c>
      <c r="Q206" s="20" t="n">
        <v>0</v>
      </c>
      <c r="R206" s="20" t="n">
        <v>0</v>
      </c>
      <c r="S206" s="20" t="n">
        <v>0</v>
      </c>
      <c r="T206" s="20" t="n">
        <v>0</v>
      </c>
      <c r="U206" s="20" t="n">
        <v>0</v>
      </c>
      <c r="V206" s="20" t="n">
        <v>0</v>
      </c>
      <c r="W206" s="20" t="n">
        <v>0</v>
      </c>
      <c r="X206" s="20" t="n">
        <v>0</v>
      </c>
      <c r="Y206" s="26" t="n">
        <v>1</v>
      </c>
      <c r="Z206" s="26" t="n">
        <v>0</v>
      </c>
      <c r="AA206" s="20" t="n">
        <v>0</v>
      </c>
      <c r="AB206" s="20" t="n">
        <f aca="false">SUM(J206:AA206)</f>
        <v>1</v>
      </c>
      <c r="AC206" s="20" t="n">
        <f aca="false">SUM(C206:F206)+H206</f>
        <v>1</v>
      </c>
    </row>
    <row r="207" customFormat="false" ht="18.75" hidden="false" customHeight="true" outlineLevel="0" collapsed="false">
      <c r="A207" s="1" t="s">
        <v>452</v>
      </c>
      <c r="B207" s="14" t="s">
        <v>453</v>
      </c>
      <c r="C207" s="21" t="n">
        <v>0</v>
      </c>
      <c r="D207" s="20" t="n">
        <v>0</v>
      </c>
      <c r="E207" s="20" t="n">
        <v>0</v>
      </c>
      <c r="F207" s="20" t="n">
        <v>0</v>
      </c>
      <c r="G207" s="22" t="n">
        <v>0.29050984624896</v>
      </c>
      <c r="H207" s="23" t="n">
        <v>1</v>
      </c>
      <c r="I207" s="19" t="n">
        <v>0</v>
      </c>
      <c r="J207" s="20" t="n">
        <v>0</v>
      </c>
      <c r="K207" s="20" t="n">
        <v>0</v>
      </c>
      <c r="L207" s="20" t="n">
        <v>0</v>
      </c>
      <c r="M207" s="20" t="n">
        <v>0</v>
      </c>
      <c r="N207" s="20" t="n">
        <v>0</v>
      </c>
      <c r="O207" s="20" t="n">
        <v>0</v>
      </c>
      <c r="P207" s="20" t="n">
        <v>0</v>
      </c>
      <c r="Q207" s="20" t="n">
        <v>0</v>
      </c>
      <c r="R207" s="20" t="n">
        <v>0</v>
      </c>
      <c r="S207" s="20" t="n">
        <v>0</v>
      </c>
      <c r="T207" s="20" t="n">
        <v>0</v>
      </c>
      <c r="U207" s="20" t="n">
        <v>0</v>
      </c>
      <c r="V207" s="20" t="n">
        <v>0</v>
      </c>
      <c r="W207" s="20" t="n">
        <v>0</v>
      </c>
      <c r="X207" s="20" t="n">
        <v>0</v>
      </c>
      <c r="Y207" s="26" t="n">
        <v>1</v>
      </c>
      <c r="Z207" s="26" t="n">
        <v>0</v>
      </c>
      <c r="AA207" s="20" t="n">
        <v>0</v>
      </c>
      <c r="AB207" s="20" t="n">
        <f aca="false">SUM(J207:AA207)</f>
        <v>1</v>
      </c>
      <c r="AC207" s="20" t="n">
        <f aca="false">SUM(C207:F207)+H207</f>
        <v>1</v>
      </c>
    </row>
    <row r="208" customFormat="false" ht="18.75" hidden="false" customHeight="true" outlineLevel="0" collapsed="false">
      <c r="A208" s="1" t="s">
        <v>454</v>
      </c>
      <c r="B208" s="14" t="s">
        <v>455</v>
      </c>
      <c r="C208" s="21" t="n">
        <v>0</v>
      </c>
      <c r="D208" s="20" t="n">
        <v>0</v>
      </c>
      <c r="E208" s="20" t="n">
        <v>0</v>
      </c>
      <c r="F208" s="20" t="n">
        <v>0</v>
      </c>
      <c r="G208" s="22" t="n">
        <v>0.570406092122603</v>
      </c>
      <c r="H208" s="23" t="n">
        <v>1</v>
      </c>
      <c r="I208" s="19" t="n">
        <v>0</v>
      </c>
      <c r="J208" s="20" t="n">
        <v>0</v>
      </c>
      <c r="K208" s="20" t="n">
        <v>0</v>
      </c>
      <c r="L208" s="20" t="n">
        <v>0</v>
      </c>
      <c r="M208" s="20" t="n">
        <v>0</v>
      </c>
      <c r="N208" s="20" t="n">
        <v>0</v>
      </c>
      <c r="O208" s="20" t="n">
        <v>0</v>
      </c>
      <c r="P208" s="20" t="n">
        <v>0</v>
      </c>
      <c r="Q208" s="20" t="n">
        <v>0</v>
      </c>
      <c r="R208" s="20" t="n">
        <v>0</v>
      </c>
      <c r="S208" s="20" t="n">
        <v>0</v>
      </c>
      <c r="T208" s="20" t="n">
        <v>0</v>
      </c>
      <c r="U208" s="20" t="n">
        <v>0</v>
      </c>
      <c r="V208" s="20" t="n">
        <v>0</v>
      </c>
      <c r="W208" s="20" t="n">
        <v>0</v>
      </c>
      <c r="X208" s="20" t="n">
        <v>0</v>
      </c>
      <c r="Y208" s="26" t="n">
        <v>1</v>
      </c>
      <c r="Z208" s="26" t="n">
        <v>0</v>
      </c>
      <c r="AA208" s="20" t="n">
        <v>0</v>
      </c>
      <c r="AB208" s="20" t="n">
        <f aca="false">SUM(J208:AA208)</f>
        <v>1</v>
      </c>
      <c r="AC208" s="20" t="n">
        <f aca="false">SUM(C208:F208)+H208</f>
        <v>1</v>
      </c>
    </row>
    <row r="209" customFormat="false" ht="18.75" hidden="false" customHeight="true" outlineLevel="0" collapsed="false">
      <c r="A209" s="1" t="s">
        <v>456</v>
      </c>
      <c r="B209" s="14" t="s">
        <v>457</v>
      </c>
      <c r="C209" s="21" t="n">
        <v>0</v>
      </c>
      <c r="D209" s="20" t="n">
        <v>0</v>
      </c>
      <c r="E209" s="20" t="n">
        <v>0</v>
      </c>
      <c r="F209" s="20" t="n">
        <v>0</v>
      </c>
      <c r="G209" s="22" t="n">
        <v>0.207577504300225</v>
      </c>
      <c r="H209" s="23" t="n">
        <v>1</v>
      </c>
      <c r="I209" s="19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O209" s="20" t="n">
        <v>0</v>
      </c>
      <c r="P209" s="20" t="n">
        <v>0</v>
      </c>
      <c r="Q209" s="20" t="n">
        <v>0</v>
      </c>
      <c r="R209" s="20" t="n">
        <v>0</v>
      </c>
      <c r="S209" s="20" t="n">
        <v>0</v>
      </c>
      <c r="T209" s="20" t="n">
        <v>0</v>
      </c>
      <c r="U209" s="20" t="n">
        <v>0</v>
      </c>
      <c r="V209" s="20" t="n">
        <v>0</v>
      </c>
      <c r="W209" s="20" t="n">
        <v>0</v>
      </c>
      <c r="X209" s="20" t="n">
        <v>0</v>
      </c>
      <c r="Y209" s="26" t="n">
        <v>1</v>
      </c>
      <c r="Z209" s="26" t="n">
        <v>0</v>
      </c>
      <c r="AA209" s="20" t="n">
        <v>0</v>
      </c>
      <c r="AB209" s="20" t="n">
        <f aca="false">SUM(J209:AA209)</f>
        <v>1</v>
      </c>
      <c r="AC209" s="20" t="n">
        <f aca="false">SUM(C209:F209)+H209</f>
        <v>1</v>
      </c>
    </row>
    <row r="210" customFormat="false" ht="18.75" hidden="false" customHeight="true" outlineLevel="0" collapsed="false">
      <c r="A210" s="1" t="s">
        <v>458</v>
      </c>
      <c r="B210" s="14" t="s">
        <v>459</v>
      </c>
      <c r="C210" s="21" t="n">
        <v>0</v>
      </c>
      <c r="D210" s="20" t="n">
        <v>0</v>
      </c>
      <c r="E210" s="20" t="n">
        <v>0</v>
      </c>
      <c r="F210" s="20" t="n">
        <v>0</v>
      </c>
      <c r="G210" s="22" t="n">
        <v>0.00155753043467173</v>
      </c>
      <c r="H210" s="23" t="n">
        <v>1</v>
      </c>
      <c r="I210" s="19" t="n">
        <v>0</v>
      </c>
      <c r="J210" s="20" t="n">
        <v>0</v>
      </c>
      <c r="K210" s="20" t="n">
        <v>0</v>
      </c>
      <c r="L210" s="20" t="n">
        <v>0</v>
      </c>
      <c r="M210" s="20" t="n">
        <v>0</v>
      </c>
      <c r="N210" s="20" t="n">
        <v>0</v>
      </c>
      <c r="O210" s="20" t="n">
        <v>0</v>
      </c>
      <c r="P210" s="20" t="n">
        <v>0</v>
      </c>
      <c r="Q210" s="20" t="n">
        <v>0</v>
      </c>
      <c r="R210" s="20" t="n">
        <v>0</v>
      </c>
      <c r="S210" s="20" t="n">
        <v>0</v>
      </c>
      <c r="T210" s="20" t="n">
        <v>0</v>
      </c>
      <c r="U210" s="20" t="n">
        <v>0</v>
      </c>
      <c r="V210" s="20" t="n">
        <v>0</v>
      </c>
      <c r="W210" s="20" t="n">
        <v>0</v>
      </c>
      <c r="X210" s="20" t="n">
        <v>0</v>
      </c>
      <c r="Y210" s="26" t="n">
        <v>1</v>
      </c>
      <c r="Z210" s="26" t="n">
        <v>0</v>
      </c>
      <c r="AA210" s="20" t="n">
        <v>0</v>
      </c>
      <c r="AB210" s="20" t="n">
        <f aca="false">SUM(J210:AA210)</f>
        <v>1</v>
      </c>
      <c r="AC210" s="20" t="n">
        <f aca="false">SUM(C210:F210)+H210</f>
        <v>1</v>
      </c>
    </row>
    <row r="211" customFormat="false" ht="18.75" hidden="false" customHeight="true" outlineLevel="0" collapsed="false">
      <c r="A211" s="1" t="s">
        <v>460</v>
      </c>
      <c r="B211" s="14" t="s">
        <v>461</v>
      </c>
      <c r="C211" s="21" t="n">
        <v>0</v>
      </c>
      <c r="D211" s="20" t="n">
        <v>0</v>
      </c>
      <c r="E211" s="20" t="n">
        <v>0</v>
      </c>
      <c r="F211" s="20" t="n">
        <v>0</v>
      </c>
      <c r="G211" s="22" t="n">
        <v>0.0569702368395404</v>
      </c>
      <c r="H211" s="23" t="n">
        <v>1</v>
      </c>
      <c r="I211" s="19" t="n">
        <v>0</v>
      </c>
      <c r="J211" s="20" t="n">
        <v>0</v>
      </c>
      <c r="K211" s="20" t="n">
        <v>0</v>
      </c>
      <c r="L211" s="20" t="n">
        <v>0</v>
      </c>
      <c r="M211" s="20" t="n">
        <v>0</v>
      </c>
      <c r="N211" s="20" t="n">
        <v>0</v>
      </c>
      <c r="O211" s="20" t="n">
        <v>0</v>
      </c>
      <c r="P211" s="20" t="n">
        <v>0</v>
      </c>
      <c r="Q211" s="20" t="n">
        <v>0</v>
      </c>
      <c r="R211" s="20" t="n">
        <v>0</v>
      </c>
      <c r="S211" s="20" t="n">
        <v>0</v>
      </c>
      <c r="T211" s="20" t="n">
        <v>0</v>
      </c>
      <c r="U211" s="20" t="n">
        <v>0</v>
      </c>
      <c r="V211" s="20" t="n">
        <v>0</v>
      </c>
      <c r="W211" s="20" t="n">
        <v>0</v>
      </c>
      <c r="X211" s="20" t="n">
        <v>0</v>
      </c>
      <c r="Y211" s="26" t="n">
        <v>1</v>
      </c>
      <c r="Z211" s="26" t="n">
        <v>0</v>
      </c>
      <c r="AA211" s="20" t="n">
        <v>0</v>
      </c>
      <c r="AB211" s="20" t="n">
        <f aca="false">SUM(J211:AA211)</f>
        <v>1</v>
      </c>
      <c r="AC211" s="20" t="n">
        <f aca="false">SUM(C211:F211)+H211</f>
        <v>1</v>
      </c>
    </row>
    <row r="212" customFormat="false" ht="18.75" hidden="false" customHeight="true" outlineLevel="0" collapsed="false">
      <c r="A212" s="1" t="s">
        <v>462</v>
      </c>
      <c r="B212" s="14" t="s">
        <v>463</v>
      </c>
      <c r="C212" s="21" t="n">
        <v>0</v>
      </c>
      <c r="D212" s="20" t="n">
        <v>0</v>
      </c>
      <c r="E212" s="20" t="n">
        <v>0</v>
      </c>
      <c r="F212" s="20" t="n">
        <v>0</v>
      </c>
      <c r="G212" s="22" t="n">
        <v>0.0461312159541418</v>
      </c>
      <c r="H212" s="23" t="n">
        <v>1</v>
      </c>
      <c r="I212" s="19" t="n">
        <v>0</v>
      </c>
      <c r="J212" s="20" t="n">
        <v>0</v>
      </c>
      <c r="K212" s="20" t="n">
        <v>0</v>
      </c>
      <c r="L212" s="20" t="n">
        <v>0</v>
      </c>
      <c r="M212" s="20" t="n">
        <v>0</v>
      </c>
      <c r="N212" s="20" t="n">
        <v>0</v>
      </c>
      <c r="O212" s="20" t="n">
        <v>0</v>
      </c>
      <c r="P212" s="20" t="n">
        <v>0</v>
      </c>
      <c r="Q212" s="20" t="n">
        <v>0</v>
      </c>
      <c r="R212" s="20" t="n">
        <v>0</v>
      </c>
      <c r="S212" s="20" t="n">
        <v>0</v>
      </c>
      <c r="T212" s="20" t="n">
        <v>0</v>
      </c>
      <c r="U212" s="20" t="n">
        <v>0</v>
      </c>
      <c r="V212" s="20" t="n">
        <v>0</v>
      </c>
      <c r="W212" s="20" t="n">
        <v>0</v>
      </c>
      <c r="X212" s="20" t="n">
        <v>0</v>
      </c>
      <c r="Y212" s="26" t="n">
        <v>1</v>
      </c>
      <c r="Z212" s="26" t="n">
        <v>0</v>
      </c>
      <c r="AA212" s="20" t="n">
        <v>0</v>
      </c>
      <c r="AB212" s="20" t="n">
        <f aca="false">SUM(J212:AA212)</f>
        <v>1</v>
      </c>
      <c r="AC212" s="20" t="n">
        <f aca="false">SUM(C212:F212)+H212</f>
        <v>1</v>
      </c>
    </row>
    <row r="213" customFormat="false" ht="18.75" hidden="false" customHeight="true" outlineLevel="0" collapsed="false">
      <c r="A213" s="1" t="s">
        <v>464</v>
      </c>
      <c r="B213" s="14" t="s">
        <v>465</v>
      </c>
      <c r="C213" s="21" t="n">
        <v>0</v>
      </c>
      <c r="D213" s="20" t="n">
        <v>0</v>
      </c>
      <c r="E213" s="20" t="n">
        <v>0</v>
      </c>
      <c r="F213" s="20" t="n">
        <v>0</v>
      </c>
      <c r="G213" s="22" t="n">
        <v>0.10187720748006</v>
      </c>
      <c r="H213" s="23" t="n">
        <v>1</v>
      </c>
      <c r="I213" s="19" t="n">
        <v>0</v>
      </c>
      <c r="J213" s="20" t="n">
        <v>0</v>
      </c>
      <c r="K213" s="20" t="n">
        <v>0</v>
      </c>
      <c r="L213" s="20" t="n">
        <v>0</v>
      </c>
      <c r="M213" s="20" t="n">
        <v>0</v>
      </c>
      <c r="N213" s="20" t="n">
        <v>0</v>
      </c>
      <c r="O213" s="20" t="n">
        <v>0</v>
      </c>
      <c r="P213" s="20" t="n">
        <v>0</v>
      </c>
      <c r="Q213" s="20" t="n">
        <v>0</v>
      </c>
      <c r="R213" s="20" t="n">
        <v>0</v>
      </c>
      <c r="S213" s="20" t="n">
        <v>0</v>
      </c>
      <c r="T213" s="20" t="n">
        <v>0</v>
      </c>
      <c r="U213" s="20" t="n">
        <v>0</v>
      </c>
      <c r="V213" s="20" t="n">
        <v>0</v>
      </c>
      <c r="W213" s="20" t="n">
        <v>0</v>
      </c>
      <c r="X213" s="20" t="n">
        <v>0</v>
      </c>
      <c r="Y213" s="26" t="n">
        <v>1</v>
      </c>
      <c r="Z213" s="26" t="n">
        <v>0</v>
      </c>
      <c r="AA213" s="20" t="n">
        <v>0</v>
      </c>
      <c r="AB213" s="20" t="n">
        <f aca="false">SUM(J213:AA213)</f>
        <v>1</v>
      </c>
      <c r="AC213" s="20" t="n">
        <f aca="false">SUM(C213:F213)+H213</f>
        <v>1</v>
      </c>
    </row>
    <row r="214" customFormat="false" ht="18.75" hidden="false" customHeight="true" outlineLevel="0" collapsed="false">
      <c r="A214" s="1" t="s">
        <v>466</v>
      </c>
      <c r="B214" s="14" t="s">
        <v>467</v>
      </c>
      <c r="C214" s="21" t="n">
        <v>0</v>
      </c>
      <c r="D214" s="20" t="n">
        <v>0</v>
      </c>
      <c r="E214" s="20" t="n">
        <v>0</v>
      </c>
      <c r="F214" s="20" t="n">
        <v>0</v>
      </c>
      <c r="G214" s="28" t="n">
        <v>32.6695212855004</v>
      </c>
      <c r="H214" s="23" t="n">
        <v>1</v>
      </c>
      <c r="I214" s="19" t="n">
        <v>0</v>
      </c>
      <c r="J214" s="20" t="n">
        <v>0</v>
      </c>
      <c r="K214" s="20" t="n">
        <v>0</v>
      </c>
      <c r="L214" s="20" t="n">
        <v>0</v>
      </c>
      <c r="M214" s="20" t="n">
        <v>0</v>
      </c>
      <c r="N214" s="20" t="n">
        <v>0</v>
      </c>
      <c r="O214" s="20" t="n">
        <v>0</v>
      </c>
      <c r="P214" s="20" t="n">
        <v>0</v>
      </c>
      <c r="Q214" s="20" t="n">
        <v>0</v>
      </c>
      <c r="R214" s="20" t="n">
        <v>0</v>
      </c>
      <c r="S214" s="20" t="n">
        <v>0</v>
      </c>
      <c r="T214" s="20" t="n">
        <v>0</v>
      </c>
      <c r="U214" s="20" t="n">
        <v>0</v>
      </c>
      <c r="V214" s="20" t="n">
        <v>0</v>
      </c>
      <c r="W214" s="20" t="n">
        <v>0</v>
      </c>
      <c r="X214" s="20" t="n">
        <v>0</v>
      </c>
      <c r="Y214" s="26" t="n">
        <v>1</v>
      </c>
      <c r="Z214" s="26" t="n">
        <v>0</v>
      </c>
      <c r="AA214" s="20" t="n">
        <v>0</v>
      </c>
      <c r="AB214" s="20" t="n">
        <f aca="false">SUM(J214:AA214)</f>
        <v>1</v>
      </c>
      <c r="AC214" s="20" t="n">
        <f aca="false">SUM(C214:F214)+H214</f>
        <v>1</v>
      </c>
    </row>
    <row r="215" customFormat="false" ht="18.75" hidden="false" customHeight="true" outlineLevel="0" collapsed="false">
      <c r="A215" s="1" t="s">
        <v>468</v>
      </c>
      <c r="B215" s="14" t="s">
        <v>469</v>
      </c>
      <c r="C215" s="21" t="n">
        <v>0</v>
      </c>
      <c r="D215" s="20" t="n">
        <v>0</v>
      </c>
      <c r="E215" s="20" t="n">
        <v>0</v>
      </c>
      <c r="F215" s="20" t="n">
        <v>0</v>
      </c>
      <c r="G215" s="22" t="n">
        <v>0.284554587021338</v>
      </c>
      <c r="H215" s="23" t="n">
        <v>1</v>
      </c>
      <c r="I215" s="19" t="n">
        <v>0</v>
      </c>
      <c r="J215" s="20" t="n">
        <v>0</v>
      </c>
      <c r="K215" s="20" t="n">
        <v>0</v>
      </c>
      <c r="L215" s="20" t="n">
        <v>0</v>
      </c>
      <c r="M215" s="20" t="n">
        <v>0</v>
      </c>
      <c r="N215" s="20" t="n">
        <v>0</v>
      </c>
      <c r="O215" s="20" t="n">
        <v>0</v>
      </c>
      <c r="P215" s="20" t="n">
        <v>0</v>
      </c>
      <c r="Q215" s="20" t="n">
        <v>0</v>
      </c>
      <c r="R215" s="20" t="n">
        <v>0</v>
      </c>
      <c r="S215" s="20" t="n">
        <v>0</v>
      </c>
      <c r="T215" s="20" t="n">
        <v>0</v>
      </c>
      <c r="U215" s="20" t="n">
        <v>0</v>
      </c>
      <c r="V215" s="20" t="n">
        <v>0</v>
      </c>
      <c r="W215" s="20" t="n">
        <v>0</v>
      </c>
      <c r="X215" s="20" t="n">
        <v>0</v>
      </c>
      <c r="Y215" s="26" t="n">
        <v>1</v>
      </c>
      <c r="Z215" s="26" t="n">
        <v>0</v>
      </c>
      <c r="AA215" s="20" t="n">
        <v>0</v>
      </c>
      <c r="AB215" s="20" t="n">
        <f aca="false">SUM(J215:AA215)</f>
        <v>1</v>
      </c>
      <c r="AC215" s="20" t="n">
        <f aca="false">SUM(C215:F215)+H215</f>
        <v>1</v>
      </c>
    </row>
    <row r="216" customFormat="false" ht="18.75" hidden="false" customHeight="true" outlineLevel="0" collapsed="false">
      <c r="A216" s="1" t="s">
        <v>470</v>
      </c>
      <c r="B216" s="14" t="s">
        <v>471</v>
      </c>
      <c r="C216" s="21" t="n">
        <v>0</v>
      </c>
      <c r="D216" s="20" t="n">
        <v>0</v>
      </c>
      <c r="E216" s="20" t="n">
        <v>0</v>
      </c>
      <c r="F216" s="20" t="n">
        <v>0</v>
      </c>
      <c r="G216" s="22" t="n">
        <v>0.177731685442471</v>
      </c>
      <c r="H216" s="23" t="n">
        <v>1</v>
      </c>
      <c r="I216" s="19" t="n">
        <v>0</v>
      </c>
      <c r="J216" s="20" t="n">
        <v>0</v>
      </c>
      <c r="K216" s="20" t="n">
        <v>0</v>
      </c>
      <c r="L216" s="20" t="n">
        <v>0</v>
      </c>
      <c r="M216" s="20" t="n">
        <v>0</v>
      </c>
      <c r="N216" s="20" t="n">
        <v>0</v>
      </c>
      <c r="O216" s="20" t="n">
        <v>0</v>
      </c>
      <c r="P216" s="20" t="n">
        <v>0</v>
      </c>
      <c r="Q216" s="20" t="n">
        <v>0</v>
      </c>
      <c r="R216" s="20" t="n">
        <v>0</v>
      </c>
      <c r="S216" s="20" t="n">
        <v>0</v>
      </c>
      <c r="T216" s="20" t="n">
        <v>0</v>
      </c>
      <c r="U216" s="20" t="n">
        <v>0</v>
      </c>
      <c r="V216" s="20" t="n">
        <v>0</v>
      </c>
      <c r="W216" s="20" t="n">
        <v>0</v>
      </c>
      <c r="X216" s="20" t="n">
        <v>0</v>
      </c>
      <c r="Y216" s="26" t="n">
        <v>1</v>
      </c>
      <c r="Z216" s="26" t="n">
        <v>0</v>
      </c>
      <c r="AA216" s="20" t="n">
        <v>0</v>
      </c>
      <c r="AB216" s="20" t="n">
        <f aca="false">SUM(J216:AA216)</f>
        <v>1</v>
      </c>
      <c r="AC216" s="20" t="n">
        <f aca="false">SUM(C216:F216)+H216</f>
        <v>1</v>
      </c>
    </row>
    <row r="217" customFormat="false" ht="18.75" hidden="false" customHeight="true" outlineLevel="0" collapsed="false">
      <c r="A217" s="1" t="s">
        <v>472</v>
      </c>
      <c r="B217" s="14" t="s">
        <v>473</v>
      </c>
      <c r="C217" s="21" t="n">
        <v>0</v>
      </c>
      <c r="D217" s="20" t="n">
        <v>0</v>
      </c>
      <c r="E217" s="20" t="n">
        <v>0</v>
      </c>
      <c r="F217" s="20" t="n">
        <v>0</v>
      </c>
      <c r="G217" s="22" t="n">
        <v>0.00501649715239552</v>
      </c>
      <c r="H217" s="23" t="n">
        <v>1</v>
      </c>
      <c r="I217" s="19" t="n">
        <v>0</v>
      </c>
      <c r="J217" s="20" t="n">
        <v>0</v>
      </c>
      <c r="K217" s="20" t="n">
        <v>0</v>
      </c>
      <c r="L217" s="20" t="n">
        <v>0</v>
      </c>
      <c r="M217" s="20" t="n">
        <v>0</v>
      </c>
      <c r="N217" s="20" t="n">
        <v>0</v>
      </c>
      <c r="O217" s="20" t="n">
        <v>0</v>
      </c>
      <c r="P217" s="20" t="n">
        <v>0</v>
      </c>
      <c r="Q217" s="20" t="n">
        <v>0</v>
      </c>
      <c r="R217" s="20" t="n">
        <v>0</v>
      </c>
      <c r="S217" s="20" t="n">
        <v>0</v>
      </c>
      <c r="T217" s="20" t="n">
        <v>0</v>
      </c>
      <c r="U217" s="20" t="n">
        <v>0</v>
      </c>
      <c r="V217" s="20" t="n">
        <v>0</v>
      </c>
      <c r="W217" s="20" t="n">
        <v>0</v>
      </c>
      <c r="X217" s="20" t="n">
        <v>0</v>
      </c>
      <c r="Y217" s="26" t="n">
        <v>1</v>
      </c>
      <c r="Z217" s="26" t="n">
        <v>0</v>
      </c>
      <c r="AA217" s="20" t="n">
        <v>0</v>
      </c>
      <c r="AB217" s="20" t="n">
        <f aca="false">SUM(J217:AA217)</f>
        <v>1</v>
      </c>
      <c r="AC217" s="20" t="n">
        <f aca="false">SUM(C217:F217)+H217</f>
        <v>1</v>
      </c>
    </row>
    <row r="218" customFormat="false" ht="18.75" hidden="false" customHeight="true" outlineLevel="0" collapsed="false">
      <c r="A218" s="1" t="s">
        <v>474</v>
      </c>
      <c r="B218" s="14" t="s">
        <v>475</v>
      </c>
      <c r="C218" s="21" t="n">
        <v>0</v>
      </c>
      <c r="D218" s="20" t="n">
        <v>0</v>
      </c>
      <c r="E218" s="20" t="n">
        <v>0</v>
      </c>
      <c r="F218" s="20" t="n">
        <v>0</v>
      </c>
      <c r="G218" s="22" t="n">
        <v>0.00544927902909211</v>
      </c>
      <c r="H218" s="23" t="n">
        <v>1</v>
      </c>
      <c r="I218" s="19" t="n">
        <v>0</v>
      </c>
      <c r="J218" s="20" t="n">
        <v>0</v>
      </c>
      <c r="K218" s="20" t="n">
        <v>0</v>
      </c>
      <c r="L218" s="20" t="n">
        <v>0</v>
      </c>
      <c r="M218" s="20" t="n">
        <v>0</v>
      </c>
      <c r="N218" s="20" t="n">
        <v>0</v>
      </c>
      <c r="O218" s="20" t="n">
        <v>0</v>
      </c>
      <c r="P218" s="20" t="n">
        <v>0</v>
      </c>
      <c r="Q218" s="20" t="n">
        <v>0</v>
      </c>
      <c r="R218" s="20" t="n">
        <v>0</v>
      </c>
      <c r="S218" s="20" t="n">
        <v>0</v>
      </c>
      <c r="T218" s="20" t="n">
        <v>0</v>
      </c>
      <c r="U218" s="20" t="n">
        <v>0</v>
      </c>
      <c r="V218" s="20" t="n">
        <v>0</v>
      </c>
      <c r="W218" s="20" t="n">
        <v>0</v>
      </c>
      <c r="X218" s="20" t="n">
        <v>0</v>
      </c>
      <c r="Y218" s="26" t="n">
        <v>1</v>
      </c>
      <c r="Z218" s="26" t="n">
        <v>0</v>
      </c>
      <c r="AA218" s="20" t="n">
        <v>0</v>
      </c>
      <c r="AB218" s="20" t="n">
        <f aca="false">SUM(J218:AA218)</f>
        <v>1</v>
      </c>
      <c r="AC218" s="20" t="n">
        <f aca="false">SUM(C218:F218)+H218</f>
        <v>1</v>
      </c>
    </row>
    <row r="219" customFormat="false" ht="18.75" hidden="false" customHeight="true" outlineLevel="0" collapsed="false">
      <c r="A219" s="1" t="s">
        <v>476</v>
      </c>
      <c r="B219" s="14" t="s">
        <v>477</v>
      </c>
      <c r="C219" s="21" t="n">
        <v>0</v>
      </c>
      <c r="D219" s="20" t="n">
        <v>0</v>
      </c>
      <c r="E219" s="20" t="n">
        <v>0</v>
      </c>
      <c r="F219" s="20" t="n">
        <v>0</v>
      </c>
      <c r="G219" s="22" t="n">
        <v>0.113794195956381</v>
      </c>
      <c r="H219" s="23" t="n">
        <v>1</v>
      </c>
      <c r="I219" s="19" t="n">
        <v>0</v>
      </c>
      <c r="J219" s="20" t="n">
        <v>0</v>
      </c>
      <c r="K219" s="20" t="n">
        <v>0</v>
      </c>
      <c r="L219" s="20" t="n">
        <v>0</v>
      </c>
      <c r="M219" s="20" t="n">
        <v>0</v>
      </c>
      <c r="N219" s="20" t="n">
        <v>0</v>
      </c>
      <c r="O219" s="20" t="n">
        <v>0</v>
      </c>
      <c r="P219" s="20" t="n">
        <v>0</v>
      </c>
      <c r="Q219" s="20" t="n">
        <v>0</v>
      </c>
      <c r="R219" s="20" t="n">
        <v>0</v>
      </c>
      <c r="S219" s="20" t="n">
        <v>0</v>
      </c>
      <c r="T219" s="20" t="n">
        <v>0</v>
      </c>
      <c r="U219" s="20" t="n">
        <v>0</v>
      </c>
      <c r="V219" s="20" t="n">
        <v>0</v>
      </c>
      <c r="W219" s="20" t="n">
        <v>0</v>
      </c>
      <c r="X219" s="20" t="n">
        <v>0</v>
      </c>
      <c r="Y219" s="26" t="n">
        <v>1</v>
      </c>
      <c r="Z219" s="26" t="n">
        <v>0</v>
      </c>
      <c r="AA219" s="20" t="n">
        <v>0</v>
      </c>
      <c r="AB219" s="20" t="n">
        <f aca="false">SUM(J219:AA219)</f>
        <v>1</v>
      </c>
      <c r="AC219" s="20" t="n">
        <f aca="false">SUM(C219:F219)+H219</f>
        <v>1</v>
      </c>
    </row>
    <row r="220" customFormat="false" ht="18.75" hidden="false" customHeight="true" outlineLevel="0" collapsed="false">
      <c r="A220" s="1" t="s">
        <v>478</v>
      </c>
      <c r="B220" s="14" t="s">
        <v>479</v>
      </c>
      <c r="C220" s="21" t="n">
        <v>0</v>
      </c>
      <c r="D220" s="20" t="n">
        <v>0</v>
      </c>
      <c r="E220" s="20" t="n">
        <v>0</v>
      </c>
      <c r="F220" s="20" t="n">
        <v>0</v>
      </c>
      <c r="G220" s="22" t="n">
        <v>0.562564082200738</v>
      </c>
      <c r="H220" s="23" t="n">
        <v>1</v>
      </c>
      <c r="I220" s="19" t="n">
        <v>0</v>
      </c>
      <c r="J220" s="20" t="n">
        <v>0</v>
      </c>
      <c r="K220" s="20" t="n">
        <v>0</v>
      </c>
      <c r="L220" s="20" t="n">
        <v>0</v>
      </c>
      <c r="M220" s="20" t="n">
        <v>0</v>
      </c>
      <c r="N220" s="20" t="n">
        <v>0</v>
      </c>
      <c r="O220" s="20" t="n">
        <v>0</v>
      </c>
      <c r="P220" s="20" t="n">
        <v>0</v>
      </c>
      <c r="Q220" s="20" t="n">
        <v>0</v>
      </c>
      <c r="R220" s="20" t="n">
        <v>0</v>
      </c>
      <c r="S220" s="20" t="n">
        <v>0</v>
      </c>
      <c r="T220" s="20" t="n">
        <v>0</v>
      </c>
      <c r="U220" s="20" t="n">
        <v>0</v>
      </c>
      <c r="V220" s="20" t="n">
        <v>0</v>
      </c>
      <c r="W220" s="20" t="n">
        <v>0</v>
      </c>
      <c r="X220" s="20" t="n">
        <v>0</v>
      </c>
      <c r="Y220" s="26" t="n">
        <v>1</v>
      </c>
      <c r="Z220" s="26" t="n">
        <v>0</v>
      </c>
      <c r="AA220" s="20" t="n">
        <v>0</v>
      </c>
      <c r="AB220" s="20" t="n">
        <f aca="false">SUM(J220:AA220)</f>
        <v>1</v>
      </c>
      <c r="AC220" s="20" t="n">
        <f aca="false">SUM(C220:F220)+H220</f>
        <v>1</v>
      </c>
    </row>
    <row r="221" customFormat="false" ht="18.75" hidden="false" customHeight="true" outlineLevel="0" collapsed="false">
      <c r="A221" s="1" t="s">
        <v>480</v>
      </c>
      <c r="B221" s="14" t="s">
        <v>481</v>
      </c>
      <c r="C221" s="21" t="n">
        <v>0</v>
      </c>
      <c r="D221" s="20" t="n">
        <v>0</v>
      </c>
      <c r="E221" s="20" t="n">
        <v>0</v>
      </c>
      <c r="F221" s="20" t="n">
        <v>0</v>
      </c>
      <c r="G221" s="22" t="n">
        <v>0.0301865896814018</v>
      </c>
      <c r="H221" s="23" t="n">
        <v>1</v>
      </c>
      <c r="I221" s="19" t="n">
        <v>0</v>
      </c>
      <c r="J221" s="20" t="n">
        <v>0</v>
      </c>
      <c r="K221" s="20" t="n">
        <v>0</v>
      </c>
      <c r="L221" s="20" t="n">
        <v>0</v>
      </c>
      <c r="M221" s="20" t="n">
        <v>0</v>
      </c>
      <c r="N221" s="20" t="n">
        <v>0</v>
      </c>
      <c r="O221" s="20" t="n">
        <v>0</v>
      </c>
      <c r="P221" s="20" t="n">
        <v>0</v>
      </c>
      <c r="Q221" s="20" t="n">
        <v>0</v>
      </c>
      <c r="R221" s="20" t="n">
        <v>0</v>
      </c>
      <c r="S221" s="20" t="n">
        <v>0</v>
      </c>
      <c r="T221" s="20" t="n">
        <v>0</v>
      </c>
      <c r="U221" s="20" t="n">
        <v>0</v>
      </c>
      <c r="V221" s="20" t="n">
        <v>0</v>
      </c>
      <c r="W221" s="20" t="n">
        <v>0</v>
      </c>
      <c r="X221" s="20" t="n">
        <v>0</v>
      </c>
      <c r="Y221" s="26" t="n">
        <v>1</v>
      </c>
      <c r="Z221" s="26" t="n">
        <v>0</v>
      </c>
      <c r="AA221" s="20" t="n">
        <v>0</v>
      </c>
      <c r="AB221" s="20" t="n">
        <f aca="false">SUM(J221:AA221)</f>
        <v>1</v>
      </c>
      <c r="AC221" s="20" t="n">
        <f aca="false">SUM(C221:F221)+H221</f>
        <v>1</v>
      </c>
    </row>
    <row r="222" customFormat="false" ht="18.75" hidden="false" customHeight="true" outlineLevel="0" collapsed="false">
      <c r="A222" s="1" t="s">
        <v>482</v>
      </c>
      <c r="B222" s="14" t="s">
        <v>483</v>
      </c>
      <c r="C222" s="21" t="n">
        <v>0</v>
      </c>
      <c r="D222" s="20" t="n">
        <v>0</v>
      </c>
      <c r="E222" s="20" t="n">
        <v>0</v>
      </c>
      <c r="F222" s="20" t="n">
        <v>1</v>
      </c>
      <c r="G222" s="22" t="n">
        <v>66.6728239758336</v>
      </c>
      <c r="H222" s="23" t="n">
        <v>0</v>
      </c>
      <c r="I222" s="19" t="n">
        <v>0</v>
      </c>
      <c r="J222" s="20" t="n">
        <v>0</v>
      </c>
      <c r="K222" s="20" t="n">
        <v>0</v>
      </c>
      <c r="L222" s="20" t="n">
        <v>0</v>
      </c>
      <c r="M222" s="20" t="n">
        <v>0</v>
      </c>
      <c r="N222" s="20" t="n">
        <v>0</v>
      </c>
      <c r="O222" s="20" t="n">
        <v>0</v>
      </c>
      <c r="P222" s="20" t="n">
        <v>0</v>
      </c>
      <c r="Q222" s="20" t="n">
        <v>0</v>
      </c>
      <c r="R222" s="20" t="n">
        <v>0</v>
      </c>
      <c r="S222" s="20" t="n">
        <v>0</v>
      </c>
      <c r="T222" s="20" t="n">
        <v>0</v>
      </c>
      <c r="U222" s="20" t="n">
        <v>0</v>
      </c>
      <c r="V222" s="20" t="n">
        <v>0</v>
      </c>
      <c r="W222" s="20" t="n">
        <v>1</v>
      </c>
      <c r="X222" s="20" t="n">
        <v>0</v>
      </c>
      <c r="Y222" s="20" t="n">
        <v>0</v>
      </c>
      <c r="Z222" s="26" t="n">
        <v>0</v>
      </c>
      <c r="AA222" s="20" t="n">
        <v>0</v>
      </c>
      <c r="AB222" s="20" t="n">
        <f aca="false">SUM(J222:AA222)</f>
        <v>1</v>
      </c>
      <c r="AC222" s="20" t="n">
        <f aca="false">SUM(C222:F222)+H222</f>
        <v>1</v>
      </c>
    </row>
    <row r="223" customFormat="false" ht="18.75" hidden="false" customHeight="true" outlineLevel="0" collapsed="false">
      <c r="A223" s="1" t="s">
        <v>484</v>
      </c>
      <c r="B223" s="14" t="s">
        <v>485</v>
      </c>
      <c r="C223" s="21" t="n">
        <v>0</v>
      </c>
      <c r="D223" s="20" t="n">
        <v>0</v>
      </c>
      <c r="E223" s="20" t="n">
        <v>0</v>
      </c>
      <c r="F223" s="20" t="n">
        <v>1</v>
      </c>
      <c r="G223" s="22" t="n">
        <v>22.2971761970181</v>
      </c>
      <c r="H223" s="23" t="n">
        <v>0</v>
      </c>
      <c r="I223" s="19" t="n">
        <v>0</v>
      </c>
      <c r="J223" s="20" t="n">
        <v>0</v>
      </c>
      <c r="K223" s="20" t="n">
        <v>0</v>
      </c>
      <c r="L223" s="20" t="n">
        <v>0</v>
      </c>
      <c r="M223" s="20" t="n">
        <v>0</v>
      </c>
      <c r="N223" s="20" t="n">
        <v>0</v>
      </c>
      <c r="O223" s="20" t="n">
        <v>0</v>
      </c>
      <c r="P223" s="20" t="n">
        <v>0</v>
      </c>
      <c r="Q223" s="20" t="n">
        <v>0</v>
      </c>
      <c r="R223" s="20" t="n">
        <v>0</v>
      </c>
      <c r="S223" s="20" t="n">
        <v>0</v>
      </c>
      <c r="T223" s="20" t="n">
        <v>0</v>
      </c>
      <c r="U223" s="20" t="n">
        <v>0</v>
      </c>
      <c r="V223" s="20" t="n">
        <v>0</v>
      </c>
      <c r="W223" s="20" t="n">
        <v>1</v>
      </c>
      <c r="X223" s="20" t="n">
        <v>0</v>
      </c>
      <c r="Y223" s="20" t="n">
        <v>0</v>
      </c>
      <c r="Z223" s="26" t="n">
        <v>0</v>
      </c>
      <c r="AA223" s="20" t="n">
        <v>0</v>
      </c>
      <c r="AB223" s="20" t="n">
        <f aca="false">SUM(J223:AA223)</f>
        <v>1</v>
      </c>
      <c r="AC223" s="20" t="n">
        <f aca="false">SUM(C223:F223)+H223</f>
        <v>1</v>
      </c>
    </row>
    <row r="224" customFormat="false" ht="18.75" hidden="false" customHeight="true" outlineLevel="0" collapsed="false">
      <c r="A224" s="1" t="s">
        <v>486</v>
      </c>
      <c r="B224" s="14" t="s">
        <v>487</v>
      </c>
      <c r="C224" s="21" t="n">
        <v>0</v>
      </c>
      <c r="D224" s="20" t="n">
        <v>0</v>
      </c>
      <c r="E224" s="20" t="n">
        <v>0</v>
      </c>
      <c r="F224" s="20" t="n">
        <v>1</v>
      </c>
      <c r="G224" s="22" t="n">
        <v>52.7717578742053</v>
      </c>
      <c r="H224" s="23" t="n">
        <v>0</v>
      </c>
      <c r="I224" s="19" t="n">
        <v>0</v>
      </c>
      <c r="J224" s="20" t="n">
        <v>0</v>
      </c>
      <c r="K224" s="20" t="n">
        <v>0</v>
      </c>
      <c r="L224" s="20" t="n">
        <v>0</v>
      </c>
      <c r="M224" s="20" t="n">
        <v>0</v>
      </c>
      <c r="N224" s="20" t="n">
        <v>0</v>
      </c>
      <c r="O224" s="20" t="n">
        <v>0</v>
      </c>
      <c r="P224" s="20" t="n">
        <v>0</v>
      </c>
      <c r="Q224" s="20" t="n">
        <v>0</v>
      </c>
      <c r="R224" s="20" t="n">
        <v>0</v>
      </c>
      <c r="S224" s="20" t="n">
        <v>0</v>
      </c>
      <c r="T224" s="20" t="n">
        <v>0</v>
      </c>
      <c r="U224" s="20" t="n">
        <v>0</v>
      </c>
      <c r="V224" s="20" t="n">
        <v>0</v>
      </c>
      <c r="W224" s="20" t="n">
        <v>1</v>
      </c>
      <c r="X224" s="20" t="n">
        <v>0</v>
      </c>
      <c r="Y224" s="20" t="n">
        <v>0</v>
      </c>
      <c r="Z224" s="26" t="n">
        <v>0</v>
      </c>
      <c r="AA224" s="20" t="n">
        <v>0</v>
      </c>
      <c r="AB224" s="20" t="n">
        <f aca="false">SUM(J224:AA224)</f>
        <v>1</v>
      </c>
      <c r="AC224" s="20" t="n">
        <f aca="false">SUM(C224:F224)+H224</f>
        <v>1</v>
      </c>
    </row>
    <row r="225" customFormat="false" ht="18.75" hidden="false" customHeight="true" outlineLevel="0" collapsed="false">
      <c r="A225" s="1" t="s">
        <v>488</v>
      </c>
      <c r="B225" s="14" t="s">
        <v>489</v>
      </c>
      <c r="C225" s="21" t="n">
        <v>0</v>
      </c>
      <c r="D225" s="20" t="n">
        <v>0</v>
      </c>
      <c r="E225" s="20" t="n">
        <v>0</v>
      </c>
      <c r="F225" s="20" t="n">
        <v>0</v>
      </c>
      <c r="G225" s="22" t="n">
        <v>0.45252288004553</v>
      </c>
      <c r="H225" s="23" t="n">
        <v>1</v>
      </c>
      <c r="I225" s="19" t="n">
        <v>0</v>
      </c>
      <c r="J225" s="20" t="n">
        <v>0</v>
      </c>
      <c r="K225" s="20" t="n">
        <v>0</v>
      </c>
      <c r="L225" s="20" t="n">
        <v>0</v>
      </c>
      <c r="M225" s="20" t="n">
        <v>0</v>
      </c>
      <c r="N225" s="20" t="n">
        <v>0</v>
      </c>
      <c r="O225" s="20" t="n">
        <v>0</v>
      </c>
      <c r="P225" s="20" t="n">
        <v>0</v>
      </c>
      <c r="Q225" s="20" t="n">
        <v>0</v>
      </c>
      <c r="R225" s="20" t="n">
        <v>0</v>
      </c>
      <c r="S225" s="20" t="n">
        <v>0</v>
      </c>
      <c r="T225" s="20" t="n">
        <v>0</v>
      </c>
      <c r="U225" s="20" t="n">
        <v>0</v>
      </c>
      <c r="V225" s="20" t="n">
        <v>0</v>
      </c>
      <c r="W225" s="20" t="n">
        <v>1</v>
      </c>
      <c r="X225" s="20" t="n">
        <v>0</v>
      </c>
      <c r="Y225" s="20" t="n">
        <v>0</v>
      </c>
      <c r="Z225" s="26" t="n">
        <v>0</v>
      </c>
      <c r="AA225" s="20" t="n">
        <v>0</v>
      </c>
      <c r="AB225" s="20" t="n">
        <f aca="false">SUM(J225:AA225)</f>
        <v>1</v>
      </c>
      <c r="AC225" s="20" t="n">
        <f aca="false">SUM(C225:F225)+H225</f>
        <v>1</v>
      </c>
    </row>
    <row r="226" customFormat="false" ht="18.75" hidden="false" customHeight="true" outlineLevel="0" collapsed="false">
      <c r="A226" s="1" t="s">
        <v>490</v>
      </c>
      <c r="B226" s="14" t="s">
        <v>491</v>
      </c>
      <c r="C226" s="21" t="n">
        <v>0</v>
      </c>
      <c r="D226" s="20" t="n">
        <v>0</v>
      </c>
      <c r="E226" s="20" t="n">
        <v>0</v>
      </c>
      <c r="F226" s="20" t="n">
        <v>0</v>
      </c>
      <c r="G226" s="22" t="n">
        <v>0.0164583780248707</v>
      </c>
      <c r="H226" s="23" t="n">
        <v>1</v>
      </c>
      <c r="I226" s="19" t="n">
        <v>0</v>
      </c>
      <c r="J226" s="20" t="n">
        <v>0</v>
      </c>
      <c r="K226" s="20" t="n">
        <v>0</v>
      </c>
      <c r="L226" s="20" t="n">
        <v>0</v>
      </c>
      <c r="M226" s="20" t="n">
        <v>0</v>
      </c>
      <c r="N226" s="20" t="n">
        <v>0</v>
      </c>
      <c r="O226" s="20" t="n">
        <v>0</v>
      </c>
      <c r="P226" s="20" t="n">
        <v>0</v>
      </c>
      <c r="Q226" s="20" t="n">
        <v>0</v>
      </c>
      <c r="R226" s="20" t="n">
        <v>0</v>
      </c>
      <c r="S226" s="20" t="n">
        <v>0</v>
      </c>
      <c r="T226" s="20" t="n">
        <v>0</v>
      </c>
      <c r="U226" s="20" t="n">
        <v>0</v>
      </c>
      <c r="V226" s="20" t="n">
        <v>0</v>
      </c>
      <c r="W226" s="20" t="n">
        <v>1</v>
      </c>
      <c r="X226" s="20" t="n">
        <v>0</v>
      </c>
      <c r="Y226" s="20" t="n">
        <v>0</v>
      </c>
      <c r="Z226" s="26" t="n">
        <v>0</v>
      </c>
      <c r="AA226" s="20" t="n">
        <v>0</v>
      </c>
      <c r="AB226" s="20" t="n">
        <f aca="false">SUM(J226:AA226)</f>
        <v>1</v>
      </c>
      <c r="AC226" s="20" t="n">
        <f aca="false">SUM(C226:F226)+H226</f>
        <v>1</v>
      </c>
    </row>
    <row r="227" customFormat="false" ht="18.75" hidden="false" customHeight="true" outlineLevel="0" collapsed="false">
      <c r="A227" s="1" t="s">
        <v>492</v>
      </c>
      <c r="B227" s="14" t="s">
        <v>493</v>
      </c>
      <c r="C227" s="21" t="n">
        <v>0</v>
      </c>
      <c r="D227" s="20" t="n">
        <v>0</v>
      </c>
      <c r="E227" s="20" t="n">
        <v>0</v>
      </c>
      <c r="F227" s="20" t="n">
        <v>1</v>
      </c>
      <c r="G227" s="22" t="n">
        <v>1.64757671280679</v>
      </c>
      <c r="H227" s="23" t="n">
        <v>0</v>
      </c>
      <c r="I227" s="19" t="n">
        <v>0</v>
      </c>
      <c r="J227" s="20" t="n">
        <v>0</v>
      </c>
      <c r="K227" s="20" t="n">
        <v>0</v>
      </c>
      <c r="L227" s="20" t="n">
        <v>0</v>
      </c>
      <c r="M227" s="20" t="n">
        <v>0</v>
      </c>
      <c r="N227" s="20" t="n">
        <v>0</v>
      </c>
      <c r="O227" s="20" t="n">
        <v>0</v>
      </c>
      <c r="P227" s="20" t="n">
        <v>0</v>
      </c>
      <c r="Q227" s="20" t="n">
        <v>0</v>
      </c>
      <c r="R227" s="20" t="n">
        <v>0</v>
      </c>
      <c r="S227" s="20" t="n">
        <v>0</v>
      </c>
      <c r="T227" s="20" t="n">
        <v>0</v>
      </c>
      <c r="U227" s="20" t="n">
        <v>0</v>
      </c>
      <c r="V227" s="20" t="n">
        <v>0</v>
      </c>
      <c r="W227" s="20" t="n">
        <v>1</v>
      </c>
      <c r="X227" s="20" t="n">
        <v>0</v>
      </c>
      <c r="Y227" s="20" t="n">
        <v>0</v>
      </c>
      <c r="Z227" s="26" t="n">
        <v>0</v>
      </c>
      <c r="AA227" s="20" t="n">
        <v>0</v>
      </c>
      <c r="AB227" s="20" t="n">
        <f aca="false">SUM(J227:AA227)</f>
        <v>1</v>
      </c>
      <c r="AC227" s="20" t="n">
        <f aca="false">SUM(C227:F227)+H227</f>
        <v>1</v>
      </c>
    </row>
    <row r="228" customFormat="false" ht="18.75" hidden="false" customHeight="true" outlineLevel="0" collapsed="false">
      <c r="A228" s="1" t="s">
        <v>494</v>
      </c>
      <c r="B228" s="14" t="s">
        <v>495</v>
      </c>
      <c r="C228" s="21" t="n">
        <v>0</v>
      </c>
      <c r="D228" s="20" t="n">
        <v>0</v>
      </c>
      <c r="E228" s="20" t="n">
        <v>0</v>
      </c>
      <c r="F228" s="20" t="n">
        <v>0</v>
      </c>
      <c r="G228" s="22" t="n">
        <v>0.0794141872108403</v>
      </c>
      <c r="H228" s="23" t="n">
        <v>1</v>
      </c>
      <c r="I228" s="19" t="n">
        <v>0</v>
      </c>
      <c r="J228" s="20" t="n">
        <v>0</v>
      </c>
      <c r="K228" s="20" t="n">
        <v>0</v>
      </c>
      <c r="L228" s="20" t="n">
        <v>0</v>
      </c>
      <c r="M228" s="20" t="n">
        <v>0</v>
      </c>
      <c r="N228" s="20" t="n">
        <v>0</v>
      </c>
      <c r="O228" s="20" t="n">
        <v>0</v>
      </c>
      <c r="P228" s="20" t="n">
        <v>0</v>
      </c>
      <c r="Q228" s="20" t="n">
        <v>0</v>
      </c>
      <c r="R228" s="20" t="n">
        <v>0</v>
      </c>
      <c r="S228" s="20" t="n">
        <v>0</v>
      </c>
      <c r="T228" s="20" t="n">
        <v>0</v>
      </c>
      <c r="U228" s="20" t="n">
        <v>0</v>
      </c>
      <c r="V228" s="20" t="n">
        <v>0</v>
      </c>
      <c r="W228" s="20" t="n">
        <v>1</v>
      </c>
      <c r="X228" s="20" t="n">
        <v>0</v>
      </c>
      <c r="Y228" s="20" t="n">
        <v>0</v>
      </c>
      <c r="Z228" s="26" t="n">
        <v>0</v>
      </c>
      <c r="AA228" s="20" t="n">
        <v>0</v>
      </c>
      <c r="AB228" s="20" t="n">
        <f aca="false">SUM(J228:AA228)</f>
        <v>1</v>
      </c>
      <c r="AC228" s="20" t="n">
        <f aca="false">SUM(C228:F228)+H228</f>
        <v>1</v>
      </c>
    </row>
    <row r="229" customFormat="false" ht="18.75" hidden="false" customHeight="true" outlineLevel="0" collapsed="false">
      <c r="A229" s="1" t="s">
        <v>496</v>
      </c>
      <c r="B229" s="14" t="s">
        <v>497</v>
      </c>
      <c r="C229" s="21" t="n">
        <v>0</v>
      </c>
      <c r="D229" s="20" t="n">
        <v>0</v>
      </c>
      <c r="E229" s="20" t="n">
        <v>0</v>
      </c>
      <c r="F229" s="20" t="n">
        <v>0</v>
      </c>
      <c r="G229" s="22" t="n">
        <v>0.232030007922156</v>
      </c>
      <c r="H229" s="23" t="n">
        <v>1</v>
      </c>
      <c r="I229" s="19" t="n">
        <v>0</v>
      </c>
      <c r="J229" s="20" t="n">
        <v>0</v>
      </c>
      <c r="K229" s="20" t="n">
        <v>0</v>
      </c>
      <c r="L229" s="20" t="n">
        <v>0</v>
      </c>
      <c r="M229" s="20" t="n">
        <v>0</v>
      </c>
      <c r="N229" s="20" t="n">
        <v>0</v>
      </c>
      <c r="O229" s="20" t="n">
        <v>0</v>
      </c>
      <c r="P229" s="20" t="n">
        <v>0</v>
      </c>
      <c r="Q229" s="20" t="n">
        <v>0</v>
      </c>
      <c r="R229" s="20" t="n">
        <v>0</v>
      </c>
      <c r="S229" s="20" t="n">
        <v>0</v>
      </c>
      <c r="T229" s="20" t="n">
        <v>0</v>
      </c>
      <c r="U229" s="20" t="n">
        <v>0</v>
      </c>
      <c r="V229" s="20" t="n">
        <v>0</v>
      </c>
      <c r="W229" s="20" t="n">
        <v>1</v>
      </c>
      <c r="X229" s="20" t="n">
        <v>0</v>
      </c>
      <c r="Y229" s="20" t="n">
        <v>0</v>
      </c>
      <c r="Z229" s="26" t="n">
        <v>0</v>
      </c>
      <c r="AA229" s="20" t="n">
        <v>0</v>
      </c>
      <c r="AB229" s="20" t="n">
        <f aca="false">SUM(J229:AA229)</f>
        <v>1</v>
      </c>
      <c r="AC229" s="20" t="n">
        <f aca="false">SUM(C229:F229)+H229</f>
        <v>1</v>
      </c>
    </row>
    <row r="230" customFormat="false" ht="18.75" hidden="false" customHeight="true" outlineLevel="0" collapsed="false">
      <c r="A230" s="1" t="s">
        <v>498</v>
      </c>
      <c r="B230" s="14" t="s">
        <v>499</v>
      </c>
      <c r="C230" s="21" t="n">
        <v>0</v>
      </c>
      <c r="D230" s="20" t="n">
        <v>1</v>
      </c>
      <c r="E230" s="20" t="n">
        <v>0</v>
      </c>
      <c r="F230" s="20" t="n">
        <v>0</v>
      </c>
      <c r="G230" s="24" t="s">
        <v>45</v>
      </c>
      <c r="H230" s="23" t="n">
        <v>0</v>
      </c>
      <c r="I230" s="19" t="n">
        <v>0</v>
      </c>
      <c r="J230" s="20" t="n">
        <v>0</v>
      </c>
      <c r="K230" s="20" t="n">
        <v>0</v>
      </c>
      <c r="L230" s="20" t="n">
        <v>0</v>
      </c>
      <c r="M230" s="20" t="n">
        <v>0</v>
      </c>
      <c r="N230" s="20" t="n">
        <v>0</v>
      </c>
      <c r="O230" s="20" t="n">
        <v>0</v>
      </c>
      <c r="P230" s="20" t="n">
        <v>0</v>
      </c>
      <c r="Q230" s="20" t="n">
        <v>0</v>
      </c>
      <c r="R230" s="20" t="n">
        <v>0</v>
      </c>
      <c r="S230" s="20" t="n">
        <v>0</v>
      </c>
      <c r="T230" s="20" t="n">
        <v>0</v>
      </c>
      <c r="U230" s="20" t="n">
        <v>0</v>
      </c>
      <c r="V230" s="20" t="n">
        <v>0</v>
      </c>
      <c r="W230" s="20" t="n">
        <v>0</v>
      </c>
      <c r="X230" s="20" t="n">
        <v>0</v>
      </c>
      <c r="Y230" s="20" t="n">
        <v>0</v>
      </c>
      <c r="Z230" s="26" t="n">
        <v>1</v>
      </c>
      <c r="AA230" s="20" t="n">
        <v>0</v>
      </c>
      <c r="AB230" s="20" t="n">
        <f aca="false">SUM(J230:AA230)</f>
        <v>1</v>
      </c>
      <c r="AC230" s="20" t="n">
        <f aca="false">SUM(C230:F230)+H230</f>
        <v>1</v>
      </c>
    </row>
    <row r="231" customFormat="false" ht="18.75" hidden="false" customHeight="true" outlineLevel="0" collapsed="false">
      <c r="A231" s="1" t="s">
        <v>500</v>
      </c>
      <c r="B231" s="14" t="s">
        <v>501</v>
      </c>
      <c r="C231" s="21" t="n">
        <v>0</v>
      </c>
      <c r="D231" s="20" t="n">
        <v>0</v>
      </c>
      <c r="E231" s="20" t="n">
        <v>1</v>
      </c>
      <c r="F231" s="20" t="n">
        <v>0</v>
      </c>
      <c r="G231" s="22" t="n">
        <v>1.52295090588335</v>
      </c>
      <c r="H231" s="23" t="n">
        <v>0</v>
      </c>
      <c r="I231" s="19" t="n">
        <v>0</v>
      </c>
      <c r="J231" s="20" t="n">
        <v>0</v>
      </c>
      <c r="K231" s="20" t="n">
        <v>0</v>
      </c>
      <c r="L231" s="20" t="n">
        <v>0</v>
      </c>
      <c r="M231" s="20" t="n">
        <v>0</v>
      </c>
      <c r="N231" s="20" t="n">
        <v>0</v>
      </c>
      <c r="O231" s="20" t="n">
        <v>0</v>
      </c>
      <c r="P231" s="20" t="n">
        <v>0</v>
      </c>
      <c r="Q231" s="20" t="n">
        <v>0</v>
      </c>
      <c r="R231" s="20" t="n">
        <v>0</v>
      </c>
      <c r="S231" s="20" t="n">
        <v>0</v>
      </c>
      <c r="T231" s="20" t="n">
        <v>0</v>
      </c>
      <c r="U231" s="20" t="n">
        <v>0</v>
      </c>
      <c r="V231" s="20" t="n">
        <v>0</v>
      </c>
      <c r="W231" s="20" t="n">
        <v>0</v>
      </c>
      <c r="X231" s="20" t="n">
        <v>0</v>
      </c>
      <c r="Y231" s="20" t="n">
        <v>0</v>
      </c>
      <c r="Z231" s="26" t="n">
        <v>1</v>
      </c>
      <c r="AA231" s="20" t="n">
        <v>0</v>
      </c>
      <c r="AB231" s="20" t="n">
        <f aca="false">SUM(J231:AA231)</f>
        <v>1</v>
      </c>
      <c r="AC231" s="20" t="n">
        <f aca="false">SUM(C231:F231)+H231</f>
        <v>1</v>
      </c>
    </row>
    <row r="232" customFormat="false" ht="18.75" hidden="false" customHeight="true" outlineLevel="0" collapsed="false">
      <c r="A232" s="1" t="s">
        <v>502</v>
      </c>
      <c r="B232" s="14" t="s">
        <v>503</v>
      </c>
      <c r="C232" s="21" t="n">
        <v>0</v>
      </c>
      <c r="D232" s="20" t="n">
        <v>0</v>
      </c>
      <c r="E232" s="20" t="n">
        <v>1</v>
      </c>
      <c r="F232" s="20" t="n">
        <v>0</v>
      </c>
      <c r="G232" s="24" t="s">
        <v>45</v>
      </c>
      <c r="H232" s="23" t="n">
        <v>0</v>
      </c>
      <c r="I232" s="19" t="n">
        <v>0</v>
      </c>
      <c r="J232" s="20" t="n">
        <v>0</v>
      </c>
      <c r="K232" s="20" t="n">
        <v>0</v>
      </c>
      <c r="L232" s="20" t="n">
        <v>0</v>
      </c>
      <c r="M232" s="20" t="n">
        <v>0</v>
      </c>
      <c r="N232" s="20" t="n">
        <v>0</v>
      </c>
      <c r="O232" s="20" t="n">
        <v>0</v>
      </c>
      <c r="P232" s="20" t="n">
        <v>0</v>
      </c>
      <c r="Q232" s="20" t="n">
        <v>0</v>
      </c>
      <c r="R232" s="20" t="n">
        <v>0</v>
      </c>
      <c r="S232" s="20" t="n">
        <v>0</v>
      </c>
      <c r="T232" s="20" t="n">
        <v>0</v>
      </c>
      <c r="U232" s="20" t="n">
        <v>0</v>
      </c>
      <c r="V232" s="20" t="n">
        <v>0</v>
      </c>
      <c r="W232" s="20" t="n">
        <v>0</v>
      </c>
      <c r="X232" s="20" t="n">
        <v>0</v>
      </c>
      <c r="Y232" s="20" t="n">
        <v>0</v>
      </c>
      <c r="Z232" s="26" t="n">
        <v>1</v>
      </c>
      <c r="AA232" s="20" t="n">
        <v>0</v>
      </c>
      <c r="AB232" s="20" t="n">
        <f aca="false">SUM(J232:AA232)</f>
        <v>1</v>
      </c>
      <c r="AC232" s="20" t="n">
        <f aca="false">SUM(C232:F232)+H232</f>
        <v>1</v>
      </c>
    </row>
    <row r="233" customFormat="false" ht="18.75" hidden="false" customHeight="true" outlineLevel="0" collapsed="false">
      <c r="A233" s="1" t="s">
        <v>504</v>
      </c>
      <c r="B233" s="14" t="s">
        <v>505</v>
      </c>
      <c r="C233" s="21" t="n">
        <v>0</v>
      </c>
      <c r="D233" s="20" t="n">
        <v>0</v>
      </c>
      <c r="E233" s="20" t="n">
        <v>0</v>
      </c>
      <c r="F233" s="20" t="n">
        <v>0</v>
      </c>
      <c r="G233" s="28" t="n">
        <v>51.1748257187463</v>
      </c>
      <c r="H233" s="23" t="n">
        <v>1</v>
      </c>
      <c r="I233" s="19" t="n">
        <v>0</v>
      </c>
      <c r="J233" s="20" t="n">
        <v>0</v>
      </c>
      <c r="K233" s="20" t="n">
        <v>0</v>
      </c>
      <c r="L233" s="20" t="n">
        <v>0</v>
      </c>
      <c r="M233" s="20" t="n">
        <v>0</v>
      </c>
      <c r="N233" s="20" t="n">
        <v>0</v>
      </c>
      <c r="O233" s="20" t="n">
        <v>0</v>
      </c>
      <c r="P233" s="20" t="n">
        <v>0</v>
      </c>
      <c r="Q233" s="20" t="n">
        <v>0</v>
      </c>
      <c r="R233" s="20" t="n">
        <v>0</v>
      </c>
      <c r="S233" s="20" t="n">
        <v>0</v>
      </c>
      <c r="T233" s="20" t="n">
        <v>0</v>
      </c>
      <c r="U233" s="20" t="n">
        <v>0</v>
      </c>
      <c r="V233" s="20" t="n">
        <v>0</v>
      </c>
      <c r="W233" s="20" t="n">
        <v>0</v>
      </c>
      <c r="X233" s="20" t="n">
        <v>1</v>
      </c>
      <c r="Y233" s="20" t="n">
        <v>0</v>
      </c>
      <c r="Z233" s="26" t="n">
        <v>0</v>
      </c>
      <c r="AA233" s="20" t="n">
        <v>0</v>
      </c>
      <c r="AB233" s="20" t="n">
        <f aca="false">SUM(J233:AA233)</f>
        <v>1</v>
      </c>
      <c r="AC233" s="20" t="n">
        <f aca="false">SUM(C233:F233)+H233</f>
        <v>1</v>
      </c>
    </row>
    <row r="234" customFormat="false" ht="18.75" hidden="false" customHeight="true" outlineLevel="0" collapsed="false">
      <c r="A234" s="1" t="s">
        <v>506</v>
      </c>
      <c r="B234" s="14" t="s">
        <v>507</v>
      </c>
      <c r="C234" s="21" t="n">
        <v>0</v>
      </c>
      <c r="D234" s="20" t="n">
        <v>0</v>
      </c>
      <c r="E234" s="20" t="n">
        <v>0</v>
      </c>
      <c r="F234" s="20" t="n">
        <v>0</v>
      </c>
      <c r="G234" s="28" t="n">
        <v>5.2427065794007</v>
      </c>
      <c r="H234" s="23" t="n">
        <v>1</v>
      </c>
      <c r="I234" s="19" t="n">
        <v>0</v>
      </c>
      <c r="J234" s="20" t="n">
        <v>0</v>
      </c>
      <c r="K234" s="20" t="n">
        <v>0</v>
      </c>
      <c r="L234" s="20" t="n">
        <v>0</v>
      </c>
      <c r="M234" s="20" t="n">
        <v>0</v>
      </c>
      <c r="N234" s="20" t="n">
        <v>0</v>
      </c>
      <c r="O234" s="20" t="n">
        <v>0</v>
      </c>
      <c r="P234" s="20" t="n">
        <v>0</v>
      </c>
      <c r="Q234" s="20" t="n">
        <v>0</v>
      </c>
      <c r="R234" s="20" t="n">
        <v>0</v>
      </c>
      <c r="S234" s="20" t="n">
        <v>0</v>
      </c>
      <c r="T234" s="20" t="n">
        <v>0</v>
      </c>
      <c r="U234" s="20" t="n">
        <v>0</v>
      </c>
      <c r="V234" s="20" t="n">
        <v>0</v>
      </c>
      <c r="W234" s="20" t="n">
        <v>0</v>
      </c>
      <c r="X234" s="20" t="n">
        <v>1</v>
      </c>
      <c r="Y234" s="20" t="n">
        <v>0</v>
      </c>
      <c r="Z234" s="26" t="n">
        <v>0</v>
      </c>
      <c r="AA234" s="20" t="n">
        <v>0</v>
      </c>
      <c r="AB234" s="20" t="n">
        <f aca="false">SUM(J234:AA234)</f>
        <v>1</v>
      </c>
      <c r="AC234" s="20" t="n">
        <f aca="false">SUM(C234:F234)+H234</f>
        <v>1</v>
      </c>
    </row>
    <row r="235" customFormat="false" ht="18.75" hidden="false" customHeight="true" outlineLevel="0" collapsed="false">
      <c r="A235" s="1" t="s">
        <v>508</v>
      </c>
      <c r="B235" s="14" t="s">
        <v>509</v>
      </c>
      <c r="C235" s="21" t="n">
        <v>0</v>
      </c>
      <c r="D235" s="20" t="n">
        <v>0</v>
      </c>
      <c r="E235" s="20" t="n">
        <v>0</v>
      </c>
      <c r="F235" s="20" t="n">
        <v>0</v>
      </c>
      <c r="G235" s="22" t="n">
        <v>0.507367169829202</v>
      </c>
      <c r="H235" s="23" t="n">
        <v>1</v>
      </c>
      <c r="I235" s="19" t="n">
        <v>0</v>
      </c>
      <c r="J235" s="20" t="n">
        <v>0</v>
      </c>
      <c r="K235" s="20" t="n">
        <v>0</v>
      </c>
      <c r="L235" s="20" t="n">
        <v>0</v>
      </c>
      <c r="M235" s="20" t="n">
        <v>0</v>
      </c>
      <c r="N235" s="20" t="n">
        <v>0</v>
      </c>
      <c r="O235" s="20" t="n">
        <v>0</v>
      </c>
      <c r="P235" s="20" t="n">
        <v>0</v>
      </c>
      <c r="Q235" s="20" t="n">
        <v>0</v>
      </c>
      <c r="R235" s="20" t="n">
        <v>0</v>
      </c>
      <c r="S235" s="20" t="n">
        <v>0</v>
      </c>
      <c r="T235" s="20" t="n">
        <v>0</v>
      </c>
      <c r="U235" s="20" t="n">
        <v>0</v>
      </c>
      <c r="V235" s="20" t="n">
        <v>0</v>
      </c>
      <c r="W235" s="20" t="n">
        <v>0</v>
      </c>
      <c r="X235" s="20" t="n">
        <v>0</v>
      </c>
      <c r="Y235" s="20" t="n">
        <v>0</v>
      </c>
      <c r="Z235" s="26" t="n">
        <v>1</v>
      </c>
      <c r="AA235" s="20" t="n">
        <v>0</v>
      </c>
      <c r="AB235" s="20" t="n">
        <f aca="false">SUM(J235:AA235)</f>
        <v>1</v>
      </c>
      <c r="AC235" s="20" t="n">
        <f aca="false">SUM(C235:F235)+H235</f>
        <v>1</v>
      </c>
    </row>
    <row r="236" customFormat="false" ht="18.75" hidden="false" customHeight="true" outlineLevel="0" collapsed="false">
      <c r="A236" s="1" t="s">
        <v>510</v>
      </c>
      <c r="B236" s="14" t="s">
        <v>511</v>
      </c>
      <c r="C236" s="21" t="n">
        <v>0</v>
      </c>
      <c r="D236" s="20" t="n">
        <v>0</v>
      </c>
      <c r="E236" s="20" t="n">
        <v>0</v>
      </c>
      <c r="F236" s="20" t="n">
        <v>0</v>
      </c>
      <c r="G236" s="22" t="n">
        <v>0.00375325306590477</v>
      </c>
      <c r="H236" s="23" t="n">
        <v>1</v>
      </c>
      <c r="I236" s="19" t="n">
        <v>0</v>
      </c>
      <c r="J236" s="20" t="n">
        <v>0</v>
      </c>
      <c r="K236" s="20" t="n">
        <v>0</v>
      </c>
      <c r="L236" s="20" t="n">
        <v>0</v>
      </c>
      <c r="M236" s="20" t="n">
        <v>0</v>
      </c>
      <c r="N236" s="20" t="n">
        <v>0</v>
      </c>
      <c r="O236" s="20" t="n">
        <v>0</v>
      </c>
      <c r="P236" s="20" t="n">
        <v>0</v>
      </c>
      <c r="Q236" s="20" t="n">
        <v>0</v>
      </c>
      <c r="R236" s="20" t="n">
        <v>0</v>
      </c>
      <c r="S236" s="20" t="n">
        <v>0</v>
      </c>
      <c r="T236" s="20" t="n">
        <v>0</v>
      </c>
      <c r="U236" s="20" t="n">
        <v>0</v>
      </c>
      <c r="V236" s="20" t="n">
        <v>0</v>
      </c>
      <c r="W236" s="20" t="n">
        <v>0</v>
      </c>
      <c r="X236" s="20" t="n">
        <v>0</v>
      </c>
      <c r="Y236" s="20" t="n">
        <v>0</v>
      </c>
      <c r="Z236" s="26" t="n">
        <v>1</v>
      </c>
      <c r="AA236" s="20" t="n">
        <v>0</v>
      </c>
      <c r="AB236" s="20" t="n">
        <f aca="false">SUM(J236:AA236)</f>
        <v>1</v>
      </c>
      <c r="AC236" s="20" t="n">
        <f aca="false">SUM(C236:F236)+H236</f>
        <v>1</v>
      </c>
    </row>
    <row r="237" customFormat="false" ht="18.75" hidden="false" customHeight="true" outlineLevel="0" collapsed="false">
      <c r="A237" s="1" t="s">
        <v>512</v>
      </c>
      <c r="B237" s="14" t="s">
        <v>513</v>
      </c>
      <c r="C237" s="21" t="n">
        <v>0</v>
      </c>
      <c r="D237" s="20" t="n">
        <v>0</v>
      </c>
      <c r="E237" s="20" t="n">
        <v>0</v>
      </c>
      <c r="F237" s="20" t="n">
        <v>1</v>
      </c>
      <c r="G237" s="22" t="n">
        <v>3.88799691689805</v>
      </c>
      <c r="H237" s="23" t="n">
        <v>0</v>
      </c>
      <c r="I237" s="19" t="n">
        <v>0</v>
      </c>
      <c r="J237" s="20" t="n">
        <v>0</v>
      </c>
      <c r="K237" s="20" t="n">
        <v>0</v>
      </c>
      <c r="L237" s="20" t="n">
        <v>0</v>
      </c>
      <c r="M237" s="20" t="n">
        <v>0</v>
      </c>
      <c r="N237" s="20" t="n">
        <v>0</v>
      </c>
      <c r="O237" s="20" t="n">
        <v>0</v>
      </c>
      <c r="P237" s="20" t="n">
        <v>0</v>
      </c>
      <c r="Q237" s="20" t="n">
        <v>0</v>
      </c>
      <c r="R237" s="20" t="n">
        <v>0</v>
      </c>
      <c r="S237" s="20" t="n">
        <v>0</v>
      </c>
      <c r="T237" s="20" t="n">
        <v>0</v>
      </c>
      <c r="U237" s="20" t="n">
        <v>0</v>
      </c>
      <c r="V237" s="20" t="n">
        <v>0</v>
      </c>
      <c r="W237" s="20" t="n">
        <v>0</v>
      </c>
      <c r="X237" s="20" t="n">
        <v>0</v>
      </c>
      <c r="Y237" s="20" t="n">
        <v>0</v>
      </c>
      <c r="Z237" s="26" t="n">
        <v>1</v>
      </c>
      <c r="AA237" s="20" t="n">
        <v>0</v>
      </c>
      <c r="AB237" s="20" t="n">
        <f aca="false">SUM(J237:AA237)</f>
        <v>1</v>
      </c>
      <c r="AC237" s="20" t="n">
        <f aca="false">SUM(C237:F237)+H237</f>
        <v>1</v>
      </c>
    </row>
    <row r="238" customFormat="false" ht="18.75" hidden="false" customHeight="true" outlineLevel="0" collapsed="false">
      <c r="A238" s="1" t="s">
        <v>514</v>
      </c>
      <c r="B238" s="14" t="s">
        <v>515</v>
      </c>
      <c r="C238" s="21" t="n">
        <v>0</v>
      </c>
      <c r="D238" s="20" t="n">
        <v>0</v>
      </c>
      <c r="E238" s="20" t="n">
        <v>0</v>
      </c>
      <c r="F238" s="20" t="n">
        <v>0</v>
      </c>
      <c r="G238" s="22" t="n">
        <v>0.421966777792539</v>
      </c>
      <c r="H238" s="23" t="n">
        <v>1</v>
      </c>
      <c r="I238" s="19" t="n">
        <v>0</v>
      </c>
      <c r="J238" s="20" t="n">
        <v>0</v>
      </c>
      <c r="K238" s="20" t="n">
        <v>0</v>
      </c>
      <c r="L238" s="20" t="n">
        <v>0</v>
      </c>
      <c r="M238" s="20" t="n">
        <v>0</v>
      </c>
      <c r="N238" s="20" t="n">
        <v>0</v>
      </c>
      <c r="O238" s="20" t="n">
        <v>0</v>
      </c>
      <c r="P238" s="20" t="n">
        <v>0</v>
      </c>
      <c r="Q238" s="20" t="n">
        <v>0</v>
      </c>
      <c r="R238" s="20" t="n">
        <v>0</v>
      </c>
      <c r="S238" s="20" t="n">
        <v>0</v>
      </c>
      <c r="T238" s="20" t="n">
        <v>0</v>
      </c>
      <c r="U238" s="20" t="n">
        <v>0</v>
      </c>
      <c r="V238" s="20" t="n">
        <v>0</v>
      </c>
      <c r="W238" s="20" t="n">
        <v>0</v>
      </c>
      <c r="X238" s="20" t="n">
        <v>0</v>
      </c>
      <c r="Y238" s="20" t="n">
        <v>0</v>
      </c>
      <c r="Z238" s="26" t="n">
        <v>1</v>
      </c>
      <c r="AA238" s="20" t="n">
        <v>0</v>
      </c>
      <c r="AB238" s="20" t="n">
        <f aca="false">SUM(J238:AA238)</f>
        <v>1</v>
      </c>
      <c r="AC238" s="20" t="n">
        <f aca="false">SUM(C238:F238)+H238</f>
        <v>1</v>
      </c>
    </row>
    <row r="239" customFormat="false" ht="18.75" hidden="false" customHeight="true" outlineLevel="0" collapsed="false">
      <c r="A239" s="1" t="s">
        <v>516</v>
      </c>
      <c r="B239" s="14" t="s">
        <v>517</v>
      </c>
      <c r="C239" s="21" t="n">
        <v>0</v>
      </c>
      <c r="D239" s="20" t="n">
        <v>0</v>
      </c>
      <c r="E239" s="20" t="n">
        <v>0</v>
      </c>
      <c r="F239" s="20" t="n">
        <v>1</v>
      </c>
      <c r="G239" s="24" t="s">
        <v>45</v>
      </c>
      <c r="H239" s="23" t="n">
        <v>0</v>
      </c>
      <c r="I239" s="19" t="n">
        <v>0</v>
      </c>
      <c r="J239" s="20" t="n">
        <v>0</v>
      </c>
      <c r="K239" s="20" t="n">
        <v>0</v>
      </c>
      <c r="L239" s="20" t="n">
        <v>0</v>
      </c>
      <c r="M239" s="20" t="n">
        <v>0</v>
      </c>
      <c r="N239" s="20" t="n">
        <v>0</v>
      </c>
      <c r="O239" s="20" t="n">
        <v>0</v>
      </c>
      <c r="P239" s="20" t="n">
        <v>0</v>
      </c>
      <c r="Q239" s="20" t="n">
        <v>0</v>
      </c>
      <c r="R239" s="20" t="n">
        <v>0</v>
      </c>
      <c r="S239" s="20" t="n">
        <v>0</v>
      </c>
      <c r="T239" s="20" t="n">
        <v>0</v>
      </c>
      <c r="U239" s="20" t="n">
        <v>0</v>
      </c>
      <c r="V239" s="20" t="n">
        <v>0</v>
      </c>
      <c r="W239" s="20" t="n">
        <v>0</v>
      </c>
      <c r="X239" s="20" t="n">
        <v>0</v>
      </c>
      <c r="Y239" s="20" t="n">
        <v>0</v>
      </c>
      <c r="Z239" s="26" t="n">
        <v>1</v>
      </c>
      <c r="AA239" s="20" t="n">
        <v>0</v>
      </c>
      <c r="AB239" s="20" t="n">
        <f aca="false">SUM(J239:AA239)</f>
        <v>1</v>
      </c>
      <c r="AC239" s="20" t="n">
        <f aca="false">SUM(C239:F239)+H239</f>
        <v>1</v>
      </c>
    </row>
    <row r="240" customFormat="false" ht="18.75" hidden="false" customHeight="true" outlineLevel="0" collapsed="false">
      <c r="A240" s="1" t="s">
        <v>518</v>
      </c>
      <c r="B240" s="14" t="s">
        <v>519</v>
      </c>
      <c r="C240" s="21" t="n">
        <v>0</v>
      </c>
      <c r="D240" s="20" t="n">
        <v>0</v>
      </c>
      <c r="E240" s="20" t="n">
        <v>0</v>
      </c>
      <c r="F240" s="20" t="n">
        <v>0</v>
      </c>
      <c r="G240" s="22" t="n">
        <v>0.436731161025086</v>
      </c>
      <c r="H240" s="23" t="n">
        <v>1</v>
      </c>
      <c r="I240" s="19" t="n">
        <v>0</v>
      </c>
      <c r="J240" s="20" t="n">
        <v>0</v>
      </c>
      <c r="K240" s="20" t="n">
        <v>0</v>
      </c>
      <c r="L240" s="20" t="n">
        <v>0</v>
      </c>
      <c r="M240" s="20" t="n">
        <v>0</v>
      </c>
      <c r="N240" s="20" t="n">
        <v>0</v>
      </c>
      <c r="O240" s="20" t="n">
        <v>0</v>
      </c>
      <c r="P240" s="20" t="n">
        <v>0</v>
      </c>
      <c r="Q240" s="20" t="n">
        <v>0</v>
      </c>
      <c r="R240" s="20" t="n">
        <v>0</v>
      </c>
      <c r="S240" s="20" t="n">
        <v>0</v>
      </c>
      <c r="T240" s="20" t="n">
        <v>0</v>
      </c>
      <c r="U240" s="20" t="n">
        <v>0</v>
      </c>
      <c r="V240" s="20" t="n">
        <v>0</v>
      </c>
      <c r="W240" s="20" t="n">
        <v>0</v>
      </c>
      <c r="X240" s="20" t="n">
        <v>0</v>
      </c>
      <c r="Y240" s="20" t="n">
        <v>0</v>
      </c>
      <c r="Z240" s="26" t="n">
        <v>1</v>
      </c>
      <c r="AA240" s="20" t="n">
        <v>0</v>
      </c>
      <c r="AB240" s="20" t="n">
        <f aca="false">SUM(J240:AA240)</f>
        <v>1</v>
      </c>
      <c r="AC240" s="20" t="n">
        <f aca="false">SUM(C240:F240)+H240</f>
        <v>1</v>
      </c>
    </row>
    <row r="241" customFormat="false" ht="18.75" hidden="false" customHeight="true" outlineLevel="0" collapsed="false">
      <c r="A241" s="1" t="s">
        <v>520</v>
      </c>
      <c r="B241" s="14" t="s">
        <v>521</v>
      </c>
      <c r="C241" s="21" t="n">
        <v>0</v>
      </c>
      <c r="D241" s="20" t="n">
        <v>1</v>
      </c>
      <c r="E241" s="20" t="n">
        <v>0</v>
      </c>
      <c r="F241" s="20" t="n">
        <v>0</v>
      </c>
      <c r="G241" s="24" t="s">
        <v>45</v>
      </c>
      <c r="H241" s="23" t="n">
        <v>0</v>
      </c>
      <c r="I241" s="19" t="n">
        <v>0</v>
      </c>
      <c r="J241" s="20" t="n">
        <v>0</v>
      </c>
      <c r="K241" s="20" t="n">
        <v>0</v>
      </c>
      <c r="L241" s="20" t="n">
        <v>0</v>
      </c>
      <c r="M241" s="20" t="n">
        <v>1</v>
      </c>
      <c r="N241" s="20" t="n">
        <v>0</v>
      </c>
      <c r="O241" s="20" t="n">
        <v>0</v>
      </c>
      <c r="P241" s="20" t="n">
        <v>0</v>
      </c>
      <c r="Q241" s="20" t="n">
        <v>0</v>
      </c>
      <c r="R241" s="20" t="n">
        <v>0</v>
      </c>
      <c r="S241" s="20" t="n">
        <v>0</v>
      </c>
      <c r="T241" s="20" t="n">
        <v>0</v>
      </c>
      <c r="U241" s="20" t="n">
        <v>0</v>
      </c>
      <c r="V241" s="20" t="n">
        <v>0</v>
      </c>
      <c r="W241" s="20" t="n">
        <v>0</v>
      </c>
      <c r="X241" s="20" t="n">
        <v>0</v>
      </c>
      <c r="Y241" s="20" t="n">
        <v>0</v>
      </c>
      <c r="Z241" s="26" t="n">
        <v>0</v>
      </c>
      <c r="AA241" s="20" t="n">
        <v>0</v>
      </c>
      <c r="AB241" s="20" t="n">
        <f aca="false">SUM(J241:AA241)</f>
        <v>1</v>
      </c>
      <c r="AC241" s="20" t="n">
        <f aca="false">SUM(C241:F241)+H241</f>
        <v>1</v>
      </c>
    </row>
    <row r="242" customFormat="false" ht="18.75" hidden="false" customHeight="true" outlineLevel="0" collapsed="false">
      <c r="A242" s="1" t="s">
        <v>522</v>
      </c>
      <c r="B242" s="14" t="s">
        <v>523</v>
      </c>
      <c r="C242" s="21" t="n">
        <v>0</v>
      </c>
      <c r="D242" s="20" t="n">
        <v>0</v>
      </c>
      <c r="E242" s="20" t="n">
        <v>0</v>
      </c>
      <c r="F242" s="20" t="n">
        <v>1</v>
      </c>
      <c r="G242" s="24" t="s">
        <v>45</v>
      </c>
      <c r="H242" s="23" t="n">
        <v>0</v>
      </c>
      <c r="I242" s="19" t="n">
        <v>0</v>
      </c>
      <c r="J242" s="20" t="n">
        <v>0</v>
      </c>
      <c r="K242" s="20" t="n">
        <v>0</v>
      </c>
      <c r="L242" s="20" t="n">
        <v>0</v>
      </c>
      <c r="M242" s="20" t="n">
        <v>0</v>
      </c>
      <c r="N242" s="20" t="n">
        <v>1</v>
      </c>
      <c r="O242" s="20" t="n">
        <v>0</v>
      </c>
      <c r="P242" s="20" t="n">
        <v>0</v>
      </c>
      <c r="Q242" s="20" t="n">
        <v>0</v>
      </c>
      <c r="R242" s="20" t="n">
        <v>0</v>
      </c>
      <c r="S242" s="20" t="n">
        <v>0</v>
      </c>
      <c r="T242" s="20" t="n">
        <v>0</v>
      </c>
      <c r="U242" s="20" t="n">
        <v>0</v>
      </c>
      <c r="V242" s="20" t="n">
        <v>0</v>
      </c>
      <c r="W242" s="20" t="n">
        <v>0</v>
      </c>
      <c r="X242" s="20" t="n">
        <v>0</v>
      </c>
      <c r="Y242" s="20" t="n">
        <v>0</v>
      </c>
      <c r="Z242" s="26" t="n">
        <v>0</v>
      </c>
      <c r="AA242" s="20" t="n">
        <v>0</v>
      </c>
      <c r="AB242" s="20" t="n">
        <f aca="false">SUM(J242:AA242)</f>
        <v>1</v>
      </c>
      <c r="AC242" s="20" t="n">
        <f aca="false">SUM(C242:F242)+H242</f>
        <v>1</v>
      </c>
    </row>
    <row r="243" customFormat="false" ht="18.75" hidden="false" customHeight="true" outlineLevel="0" collapsed="false">
      <c r="A243" s="1" t="s">
        <v>524</v>
      </c>
      <c r="B243" s="14" t="s">
        <v>525</v>
      </c>
      <c r="C243" s="21" t="n">
        <v>0</v>
      </c>
      <c r="D243" s="20" t="n">
        <v>0</v>
      </c>
      <c r="E243" s="20" t="n">
        <v>0</v>
      </c>
      <c r="F243" s="20" t="n">
        <v>1</v>
      </c>
      <c r="G243" s="22" t="n">
        <v>3.00654032429625</v>
      </c>
      <c r="H243" s="23" t="n">
        <v>0</v>
      </c>
      <c r="I243" s="19" t="n">
        <v>0</v>
      </c>
      <c r="J243" s="20" t="n">
        <v>0</v>
      </c>
      <c r="K243" s="20" t="n">
        <v>0</v>
      </c>
      <c r="L243" s="20" t="n">
        <v>0</v>
      </c>
      <c r="M243" s="20" t="n">
        <v>0</v>
      </c>
      <c r="N243" s="20" t="n">
        <v>0</v>
      </c>
      <c r="O243" s="20" t="n">
        <v>0</v>
      </c>
      <c r="P243" s="20" t="n">
        <v>0</v>
      </c>
      <c r="Q243" s="20" t="n">
        <v>0</v>
      </c>
      <c r="R243" s="20" t="n">
        <v>0</v>
      </c>
      <c r="S243" s="20" t="n">
        <v>0</v>
      </c>
      <c r="T243" s="20" t="n">
        <v>0</v>
      </c>
      <c r="U243" s="20" t="n">
        <v>0</v>
      </c>
      <c r="V243" s="20" t="n">
        <v>0</v>
      </c>
      <c r="W243" s="20" t="n">
        <v>0</v>
      </c>
      <c r="X243" s="20" t="n">
        <v>0</v>
      </c>
      <c r="Y243" s="20" t="n">
        <v>0</v>
      </c>
      <c r="Z243" s="26" t="n">
        <v>1</v>
      </c>
      <c r="AA243" s="20" t="n">
        <v>0</v>
      </c>
      <c r="AB243" s="20" t="n">
        <f aca="false">SUM(J243:AA243)</f>
        <v>1</v>
      </c>
      <c r="AC243" s="20" t="n">
        <f aca="false">SUM(C243:F243)+H243</f>
        <v>1</v>
      </c>
    </row>
    <row r="244" customFormat="false" ht="18.75" hidden="false" customHeight="true" outlineLevel="0" collapsed="false">
      <c r="A244" s="1" t="s">
        <v>526</v>
      </c>
      <c r="B244" s="14" t="s">
        <v>527</v>
      </c>
      <c r="C244" s="21" t="n">
        <v>0</v>
      </c>
      <c r="D244" s="20" t="n">
        <v>0</v>
      </c>
      <c r="E244" s="20" t="n">
        <v>0</v>
      </c>
      <c r="F244" s="20" t="n">
        <v>1</v>
      </c>
      <c r="G244" s="24" t="s">
        <v>45</v>
      </c>
      <c r="H244" s="23" t="n">
        <v>0</v>
      </c>
      <c r="I244" s="19" t="n">
        <v>0</v>
      </c>
      <c r="J244" s="20" t="n">
        <v>0</v>
      </c>
      <c r="K244" s="20" t="n">
        <v>0</v>
      </c>
      <c r="L244" s="20" t="n">
        <v>0</v>
      </c>
      <c r="M244" s="20" t="n">
        <v>0</v>
      </c>
      <c r="N244" s="20" t="n">
        <v>0</v>
      </c>
      <c r="O244" s="20" t="n">
        <v>0</v>
      </c>
      <c r="P244" s="20" t="n">
        <v>0</v>
      </c>
      <c r="Q244" s="20" t="n">
        <v>0</v>
      </c>
      <c r="R244" s="20" t="n">
        <v>0</v>
      </c>
      <c r="S244" s="20" t="n">
        <v>0</v>
      </c>
      <c r="T244" s="20" t="n">
        <v>0</v>
      </c>
      <c r="U244" s="20" t="n">
        <v>0</v>
      </c>
      <c r="V244" s="20" t="n">
        <v>0</v>
      </c>
      <c r="W244" s="20" t="n">
        <v>0</v>
      </c>
      <c r="X244" s="20" t="n">
        <v>0</v>
      </c>
      <c r="Y244" s="20" t="n">
        <v>0</v>
      </c>
      <c r="Z244" s="26" t="n">
        <v>1</v>
      </c>
      <c r="AA244" s="20" t="n">
        <v>0</v>
      </c>
      <c r="AB244" s="20" t="n">
        <f aca="false">SUM(J244:AA244)</f>
        <v>1</v>
      </c>
      <c r="AC244" s="20" t="n">
        <f aca="false">SUM(C244:F244)+H244</f>
        <v>1</v>
      </c>
    </row>
    <row r="245" customFormat="false" ht="18.75" hidden="false" customHeight="true" outlineLevel="0" collapsed="false">
      <c r="A245" s="1" t="s">
        <v>528</v>
      </c>
      <c r="B245" s="14" t="s">
        <v>529</v>
      </c>
      <c r="C245" s="21" t="n">
        <v>0</v>
      </c>
      <c r="D245" s="20" t="n">
        <v>0</v>
      </c>
      <c r="E245" s="20" t="n">
        <v>0</v>
      </c>
      <c r="F245" s="20" t="n">
        <v>1</v>
      </c>
      <c r="G245" s="22" t="n">
        <v>131.65939406592</v>
      </c>
      <c r="H245" s="23" t="n">
        <v>0</v>
      </c>
      <c r="I245" s="19" t="n">
        <v>0</v>
      </c>
      <c r="J245" s="20" t="n">
        <v>0</v>
      </c>
      <c r="K245" s="20" t="n">
        <v>0</v>
      </c>
      <c r="L245" s="20" t="n">
        <v>0</v>
      </c>
      <c r="M245" s="20" t="n">
        <v>0</v>
      </c>
      <c r="N245" s="20" t="n">
        <v>0</v>
      </c>
      <c r="O245" s="20" t="n">
        <v>0</v>
      </c>
      <c r="P245" s="20" t="n">
        <v>0</v>
      </c>
      <c r="Q245" s="20" t="n">
        <v>0</v>
      </c>
      <c r="R245" s="20" t="n">
        <v>0</v>
      </c>
      <c r="S245" s="20" t="n">
        <v>0</v>
      </c>
      <c r="T245" s="20" t="n">
        <v>0</v>
      </c>
      <c r="U245" s="20" t="n">
        <v>0</v>
      </c>
      <c r="V245" s="20" t="n">
        <v>0</v>
      </c>
      <c r="W245" s="20" t="n">
        <v>0</v>
      </c>
      <c r="X245" s="20" t="n">
        <v>0</v>
      </c>
      <c r="Y245" s="20" t="n">
        <v>0</v>
      </c>
      <c r="Z245" s="26" t="n">
        <v>1</v>
      </c>
      <c r="AA245" s="20" t="n">
        <v>0</v>
      </c>
      <c r="AB245" s="20" t="n">
        <f aca="false">SUM(J245:AA245)</f>
        <v>1</v>
      </c>
      <c r="AC245" s="20" t="n">
        <f aca="false">SUM(C245:F245)+H245</f>
        <v>1</v>
      </c>
    </row>
    <row r="246" customFormat="false" ht="18.75" hidden="false" customHeight="true" outlineLevel="0" collapsed="false">
      <c r="A246" s="1" t="s">
        <v>530</v>
      </c>
      <c r="B246" s="14" t="s">
        <v>531</v>
      </c>
      <c r="C246" s="21" t="n">
        <v>0</v>
      </c>
      <c r="D246" s="20" t="n">
        <v>0</v>
      </c>
      <c r="E246" s="20" t="n">
        <v>0</v>
      </c>
      <c r="F246" s="20" t="n">
        <v>1</v>
      </c>
      <c r="G246" s="24" t="s">
        <v>45</v>
      </c>
      <c r="H246" s="23" t="n">
        <v>0</v>
      </c>
      <c r="I246" s="19" t="n">
        <v>0</v>
      </c>
      <c r="J246" s="20" t="n">
        <v>0</v>
      </c>
      <c r="K246" s="20" t="n">
        <v>0</v>
      </c>
      <c r="L246" s="20" t="n">
        <v>0</v>
      </c>
      <c r="M246" s="20" t="n">
        <v>0</v>
      </c>
      <c r="N246" s="20" t="n">
        <v>0</v>
      </c>
      <c r="O246" s="20" t="n">
        <v>0</v>
      </c>
      <c r="P246" s="20" t="n">
        <v>0</v>
      </c>
      <c r="Q246" s="20" t="n">
        <v>0</v>
      </c>
      <c r="R246" s="20" t="n">
        <v>0</v>
      </c>
      <c r="S246" s="20" t="n">
        <v>0</v>
      </c>
      <c r="T246" s="20" t="n">
        <v>0</v>
      </c>
      <c r="U246" s="20" t="n">
        <v>0</v>
      </c>
      <c r="V246" s="20" t="n">
        <v>0</v>
      </c>
      <c r="W246" s="20" t="n">
        <v>0</v>
      </c>
      <c r="X246" s="20" t="n">
        <v>0</v>
      </c>
      <c r="Y246" s="20" t="n">
        <v>0</v>
      </c>
      <c r="Z246" s="26" t="n">
        <v>1</v>
      </c>
      <c r="AA246" s="20" t="n">
        <v>0</v>
      </c>
      <c r="AB246" s="20" t="n">
        <f aca="false">SUM(J246:AA246)</f>
        <v>1</v>
      </c>
      <c r="AC246" s="20" t="n">
        <f aca="false">SUM(C246:F246)+H246</f>
        <v>1</v>
      </c>
    </row>
    <row r="247" customFormat="false" ht="18.75" hidden="false" customHeight="true" outlineLevel="0" collapsed="false">
      <c r="A247" s="1" t="s">
        <v>532</v>
      </c>
      <c r="B247" s="14" t="s">
        <v>533</v>
      </c>
      <c r="C247" s="21" t="n">
        <v>0</v>
      </c>
      <c r="D247" s="20" t="n">
        <v>0</v>
      </c>
      <c r="E247" s="20" t="n">
        <v>0</v>
      </c>
      <c r="F247" s="20" t="n">
        <v>1</v>
      </c>
      <c r="G247" s="22" t="n">
        <v>9.26164664521435</v>
      </c>
      <c r="H247" s="23" t="n">
        <v>0</v>
      </c>
      <c r="I247" s="19" t="n">
        <v>0</v>
      </c>
      <c r="J247" s="20" t="n">
        <v>0</v>
      </c>
      <c r="K247" s="20" t="n">
        <v>0</v>
      </c>
      <c r="L247" s="20" t="n">
        <v>0</v>
      </c>
      <c r="M247" s="20" t="n">
        <v>0</v>
      </c>
      <c r="N247" s="20" t="n">
        <v>0</v>
      </c>
      <c r="O247" s="20" t="n">
        <v>0</v>
      </c>
      <c r="P247" s="20" t="n">
        <v>0</v>
      </c>
      <c r="Q247" s="20" t="n">
        <v>0</v>
      </c>
      <c r="R247" s="20" t="n">
        <v>0</v>
      </c>
      <c r="S247" s="20" t="n">
        <v>0</v>
      </c>
      <c r="T247" s="20" t="n">
        <v>0</v>
      </c>
      <c r="U247" s="20" t="n">
        <v>0</v>
      </c>
      <c r="V247" s="20" t="n">
        <v>0</v>
      </c>
      <c r="W247" s="20" t="n">
        <v>0</v>
      </c>
      <c r="X247" s="20" t="n">
        <v>0</v>
      </c>
      <c r="Y247" s="20" t="n">
        <v>0</v>
      </c>
      <c r="Z247" s="26" t="n">
        <v>1</v>
      </c>
      <c r="AA247" s="20" t="n">
        <v>0</v>
      </c>
      <c r="AB247" s="20" t="n">
        <f aca="false">SUM(J247:AA247)</f>
        <v>1</v>
      </c>
      <c r="AC247" s="20" t="n">
        <f aca="false">SUM(C247:F247)+H247</f>
        <v>1</v>
      </c>
    </row>
    <row r="248" customFormat="false" ht="18.75" hidden="false" customHeight="true" outlineLevel="0" collapsed="false">
      <c r="A248" s="1" t="s">
        <v>534</v>
      </c>
      <c r="B248" s="14" t="s">
        <v>535</v>
      </c>
      <c r="C248" s="21" t="n">
        <v>0</v>
      </c>
      <c r="D248" s="20" t="n">
        <v>0</v>
      </c>
      <c r="E248" s="20" t="n">
        <v>0</v>
      </c>
      <c r="F248" s="20" t="n">
        <v>1</v>
      </c>
      <c r="G248" s="22" t="n">
        <v>101.446549695603</v>
      </c>
      <c r="H248" s="23" t="n">
        <v>0</v>
      </c>
      <c r="I248" s="19" t="n">
        <v>0</v>
      </c>
      <c r="J248" s="20" t="n">
        <v>0</v>
      </c>
      <c r="K248" s="20" t="n">
        <v>0</v>
      </c>
      <c r="L248" s="20" t="n">
        <v>0</v>
      </c>
      <c r="M248" s="20" t="n">
        <v>0</v>
      </c>
      <c r="N248" s="20" t="n">
        <v>0</v>
      </c>
      <c r="O248" s="20" t="n">
        <v>0</v>
      </c>
      <c r="P248" s="20" t="n">
        <v>0</v>
      </c>
      <c r="Q248" s="20" t="n">
        <v>0</v>
      </c>
      <c r="R248" s="20" t="n">
        <v>0</v>
      </c>
      <c r="S248" s="20" t="n">
        <v>0</v>
      </c>
      <c r="T248" s="20" t="n">
        <v>0</v>
      </c>
      <c r="U248" s="20" t="n">
        <v>0</v>
      </c>
      <c r="V248" s="20" t="n">
        <v>0</v>
      </c>
      <c r="W248" s="20" t="n">
        <v>0</v>
      </c>
      <c r="X248" s="20" t="n">
        <v>0</v>
      </c>
      <c r="Y248" s="20" t="n">
        <v>0</v>
      </c>
      <c r="Z248" s="26" t="n">
        <v>1</v>
      </c>
      <c r="AA248" s="20" t="n">
        <v>0</v>
      </c>
      <c r="AB248" s="20" t="n">
        <f aca="false">SUM(J248:AA248)</f>
        <v>1</v>
      </c>
      <c r="AC248" s="20" t="n">
        <f aca="false">SUM(C248:F248)+H248</f>
        <v>1</v>
      </c>
    </row>
    <row r="249" customFormat="false" ht="18.75" hidden="false" customHeight="true" outlineLevel="0" collapsed="false">
      <c r="A249" s="1" t="s">
        <v>536</v>
      </c>
      <c r="B249" s="14" t="s">
        <v>537</v>
      </c>
      <c r="C249" s="21" t="n">
        <v>0</v>
      </c>
      <c r="D249" s="20" t="n">
        <v>1</v>
      </c>
      <c r="E249" s="20" t="n">
        <v>0</v>
      </c>
      <c r="F249" s="20" t="n">
        <v>0</v>
      </c>
      <c r="G249" s="24" t="s">
        <v>45</v>
      </c>
      <c r="H249" s="23" t="n">
        <v>0</v>
      </c>
      <c r="I249" s="19" t="n">
        <v>0</v>
      </c>
      <c r="J249" s="20" t="n">
        <v>0</v>
      </c>
      <c r="K249" s="20" t="n">
        <v>0</v>
      </c>
      <c r="L249" s="20" t="n">
        <v>0</v>
      </c>
      <c r="M249" s="20" t="n">
        <v>0</v>
      </c>
      <c r="N249" s="20" t="n">
        <v>0</v>
      </c>
      <c r="O249" s="20" t="n">
        <v>0</v>
      </c>
      <c r="P249" s="20" t="n">
        <v>0</v>
      </c>
      <c r="Q249" s="20" t="n">
        <v>0</v>
      </c>
      <c r="R249" s="20" t="n">
        <v>0</v>
      </c>
      <c r="S249" s="20" t="n">
        <v>0</v>
      </c>
      <c r="T249" s="20" t="n">
        <v>0</v>
      </c>
      <c r="U249" s="20" t="n">
        <v>0</v>
      </c>
      <c r="V249" s="20" t="n">
        <v>0</v>
      </c>
      <c r="W249" s="20" t="n">
        <v>0</v>
      </c>
      <c r="X249" s="20" t="n">
        <v>0</v>
      </c>
      <c r="Y249" s="20" t="n">
        <v>0</v>
      </c>
      <c r="Z249" s="26" t="n">
        <v>1</v>
      </c>
      <c r="AA249" s="20" t="n">
        <v>0</v>
      </c>
      <c r="AB249" s="20" t="n">
        <f aca="false">SUM(J249:AA249)</f>
        <v>1</v>
      </c>
      <c r="AC249" s="20" t="n">
        <f aca="false">SUM(C249:F249)+H249</f>
        <v>1</v>
      </c>
    </row>
    <row r="250" customFormat="false" ht="18.75" hidden="false" customHeight="true" outlineLevel="0" collapsed="false">
      <c r="A250" s="1" t="s">
        <v>538</v>
      </c>
      <c r="B250" s="14" t="s">
        <v>539</v>
      </c>
      <c r="C250" s="21" t="n">
        <v>0</v>
      </c>
      <c r="D250" s="20" t="n">
        <v>0</v>
      </c>
      <c r="E250" s="20" t="n">
        <v>0</v>
      </c>
      <c r="F250" s="20" t="n">
        <v>1</v>
      </c>
      <c r="G250" s="24" t="s">
        <v>45</v>
      </c>
      <c r="H250" s="23" t="n">
        <v>0</v>
      </c>
      <c r="I250" s="19" t="n">
        <v>0</v>
      </c>
      <c r="J250" s="20" t="n">
        <v>0</v>
      </c>
      <c r="K250" s="20" t="n">
        <v>0</v>
      </c>
      <c r="L250" s="20" t="n">
        <v>0</v>
      </c>
      <c r="M250" s="20" t="n">
        <v>0</v>
      </c>
      <c r="N250" s="20" t="n">
        <v>0</v>
      </c>
      <c r="O250" s="20" t="n">
        <v>0</v>
      </c>
      <c r="P250" s="20" t="n">
        <v>0</v>
      </c>
      <c r="Q250" s="20" t="n">
        <v>0</v>
      </c>
      <c r="R250" s="20" t="n">
        <v>0</v>
      </c>
      <c r="S250" s="20" t="n">
        <v>0</v>
      </c>
      <c r="T250" s="20" t="n">
        <v>0</v>
      </c>
      <c r="U250" s="20" t="n">
        <v>0</v>
      </c>
      <c r="V250" s="20" t="n">
        <v>0</v>
      </c>
      <c r="W250" s="20" t="n">
        <v>0</v>
      </c>
      <c r="X250" s="20" t="n">
        <v>0</v>
      </c>
      <c r="Y250" s="20" t="n">
        <v>0</v>
      </c>
      <c r="Z250" s="26" t="n">
        <v>1</v>
      </c>
      <c r="AA250" s="20" t="n">
        <v>0</v>
      </c>
      <c r="AB250" s="20" t="n">
        <f aca="false">SUM(J250:AA250)</f>
        <v>1</v>
      </c>
      <c r="AC250" s="20" t="n">
        <f aca="false">SUM(C250:F250)+H250</f>
        <v>1</v>
      </c>
    </row>
    <row r="251" customFormat="false" ht="18.75" hidden="false" customHeight="true" outlineLevel="0" collapsed="false">
      <c r="A251" s="1" t="s">
        <v>540</v>
      </c>
      <c r="B251" s="14" t="s">
        <v>541</v>
      </c>
      <c r="C251" s="21" t="n">
        <v>0</v>
      </c>
      <c r="D251" s="20" t="n">
        <v>0</v>
      </c>
      <c r="E251" s="20" t="n">
        <v>0</v>
      </c>
      <c r="F251" s="20" t="n">
        <v>1</v>
      </c>
      <c r="G251" s="24" t="s">
        <v>45</v>
      </c>
      <c r="H251" s="23" t="n">
        <v>0</v>
      </c>
      <c r="I251" s="19" t="n">
        <v>0</v>
      </c>
      <c r="J251" s="20" t="n">
        <v>0</v>
      </c>
      <c r="K251" s="20" t="n">
        <v>0</v>
      </c>
      <c r="L251" s="20" t="n">
        <v>0</v>
      </c>
      <c r="M251" s="20" t="n">
        <v>0</v>
      </c>
      <c r="N251" s="20" t="n">
        <v>0</v>
      </c>
      <c r="O251" s="20" t="n">
        <v>0</v>
      </c>
      <c r="P251" s="20" t="n">
        <v>0</v>
      </c>
      <c r="Q251" s="20" t="n">
        <v>0</v>
      </c>
      <c r="R251" s="20" t="n">
        <v>0</v>
      </c>
      <c r="S251" s="20" t="n">
        <v>0</v>
      </c>
      <c r="T251" s="20" t="n">
        <v>0</v>
      </c>
      <c r="U251" s="20" t="n">
        <v>0</v>
      </c>
      <c r="V251" s="20" t="n">
        <v>0</v>
      </c>
      <c r="W251" s="20" t="n">
        <v>0</v>
      </c>
      <c r="X251" s="20" t="n">
        <v>0</v>
      </c>
      <c r="Y251" s="20" t="n">
        <v>0</v>
      </c>
      <c r="Z251" s="26" t="n">
        <v>1</v>
      </c>
      <c r="AA251" s="20" t="n">
        <v>0</v>
      </c>
      <c r="AB251" s="20" t="n">
        <f aca="false">SUM(J251:AA251)</f>
        <v>1</v>
      </c>
      <c r="AC251" s="20" t="n">
        <f aca="false">SUM(C251:F251)+H251</f>
        <v>1</v>
      </c>
    </row>
    <row r="252" customFormat="false" ht="18.75" hidden="false" customHeight="true" outlineLevel="0" collapsed="false">
      <c r="A252" s="1" t="s">
        <v>542</v>
      </c>
      <c r="B252" s="14" t="s">
        <v>543</v>
      </c>
      <c r="C252" s="21" t="n">
        <v>0</v>
      </c>
      <c r="D252" s="20" t="n">
        <v>0</v>
      </c>
      <c r="E252" s="20" t="n">
        <v>0</v>
      </c>
      <c r="F252" s="20" t="n">
        <v>0</v>
      </c>
      <c r="G252" s="22" t="n">
        <v>0.014231353020706</v>
      </c>
      <c r="H252" s="23" t="n">
        <v>1</v>
      </c>
      <c r="I252" s="19" t="n">
        <v>0</v>
      </c>
      <c r="J252" s="20" t="n">
        <v>0</v>
      </c>
      <c r="K252" s="20" t="n">
        <v>0</v>
      </c>
      <c r="L252" s="20" t="n">
        <v>0</v>
      </c>
      <c r="M252" s="20" t="n">
        <v>0</v>
      </c>
      <c r="N252" s="20" t="n">
        <v>0</v>
      </c>
      <c r="O252" s="20" t="n">
        <v>0</v>
      </c>
      <c r="P252" s="20" t="n">
        <v>0</v>
      </c>
      <c r="Q252" s="20" t="n">
        <v>0</v>
      </c>
      <c r="R252" s="20" t="n">
        <v>0</v>
      </c>
      <c r="S252" s="20" t="n">
        <v>0</v>
      </c>
      <c r="T252" s="20" t="n">
        <v>0</v>
      </c>
      <c r="U252" s="20" t="n">
        <v>0</v>
      </c>
      <c r="V252" s="20" t="n">
        <v>0</v>
      </c>
      <c r="W252" s="20" t="n">
        <v>0</v>
      </c>
      <c r="X252" s="20" t="n">
        <v>0</v>
      </c>
      <c r="Y252" s="20" t="n">
        <v>0</v>
      </c>
      <c r="Z252" s="26" t="n">
        <v>1</v>
      </c>
      <c r="AA252" s="20" t="n">
        <v>0</v>
      </c>
      <c r="AB252" s="20" t="n">
        <f aca="false">SUM(J252:AA252)</f>
        <v>1</v>
      </c>
      <c r="AC252" s="20" t="n">
        <f aca="false">SUM(C252:F252)+H252</f>
        <v>1</v>
      </c>
    </row>
    <row r="253" customFormat="false" ht="18.75" hidden="false" customHeight="true" outlineLevel="0" collapsed="false">
      <c r="A253" s="1" t="s">
        <v>544</v>
      </c>
      <c r="B253" s="14" t="s">
        <v>545</v>
      </c>
      <c r="C253" s="21" t="n">
        <v>0</v>
      </c>
      <c r="D253" s="20" t="n">
        <v>0</v>
      </c>
      <c r="E253" s="20" t="n">
        <v>0</v>
      </c>
      <c r="F253" s="20" t="n">
        <v>1</v>
      </c>
      <c r="G253" s="24" t="s">
        <v>45</v>
      </c>
      <c r="H253" s="23" t="n">
        <v>0</v>
      </c>
      <c r="I253" s="19" t="n">
        <v>0</v>
      </c>
      <c r="J253" s="20" t="n">
        <v>0</v>
      </c>
      <c r="K253" s="20" t="n">
        <v>0</v>
      </c>
      <c r="L253" s="20" t="n">
        <v>0</v>
      </c>
      <c r="M253" s="20" t="n">
        <v>0</v>
      </c>
      <c r="N253" s="20" t="n">
        <v>0</v>
      </c>
      <c r="O253" s="20" t="n">
        <v>0</v>
      </c>
      <c r="P253" s="20" t="n">
        <v>0</v>
      </c>
      <c r="Q253" s="20" t="n">
        <v>0</v>
      </c>
      <c r="R253" s="20" t="n">
        <v>0</v>
      </c>
      <c r="S253" s="20" t="n">
        <v>0</v>
      </c>
      <c r="T253" s="20" t="n">
        <v>0</v>
      </c>
      <c r="U253" s="20" t="n">
        <v>0</v>
      </c>
      <c r="V253" s="20" t="n">
        <v>0</v>
      </c>
      <c r="W253" s="20" t="n">
        <v>0</v>
      </c>
      <c r="X253" s="20" t="n">
        <v>0</v>
      </c>
      <c r="Y253" s="20" t="n">
        <v>0</v>
      </c>
      <c r="Z253" s="26" t="n">
        <v>1</v>
      </c>
      <c r="AA253" s="20" t="n">
        <v>0</v>
      </c>
      <c r="AB253" s="20" t="n">
        <f aca="false">SUM(J253:AA253)</f>
        <v>1</v>
      </c>
      <c r="AC253" s="20" t="n">
        <f aca="false">SUM(C253:F253)+H253</f>
        <v>1</v>
      </c>
    </row>
    <row r="254" customFormat="false" ht="18.75" hidden="false" customHeight="true" outlineLevel="0" collapsed="false">
      <c r="A254" s="1" t="s">
        <v>546</v>
      </c>
      <c r="B254" s="14" t="s">
        <v>547</v>
      </c>
      <c r="C254" s="21" t="n">
        <v>0</v>
      </c>
      <c r="D254" s="20" t="n">
        <v>0</v>
      </c>
      <c r="E254" s="20" t="n">
        <v>0</v>
      </c>
      <c r="F254" s="20" t="n">
        <v>1</v>
      </c>
      <c r="G254" s="24" t="s">
        <v>45</v>
      </c>
      <c r="H254" s="23" t="n">
        <v>0</v>
      </c>
      <c r="I254" s="19" t="n">
        <v>0</v>
      </c>
      <c r="J254" s="20" t="n">
        <v>0</v>
      </c>
      <c r="K254" s="20" t="n">
        <v>0</v>
      </c>
      <c r="L254" s="20" t="n">
        <v>0</v>
      </c>
      <c r="M254" s="20" t="n">
        <v>0</v>
      </c>
      <c r="N254" s="20" t="n">
        <v>0</v>
      </c>
      <c r="O254" s="20" t="n">
        <v>0</v>
      </c>
      <c r="P254" s="20" t="n">
        <v>0</v>
      </c>
      <c r="Q254" s="20" t="n">
        <v>0</v>
      </c>
      <c r="R254" s="20" t="n">
        <v>0</v>
      </c>
      <c r="S254" s="20" t="n">
        <v>0</v>
      </c>
      <c r="T254" s="20" t="n">
        <v>0</v>
      </c>
      <c r="U254" s="20" t="n">
        <v>0</v>
      </c>
      <c r="V254" s="20" t="n">
        <v>0</v>
      </c>
      <c r="W254" s="20" t="n">
        <v>0</v>
      </c>
      <c r="X254" s="20" t="n">
        <v>0</v>
      </c>
      <c r="Y254" s="20" t="n">
        <v>0</v>
      </c>
      <c r="Z254" s="26" t="n">
        <v>1</v>
      </c>
      <c r="AA254" s="20" t="n">
        <v>0</v>
      </c>
      <c r="AB254" s="20" t="n">
        <f aca="false">SUM(J254:AA254)</f>
        <v>1</v>
      </c>
      <c r="AC254" s="20" t="n">
        <f aca="false">SUM(C254:F254)+H254</f>
        <v>1</v>
      </c>
    </row>
    <row r="255" customFormat="false" ht="18.75" hidden="false" customHeight="true" outlineLevel="0" collapsed="false">
      <c r="A255" s="1" t="s">
        <v>548</v>
      </c>
      <c r="B255" s="14" t="s">
        <v>549</v>
      </c>
      <c r="C255" s="21" t="n">
        <v>0</v>
      </c>
      <c r="D255" s="20" t="n">
        <v>0</v>
      </c>
      <c r="E255" s="20" t="n">
        <v>0</v>
      </c>
      <c r="F255" s="20" t="n">
        <v>1</v>
      </c>
      <c r="G255" s="22" t="n">
        <v>70.4545364303483</v>
      </c>
      <c r="H255" s="23" t="n">
        <v>0</v>
      </c>
      <c r="I255" s="19" t="n">
        <v>0</v>
      </c>
      <c r="J255" s="20" t="n">
        <v>0</v>
      </c>
      <c r="K255" s="20" t="n">
        <v>0</v>
      </c>
      <c r="L255" s="20" t="n">
        <v>0</v>
      </c>
      <c r="M255" s="20" t="n">
        <v>0</v>
      </c>
      <c r="N255" s="20" t="n">
        <v>0</v>
      </c>
      <c r="O255" s="20" t="n">
        <v>0</v>
      </c>
      <c r="P255" s="20" t="n">
        <v>0</v>
      </c>
      <c r="Q255" s="20" t="n">
        <v>0</v>
      </c>
      <c r="R255" s="20" t="n">
        <v>0</v>
      </c>
      <c r="S255" s="20" t="n">
        <v>0</v>
      </c>
      <c r="T255" s="20" t="n">
        <v>0</v>
      </c>
      <c r="U255" s="20" t="n">
        <v>0</v>
      </c>
      <c r="V255" s="20" t="n">
        <v>0</v>
      </c>
      <c r="W255" s="20" t="n">
        <v>0</v>
      </c>
      <c r="X255" s="20" t="n">
        <v>0</v>
      </c>
      <c r="Y255" s="20" t="n">
        <v>0</v>
      </c>
      <c r="Z255" s="26" t="n">
        <v>1</v>
      </c>
      <c r="AA255" s="20" t="n">
        <v>0</v>
      </c>
      <c r="AB255" s="20" t="n">
        <f aca="false">SUM(J255:AA255)</f>
        <v>1</v>
      </c>
      <c r="AC255" s="20" t="n">
        <f aca="false">SUM(C255:F255)+H255</f>
        <v>1</v>
      </c>
    </row>
    <row r="256" customFormat="false" ht="18.75" hidden="false" customHeight="true" outlineLevel="0" collapsed="false">
      <c r="A256" s="1" t="s">
        <v>550</v>
      </c>
      <c r="B256" s="14" t="s">
        <v>551</v>
      </c>
      <c r="C256" s="21" t="n">
        <v>0</v>
      </c>
      <c r="D256" s="20" t="n">
        <v>0</v>
      </c>
      <c r="E256" s="20" t="n">
        <v>0</v>
      </c>
      <c r="F256" s="20" t="n">
        <v>1</v>
      </c>
      <c r="G256" s="22" t="n">
        <v>4.99980320424919</v>
      </c>
      <c r="H256" s="23" t="n">
        <v>0</v>
      </c>
      <c r="I256" s="19" t="n">
        <v>0</v>
      </c>
      <c r="J256" s="20" t="n">
        <v>0</v>
      </c>
      <c r="K256" s="20" t="n">
        <v>0</v>
      </c>
      <c r="L256" s="20" t="n">
        <v>0</v>
      </c>
      <c r="M256" s="20" t="n">
        <v>0</v>
      </c>
      <c r="N256" s="20" t="n">
        <v>0</v>
      </c>
      <c r="O256" s="20" t="n">
        <v>0</v>
      </c>
      <c r="P256" s="20" t="n">
        <v>0</v>
      </c>
      <c r="Q256" s="20" t="n">
        <v>0</v>
      </c>
      <c r="R256" s="20" t="n">
        <v>0</v>
      </c>
      <c r="S256" s="20" t="n">
        <v>0</v>
      </c>
      <c r="T256" s="20" t="n">
        <v>0</v>
      </c>
      <c r="U256" s="20" t="n">
        <v>0</v>
      </c>
      <c r="V256" s="20" t="n">
        <v>0</v>
      </c>
      <c r="W256" s="20" t="n">
        <v>0</v>
      </c>
      <c r="X256" s="20" t="n">
        <v>0</v>
      </c>
      <c r="Y256" s="20" t="n">
        <v>0</v>
      </c>
      <c r="Z256" s="26" t="n">
        <v>1</v>
      </c>
      <c r="AA256" s="20" t="n">
        <v>0</v>
      </c>
      <c r="AB256" s="20" t="n">
        <f aca="false">SUM(J256:AA256)</f>
        <v>1</v>
      </c>
      <c r="AC256" s="20" t="n">
        <f aca="false">SUM(C256:F256)+H256</f>
        <v>1</v>
      </c>
    </row>
    <row r="257" customFormat="false" ht="18.75" hidden="false" customHeight="true" outlineLevel="0" collapsed="false">
      <c r="A257" s="1" t="s">
        <v>552</v>
      </c>
      <c r="B257" s="14" t="s">
        <v>553</v>
      </c>
      <c r="C257" s="21" t="n">
        <v>0</v>
      </c>
      <c r="D257" s="20" t="n">
        <v>0</v>
      </c>
      <c r="E257" s="20" t="n">
        <v>0</v>
      </c>
      <c r="F257" s="20" t="n">
        <v>1</v>
      </c>
      <c r="G257" s="22" t="n">
        <v>10.8464500397106</v>
      </c>
      <c r="H257" s="23" t="n">
        <v>0</v>
      </c>
      <c r="I257" s="19" t="n">
        <v>0</v>
      </c>
      <c r="J257" s="20" t="n">
        <v>0</v>
      </c>
      <c r="K257" s="20" t="n">
        <v>0</v>
      </c>
      <c r="L257" s="20" t="n">
        <v>0</v>
      </c>
      <c r="M257" s="20" t="n">
        <v>0</v>
      </c>
      <c r="N257" s="20" t="n">
        <v>0</v>
      </c>
      <c r="O257" s="20" t="n">
        <v>0</v>
      </c>
      <c r="P257" s="20" t="n">
        <v>0</v>
      </c>
      <c r="Q257" s="20" t="n">
        <v>0</v>
      </c>
      <c r="R257" s="20" t="n">
        <v>0</v>
      </c>
      <c r="S257" s="20" t="n">
        <v>0</v>
      </c>
      <c r="T257" s="20" t="n">
        <v>0</v>
      </c>
      <c r="U257" s="20" t="n">
        <v>0</v>
      </c>
      <c r="V257" s="20" t="n">
        <v>0</v>
      </c>
      <c r="W257" s="20" t="n">
        <v>0</v>
      </c>
      <c r="X257" s="20" t="n">
        <v>0</v>
      </c>
      <c r="Y257" s="20" t="n">
        <v>0</v>
      </c>
      <c r="Z257" s="26" t="n">
        <v>1</v>
      </c>
      <c r="AA257" s="20" t="n">
        <v>0</v>
      </c>
      <c r="AB257" s="20" t="n">
        <f aca="false">SUM(J257:AA257)</f>
        <v>1</v>
      </c>
      <c r="AC257" s="20" t="n">
        <f aca="false">SUM(C257:F257)+H257</f>
        <v>1</v>
      </c>
    </row>
    <row r="258" customFormat="false" ht="18.75" hidden="false" customHeight="true" outlineLevel="0" collapsed="false">
      <c r="A258" s="1" t="s">
        <v>554</v>
      </c>
      <c r="B258" s="14" t="s">
        <v>555</v>
      </c>
      <c r="C258" s="21" t="n">
        <v>0</v>
      </c>
      <c r="D258" s="20" t="n">
        <v>0</v>
      </c>
      <c r="E258" s="20" t="n">
        <v>0</v>
      </c>
      <c r="F258" s="20" t="n">
        <v>1</v>
      </c>
      <c r="G258" s="22" t="n">
        <v>8.27221538752087</v>
      </c>
      <c r="H258" s="23" t="n">
        <v>0</v>
      </c>
      <c r="I258" s="19" t="n">
        <v>0</v>
      </c>
      <c r="J258" s="20" t="n">
        <v>0</v>
      </c>
      <c r="K258" s="20" t="n">
        <v>0</v>
      </c>
      <c r="L258" s="20" t="n">
        <v>0</v>
      </c>
      <c r="M258" s="20" t="n">
        <v>0</v>
      </c>
      <c r="N258" s="20" t="n">
        <v>0</v>
      </c>
      <c r="O258" s="20" t="n">
        <v>0</v>
      </c>
      <c r="P258" s="20" t="n">
        <v>0</v>
      </c>
      <c r="Q258" s="20" t="n">
        <v>0</v>
      </c>
      <c r="R258" s="20" t="n">
        <v>0</v>
      </c>
      <c r="S258" s="20" t="n">
        <v>0</v>
      </c>
      <c r="T258" s="20" t="n">
        <v>0</v>
      </c>
      <c r="U258" s="20" t="n">
        <v>0</v>
      </c>
      <c r="V258" s="20" t="n">
        <v>0</v>
      </c>
      <c r="W258" s="20" t="n">
        <v>0</v>
      </c>
      <c r="X258" s="20" t="n">
        <v>0</v>
      </c>
      <c r="Y258" s="20" t="n">
        <v>0</v>
      </c>
      <c r="Z258" s="26" t="n">
        <v>1</v>
      </c>
      <c r="AA258" s="20" t="n">
        <v>0</v>
      </c>
      <c r="AB258" s="20" t="n">
        <f aca="false">SUM(J258:AA258)</f>
        <v>1</v>
      </c>
      <c r="AC258" s="20" t="n">
        <f aca="false">SUM(C258:F258)+H258</f>
        <v>1</v>
      </c>
    </row>
    <row r="259" customFormat="false" ht="18.75" hidden="false" customHeight="true" outlineLevel="0" collapsed="false">
      <c r="A259" s="1" t="s">
        <v>556</v>
      </c>
      <c r="B259" s="14" t="s">
        <v>557</v>
      </c>
      <c r="C259" s="21" t="n">
        <v>0</v>
      </c>
      <c r="D259" s="20" t="n">
        <v>0</v>
      </c>
      <c r="E259" s="20" t="n">
        <v>0</v>
      </c>
      <c r="F259" s="20" t="n">
        <v>0</v>
      </c>
      <c r="G259" s="22" t="n">
        <v>0.46775966021179</v>
      </c>
      <c r="H259" s="23" t="n">
        <v>1</v>
      </c>
      <c r="I259" s="19" t="n">
        <v>0</v>
      </c>
      <c r="J259" s="20" t="n">
        <v>0</v>
      </c>
      <c r="K259" s="20" t="n">
        <v>0</v>
      </c>
      <c r="L259" s="20" t="n">
        <v>0</v>
      </c>
      <c r="M259" s="20" t="n">
        <v>0</v>
      </c>
      <c r="N259" s="20" t="n">
        <v>0</v>
      </c>
      <c r="O259" s="20" t="n">
        <v>0</v>
      </c>
      <c r="P259" s="20" t="n">
        <v>0</v>
      </c>
      <c r="Q259" s="20" t="n">
        <v>0</v>
      </c>
      <c r="R259" s="20" t="n">
        <v>0</v>
      </c>
      <c r="S259" s="20" t="n">
        <v>0</v>
      </c>
      <c r="T259" s="20" t="n">
        <v>0</v>
      </c>
      <c r="U259" s="20" t="n">
        <v>0</v>
      </c>
      <c r="V259" s="20" t="n">
        <v>0</v>
      </c>
      <c r="W259" s="20" t="n">
        <v>0</v>
      </c>
      <c r="X259" s="20" t="n">
        <v>0</v>
      </c>
      <c r="Y259" s="20" t="n">
        <v>0</v>
      </c>
      <c r="Z259" s="26" t="n">
        <v>1</v>
      </c>
      <c r="AA259" s="20" t="n">
        <v>0</v>
      </c>
      <c r="AB259" s="20" t="n">
        <f aca="false">SUM(J259:AA259)</f>
        <v>1</v>
      </c>
      <c r="AC259" s="20" t="n">
        <f aca="false">SUM(C259:F259)+H259</f>
        <v>1</v>
      </c>
    </row>
    <row r="260" customFormat="false" ht="18.75" hidden="false" customHeight="true" outlineLevel="0" collapsed="false">
      <c r="A260" s="1" t="s">
        <v>558</v>
      </c>
      <c r="B260" s="14" t="s">
        <v>559</v>
      </c>
      <c r="C260" s="21" t="n">
        <v>0</v>
      </c>
      <c r="D260" s="20" t="n">
        <v>0</v>
      </c>
      <c r="E260" s="20" t="n">
        <v>0</v>
      </c>
      <c r="F260" s="20" t="n">
        <v>0</v>
      </c>
      <c r="G260" s="22" t="n">
        <v>0.0138704125531024</v>
      </c>
      <c r="H260" s="23" t="n">
        <v>1</v>
      </c>
      <c r="I260" s="19" t="n">
        <v>0</v>
      </c>
      <c r="J260" s="20" t="n">
        <v>0</v>
      </c>
      <c r="K260" s="20" t="n">
        <v>0</v>
      </c>
      <c r="L260" s="20" t="n">
        <v>0</v>
      </c>
      <c r="M260" s="20" t="n">
        <v>0</v>
      </c>
      <c r="N260" s="20" t="n">
        <v>0</v>
      </c>
      <c r="O260" s="20" t="n">
        <v>0</v>
      </c>
      <c r="P260" s="20" t="n">
        <v>0</v>
      </c>
      <c r="Q260" s="20" t="n">
        <v>0</v>
      </c>
      <c r="R260" s="20" t="n">
        <v>0</v>
      </c>
      <c r="S260" s="20" t="n">
        <v>0</v>
      </c>
      <c r="T260" s="20" t="n">
        <v>0</v>
      </c>
      <c r="U260" s="20" t="n">
        <v>0</v>
      </c>
      <c r="V260" s="20" t="n">
        <v>0</v>
      </c>
      <c r="W260" s="20" t="n">
        <v>0</v>
      </c>
      <c r="X260" s="20" t="n">
        <v>0</v>
      </c>
      <c r="Y260" s="20" t="n">
        <v>0</v>
      </c>
      <c r="Z260" s="26" t="n">
        <v>1</v>
      </c>
      <c r="AA260" s="20" t="n">
        <v>0</v>
      </c>
      <c r="AB260" s="20" t="n">
        <f aca="false">SUM(J260:AA260)</f>
        <v>1</v>
      </c>
      <c r="AC260" s="20" t="n">
        <f aca="false">SUM(C260:F260)+H260</f>
        <v>1</v>
      </c>
    </row>
    <row r="261" customFormat="false" ht="18.75" hidden="false" customHeight="true" outlineLevel="0" collapsed="false">
      <c r="A261" s="1" t="s">
        <v>560</v>
      </c>
      <c r="B261" s="14" t="s">
        <v>561</v>
      </c>
      <c r="C261" s="21" t="n">
        <v>0</v>
      </c>
      <c r="D261" s="20" t="n">
        <v>0</v>
      </c>
      <c r="E261" s="20" t="n">
        <v>0</v>
      </c>
      <c r="F261" s="20" t="n">
        <v>1</v>
      </c>
      <c r="G261" s="24" t="s">
        <v>45</v>
      </c>
      <c r="H261" s="23" t="n">
        <v>0</v>
      </c>
      <c r="I261" s="19" t="n">
        <v>0</v>
      </c>
      <c r="J261" s="20" t="n">
        <v>0</v>
      </c>
      <c r="K261" s="20" t="n">
        <v>0</v>
      </c>
      <c r="L261" s="20" t="n">
        <v>0</v>
      </c>
      <c r="M261" s="20" t="n">
        <v>0</v>
      </c>
      <c r="N261" s="20" t="n">
        <v>0</v>
      </c>
      <c r="O261" s="20" t="n">
        <v>0</v>
      </c>
      <c r="P261" s="20" t="n">
        <v>0</v>
      </c>
      <c r="Q261" s="20" t="n">
        <v>0</v>
      </c>
      <c r="R261" s="20" t="n">
        <v>0</v>
      </c>
      <c r="S261" s="20" t="n">
        <v>0</v>
      </c>
      <c r="T261" s="20" t="n">
        <v>0</v>
      </c>
      <c r="U261" s="20" t="n">
        <v>0</v>
      </c>
      <c r="V261" s="20" t="n">
        <v>0</v>
      </c>
      <c r="W261" s="20" t="n">
        <v>0</v>
      </c>
      <c r="X261" s="20" t="n">
        <v>0</v>
      </c>
      <c r="Y261" s="20" t="n">
        <v>0</v>
      </c>
      <c r="Z261" s="26" t="n">
        <v>1</v>
      </c>
      <c r="AA261" s="20" t="n">
        <v>0</v>
      </c>
      <c r="AB261" s="20" t="n">
        <f aca="false">SUM(J261:AA261)</f>
        <v>1</v>
      </c>
      <c r="AC261" s="20" t="n">
        <f aca="false">SUM(C261:F261)+H261</f>
        <v>1</v>
      </c>
    </row>
    <row r="262" customFormat="false" ht="18.75" hidden="false" customHeight="true" outlineLevel="0" collapsed="false">
      <c r="A262" s="1" t="s">
        <v>562</v>
      </c>
      <c r="B262" s="14" t="s">
        <v>563</v>
      </c>
      <c r="C262" s="21" t="n">
        <v>0</v>
      </c>
      <c r="D262" s="20" t="n">
        <v>0</v>
      </c>
      <c r="E262" s="20" t="n">
        <v>0</v>
      </c>
      <c r="F262" s="20" t="n">
        <v>1</v>
      </c>
      <c r="G262" s="22" t="n">
        <v>13.2590453993895</v>
      </c>
      <c r="H262" s="23" t="n">
        <v>0</v>
      </c>
      <c r="I262" s="19" t="n">
        <v>0</v>
      </c>
      <c r="J262" s="20" t="n">
        <v>0</v>
      </c>
      <c r="K262" s="20" t="n">
        <v>0</v>
      </c>
      <c r="L262" s="20" t="n">
        <v>0</v>
      </c>
      <c r="M262" s="20" t="n">
        <v>0</v>
      </c>
      <c r="N262" s="20" t="n">
        <v>0</v>
      </c>
      <c r="O262" s="20" t="n">
        <v>0</v>
      </c>
      <c r="P262" s="20" t="n">
        <v>0</v>
      </c>
      <c r="Q262" s="20" t="n">
        <v>0</v>
      </c>
      <c r="R262" s="20" t="n">
        <v>0</v>
      </c>
      <c r="S262" s="20" t="n">
        <v>0</v>
      </c>
      <c r="T262" s="20" t="n">
        <v>0</v>
      </c>
      <c r="U262" s="20" t="n">
        <v>0</v>
      </c>
      <c r="V262" s="20" t="n">
        <v>0</v>
      </c>
      <c r="W262" s="20" t="n">
        <v>0</v>
      </c>
      <c r="X262" s="20" t="n">
        <v>0</v>
      </c>
      <c r="Y262" s="20" t="n">
        <v>0</v>
      </c>
      <c r="Z262" s="26" t="n">
        <v>1</v>
      </c>
      <c r="AA262" s="20" t="n">
        <v>0</v>
      </c>
      <c r="AB262" s="20" t="n">
        <f aca="false">SUM(J262:AA262)</f>
        <v>1</v>
      </c>
      <c r="AC262" s="20" t="n">
        <f aca="false">SUM(C262:F262)+H262</f>
        <v>1</v>
      </c>
    </row>
    <row r="263" customFormat="false" ht="18.75" hidden="false" customHeight="true" outlineLevel="0" collapsed="false">
      <c r="A263" s="1" t="s">
        <v>564</v>
      </c>
      <c r="B263" s="14" t="s">
        <v>565</v>
      </c>
      <c r="C263" s="21" t="n">
        <v>0</v>
      </c>
      <c r="D263" s="20" t="n">
        <v>0</v>
      </c>
      <c r="E263" s="20" t="n">
        <v>0</v>
      </c>
      <c r="F263" s="20" t="n">
        <v>0</v>
      </c>
      <c r="G263" s="28" t="n">
        <v>12.1196898136252</v>
      </c>
      <c r="H263" s="23" t="n">
        <v>1</v>
      </c>
      <c r="I263" s="19" t="n">
        <v>0</v>
      </c>
      <c r="J263" s="20" t="n">
        <v>0</v>
      </c>
      <c r="K263" s="20" t="n">
        <v>0</v>
      </c>
      <c r="L263" s="20" t="n">
        <v>0</v>
      </c>
      <c r="M263" s="20" t="n">
        <v>0</v>
      </c>
      <c r="N263" s="20" t="n">
        <v>0</v>
      </c>
      <c r="O263" s="20" t="n">
        <v>0</v>
      </c>
      <c r="P263" s="20" t="n">
        <v>0</v>
      </c>
      <c r="Q263" s="20" t="n">
        <v>0</v>
      </c>
      <c r="R263" s="20" t="n">
        <v>0</v>
      </c>
      <c r="S263" s="20" t="n">
        <v>0</v>
      </c>
      <c r="T263" s="20" t="n">
        <v>0</v>
      </c>
      <c r="U263" s="20" t="n">
        <v>0</v>
      </c>
      <c r="V263" s="20" t="n">
        <v>0</v>
      </c>
      <c r="W263" s="20" t="n">
        <v>0</v>
      </c>
      <c r="X263" s="20" t="n">
        <v>1</v>
      </c>
      <c r="Y263" s="20" t="n">
        <v>0</v>
      </c>
      <c r="Z263" s="26" t="n">
        <v>0</v>
      </c>
      <c r="AA263" s="20" t="n">
        <v>0</v>
      </c>
      <c r="AB263" s="20" t="n">
        <f aca="false">SUM(J263:AA263)</f>
        <v>1</v>
      </c>
      <c r="AC263" s="20" t="n">
        <f aca="false">SUM(C263:F263)+H263</f>
        <v>1</v>
      </c>
    </row>
    <row r="264" customFormat="false" ht="18.75" hidden="false" customHeight="true" outlineLevel="0" collapsed="false">
      <c r="A264" s="1" t="s">
        <v>566</v>
      </c>
      <c r="B264" s="14" t="s">
        <v>567</v>
      </c>
      <c r="C264" s="21" t="n">
        <v>0</v>
      </c>
      <c r="D264" s="20" t="n">
        <v>0</v>
      </c>
      <c r="E264" s="20" t="n">
        <v>0</v>
      </c>
      <c r="F264" s="20" t="n">
        <v>1</v>
      </c>
      <c r="G264" s="24" t="s">
        <v>45</v>
      </c>
      <c r="H264" s="23" t="n">
        <v>0</v>
      </c>
      <c r="I264" s="19" t="n">
        <v>0</v>
      </c>
      <c r="J264" s="20" t="n">
        <v>0</v>
      </c>
      <c r="K264" s="20" t="n">
        <v>0</v>
      </c>
      <c r="L264" s="20" t="n">
        <v>0</v>
      </c>
      <c r="M264" s="20" t="n">
        <v>0</v>
      </c>
      <c r="N264" s="20" t="n">
        <v>0</v>
      </c>
      <c r="O264" s="20" t="n">
        <v>0</v>
      </c>
      <c r="P264" s="20" t="n">
        <v>0</v>
      </c>
      <c r="Q264" s="20" t="n">
        <v>0</v>
      </c>
      <c r="R264" s="20" t="n">
        <v>0</v>
      </c>
      <c r="S264" s="20" t="n">
        <v>0</v>
      </c>
      <c r="T264" s="20" t="n">
        <v>0</v>
      </c>
      <c r="U264" s="20" t="n">
        <v>0</v>
      </c>
      <c r="V264" s="20" t="n">
        <v>0</v>
      </c>
      <c r="W264" s="20" t="n">
        <v>0</v>
      </c>
      <c r="X264" s="20" t="n">
        <v>0</v>
      </c>
      <c r="Y264" s="20" t="n">
        <v>0</v>
      </c>
      <c r="Z264" s="26" t="n">
        <v>1</v>
      </c>
      <c r="AA264" s="20" t="n">
        <v>0</v>
      </c>
      <c r="AB264" s="20" t="n">
        <f aca="false">SUM(J264:AA264)</f>
        <v>1</v>
      </c>
      <c r="AC264" s="20" t="n">
        <f aca="false">SUM(C264:F264)+H264</f>
        <v>1</v>
      </c>
    </row>
    <row r="265" customFormat="false" ht="18.75" hidden="false" customHeight="true" outlineLevel="0" collapsed="false">
      <c r="A265" s="1" t="s">
        <v>568</v>
      </c>
      <c r="B265" s="14" t="s">
        <v>569</v>
      </c>
      <c r="C265" s="21" t="n">
        <v>0</v>
      </c>
      <c r="D265" s="20" t="n">
        <v>0</v>
      </c>
      <c r="E265" s="20" t="n">
        <v>0</v>
      </c>
      <c r="F265" s="20" t="n">
        <v>1</v>
      </c>
      <c r="G265" s="24" t="s">
        <v>45</v>
      </c>
      <c r="H265" s="23" t="n">
        <v>0</v>
      </c>
      <c r="I265" s="19" t="n">
        <v>0</v>
      </c>
      <c r="J265" s="20" t="n">
        <v>0</v>
      </c>
      <c r="K265" s="20" t="n">
        <v>0</v>
      </c>
      <c r="L265" s="20" t="n">
        <v>0</v>
      </c>
      <c r="M265" s="20" t="n">
        <v>0</v>
      </c>
      <c r="N265" s="20" t="n">
        <v>0</v>
      </c>
      <c r="O265" s="20" t="n">
        <v>0</v>
      </c>
      <c r="P265" s="20" t="n">
        <v>0</v>
      </c>
      <c r="Q265" s="20" t="n">
        <v>0</v>
      </c>
      <c r="R265" s="20" t="n">
        <v>0</v>
      </c>
      <c r="S265" s="20" t="n">
        <v>0</v>
      </c>
      <c r="T265" s="20" t="n">
        <v>0</v>
      </c>
      <c r="U265" s="20" t="n">
        <v>0</v>
      </c>
      <c r="V265" s="20" t="n">
        <v>0</v>
      </c>
      <c r="W265" s="20" t="n">
        <v>0</v>
      </c>
      <c r="X265" s="20" t="n">
        <v>0</v>
      </c>
      <c r="Y265" s="20" t="n">
        <v>0</v>
      </c>
      <c r="Z265" s="26" t="n">
        <v>1</v>
      </c>
      <c r="AA265" s="20" t="n">
        <v>0</v>
      </c>
      <c r="AB265" s="20" t="n">
        <f aca="false">SUM(J265:AA265)</f>
        <v>1</v>
      </c>
      <c r="AC265" s="20" t="n">
        <f aca="false">SUM(C265:F265)+H265</f>
        <v>1</v>
      </c>
    </row>
    <row r="266" customFormat="false" ht="18.75" hidden="false" customHeight="true" outlineLevel="0" collapsed="false">
      <c r="A266" s="1" t="s">
        <v>570</v>
      </c>
      <c r="B266" s="14" t="s">
        <v>571</v>
      </c>
      <c r="C266" s="21" t="n">
        <v>0</v>
      </c>
      <c r="D266" s="20" t="n">
        <v>0</v>
      </c>
      <c r="E266" s="20" t="n">
        <v>0</v>
      </c>
      <c r="F266" s="20" t="n">
        <v>1</v>
      </c>
      <c r="G266" s="22" t="n">
        <v>3.5766137562329</v>
      </c>
      <c r="H266" s="23" t="n">
        <v>0</v>
      </c>
      <c r="I266" s="19" t="n">
        <v>0</v>
      </c>
      <c r="J266" s="20" t="n">
        <v>0</v>
      </c>
      <c r="K266" s="20" t="n">
        <v>0</v>
      </c>
      <c r="L266" s="20" t="n">
        <v>0</v>
      </c>
      <c r="M266" s="20" t="n">
        <v>0</v>
      </c>
      <c r="N266" s="20" t="n">
        <v>0</v>
      </c>
      <c r="O266" s="20" t="n">
        <v>0</v>
      </c>
      <c r="P266" s="20" t="n">
        <v>0</v>
      </c>
      <c r="Q266" s="20" t="n">
        <v>0</v>
      </c>
      <c r="R266" s="20" t="n">
        <v>0</v>
      </c>
      <c r="S266" s="20" t="n">
        <v>0</v>
      </c>
      <c r="T266" s="20" t="n">
        <v>0</v>
      </c>
      <c r="U266" s="20" t="n">
        <v>0</v>
      </c>
      <c r="V266" s="20" t="n">
        <v>0</v>
      </c>
      <c r="W266" s="20" t="n">
        <v>0</v>
      </c>
      <c r="X266" s="20" t="n">
        <v>0</v>
      </c>
      <c r="Y266" s="20" t="n">
        <v>0</v>
      </c>
      <c r="Z266" s="26" t="n">
        <v>1</v>
      </c>
      <c r="AA266" s="20" t="n">
        <v>0</v>
      </c>
      <c r="AB266" s="20" t="n">
        <f aca="false">SUM(J266:AA266)</f>
        <v>1</v>
      </c>
      <c r="AC266" s="20" t="n">
        <f aca="false">SUM(C266:F266)+H266</f>
        <v>1</v>
      </c>
    </row>
    <row r="267" customFormat="false" ht="18.75" hidden="false" customHeight="true" outlineLevel="0" collapsed="false">
      <c r="A267" s="1" t="s">
        <v>572</v>
      </c>
      <c r="B267" s="14" t="s">
        <v>573</v>
      </c>
      <c r="C267" s="21" t="n">
        <v>0</v>
      </c>
      <c r="D267" s="20" t="n">
        <v>0</v>
      </c>
      <c r="E267" s="20" t="n">
        <v>0</v>
      </c>
      <c r="F267" s="20" t="n">
        <v>1</v>
      </c>
      <c r="G267" s="22" t="n">
        <v>7.76608798777583</v>
      </c>
      <c r="H267" s="23" t="n">
        <v>0</v>
      </c>
      <c r="I267" s="19" t="n">
        <v>0</v>
      </c>
      <c r="J267" s="20" t="n">
        <v>0</v>
      </c>
      <c r="K267" s="20" t="n">
        <v>0</v>
      </c>
      <c r="L267" s="20" t="n">
        <v>0</v>
      </c>
      <c r="M267" s="20" t="n">
        <v>0</v>
      </c>
      <c r="N267" s="20" t="n">
        <v>0</v>
      </c>
      <c r="O267" s="20" t="n">
        <v>0</v>
      </c>
      <c r="P267" s="20" t="n">
        <v>0</v>
      </c>
      <c r="Q267" s="20" t="n">
        <v>0</v>
      </c>
      <c r="R267" s="20" t="n">
        <v>0</v>
      </c>
      <c r="S267" s="20" t="n">
        <v>0</v>
      </c>
      <c r="T267" s="20" t="n">
        <v>0</v>
      </c>
      <c r="U267" s="20" t="n">
        <v>0</v>
      </c>
      <c r="V267" s="20" t="n">
        <v>0</v>
      </c>
      <c r="W267" s="20" t="n">
        <v>0</v>
      </c>
      <c r="X267" s="20" t="n">
        <v>0</v>
      </c>
      <c r="Y267" s="20" t="n">
        <v>0</v>
      </c>
      <c r="Z267" s="26" t="n">
        <v>1</v>
      </c>
      <c r="AA267" s="20" t="n">
        <v>0</v>
      </c>
      <c r="AB267" s="20" t="n">
        <f aca="false">SUM(J267:AA267)</f>
        <v>1</v>
      </c>
      <c r="AC267" s="20" t="n">
        <f aca="false">SUM(C267:F267)+H267</f>
        <v>1</v>
      </c>
    </row>
    <row r="268" customFormat="false" ht="18.75" hidden="false" customHeight="true" outlineLevel="0" collapsed="false">
      <c r="A268" s="1" t="s">
        <v>574</v>
      </c>
      <c r="B268" s="14" t="s">
        <v>575</v>
      </c>
      <c r="C268" s="21" t="n">
        <v>0</v>
      </c>
      <c r="D268" s="20" t="n">
        <v>0</v>
      </c>
      <c r="E268" s="20" t="n">
        <v>0</v>
      </c>
      <c r="F268" s="20" t="n">
        <v>0</v>
      </c>
      <c r="G268" s="25" t="s">
        <v>45</v>
      </c>
      <c r="H268" s="23" t="n">
        <v>1</v>
      </c>
      <c r="I268" s="19" t="n">
        <v>0</v>
      </c>
      <c r="J268" s="20" t="n">
        <v>0</v>
      </c>
      <c r="K268" s="20" t="n">
        <v>0</v>
      </c>
      <c r="L268" s="20" t="n">
        <v>0</v>
      </c>
      <c r="M268" s="20" t="n">
        <v>0</v>
      </c>
      <c r="N268" s="20" t="n">
        <v>0</v>
      </c>
      <c r="O268" s="20" t="n">
        <v>0</v>
      </c>
      <c r="P268" s="20" t="n">
        <v>0</v>
      </c>
      <c r="Q268" s="20" t="n">
        <v>0</v>
      </c>
      <c r="R268" s="20" t="n">
        <v>0</v>
      </c>
      <c r="S268" s="20" t="n">
        <v>0</v>
      </c>
      <c r="T268" s="20" t="n">
        <v>0</v>
      </c>
      <c r="U268" s="20" t="n">
        <v>0</v>
      </c>
      <c r="V268" s="20" t="n">
        <v>0</v>
      </c>
      <c r="W268" s="20" t="n">
        <v>0</v>
      </c>
      <c r="X268" s="20" t="n">
        <v>1</v>
      </c>
      <c r="Y268" s="20" t="n">
        <v>0</v>
      </c>
      <c r="Z268" s="26" t="n">
        <v>0</v>
      </c>
      <c r="AA268" s="20" t="n">
        <v>0</v>
      </c>
      <c r="AB268" s="20" t="n">
        <f aca="false">SUM(J268:AA268)</f>
        <v>1</v>
      </c>
      <c r="AC268" s="20" t="n">
        <f aca="false">SUM(C268:F268)+H268</f>
        <v>1</v>
      </c>
    </row>
    <row r="269" customFormat="false" ht="18.75" hidden="false" customHeight="true" outlineLevel="0" collapsed="false">
      <c r="A269" s="1" t="s">
        <v>576</v>
      </c>
      <c r="B269" s="14" t="s">
        <v>577</v>
      </c>
      <c r="C269" s="21" t="n">
        <v>0</v>
      </c>
      <c r="D269" s="20" t="n">
        <v>0</v>
      </c>
      <c r="E269" s="20" t="n">
        <v>0</v>
      </c>
      <c r="F269" s="20" t="n">
        <v>1</v>
      </c>
      <c r="G269" s="22" t="n">
        <v>3.81109791702198</v>
      </c>
      <c r="H269" s="23" t="n">
        <v>0</v>
      </c>
      <c r="I269" s="19" t="n">
        <v>0</v>
      </c>
      <c r="J269" s="20" t="n">
        <v>0</v>
      </c>
      <c r="K269" s="20" t="n">
        <v>0</v>
      </c>
      <c r="L269" s="20" t="n">
        <v>0</v>
      </c>
      <c r="M269" s="20" t="n">
        <v>0</v>
      </c>
      <c r="N269" s="20" t="n">
        <v>0</v>
      </c>
      <c r="O269" s="20" t="n">
        <v>0</v>
      </c>
      <c r="P269" s="20" t="n">
        <v>0</v>
      </c>
      <c r="Q269" s="20" t="n">
        <v>0</v>
      </c>
      <c r="R269" s="20" t="n">
        <v>0</v>
      </c>
      <c r="S269" s="20" t="n">
        <v>0</v>
      </c>
      <c r="T269" s="20" t="n">
        <v>0</v>
      </c>
      <c r="U269" s="20" t="n">
        <v>0</v>
      </c>
      <c r="V269" s="20" t="n">
        <v>0</v>
      </c>
      <c r="W269" s="20" t="n">
        <v>0</v>
      </c>
      <c r="X269" s="20" t="n">
        <v>0</v>
      </c>
      <c r="Y269" s="20" t="n">
        <v>0</v>
      </c>
      <c r="Z269" s="26" t="n">
        <v>1</v>
      </c>
      <c r="AA269" s="20" t="n">
        <v>0</v>
      </c>
      <c r="AB269" s="20" t="n">
        <f aca="false">SUM(J269:AA269)</f>
        <v>1</v>
      </c>
      <c r="AC269" s="20" t="n">
        <f aca="false">SUM(C269:F269)+H269</f>
        <v>1</v>
      </c>
    </row>
    <row r="270" customFormat="false" ht="18.75" hidden="false" customHeight="true" outlineLevel="0" collapsed="false">
      <c r="A270" s="1" t="s">
        <v>578</v>
      </c>
      <c r="B270" s="14" t="s">
        <v>579</v>
      </c>
      <c r="C270" s="21" t="n">
        <v>0</v>
      </c>
      <c r="D270" s="20" t="n">
        <v>0</v>
      </c>
      <c r="E270" s="20" t="n">
        <v>0</v>
      </c>
      <c r="F270" s="20" t="n">
        <v>0</v>
      </c>
      <c r="G270" s="22" t="n">
        <v>0.938719915414378</v>
      </c>
      <c r="H270" s="23" t="n">
        <v>1</v>
      </c>
      <c r="I270" s="19" t="n">
        <v>0</v>
      </c>
      <c r="J270" s="20" t="n">
        <v>0</v>
      </c>
      <c r="K270" s="20" t="n">
        <v>0</v>
      </c>
      <c r="L270" s="20" t="n">
        <v>0</v>
      </c>
      <c r="M270" s="20" t="n">
        <v>0</v>
      </c>
      <c r="N270" s="20" t="n">
        <v>0</v>
      </c>
      <c r="O270" s="20" t="n">
        <v>0</v>
      </c>
      <c r="P270" s="20" t="n">
        <v>0</v>
      </c>
      <c r="Q270" s="20" t="n">
        <v>0</v>
      </c>
      <c r="R270" s="20" t="n">
        <v>1</v>
      </c>
      <c r="S270" s="20" t="n">
        <v>0</v>
      </c>
      <c r="T270" s="20" t="n">
        <v>0</v>
      </c>
      <c r="U270" s="20" t="n">
        <v>0</v>
      </c>
      <c r="V270" s="20" t="n">
        <v>0</v>
      </c>
      <c r="W270" s="20" t="n">
        <v>0</v>
      </c>
      <c r="X270" s="20" t="n">
        <v>0</v>
      </c>
      <c r="Y270" s="20" t="n">
        <v>0</v>
      </c>
      <c r="Z270" s="26" t="n">
        <v>0</v>
      </c>
      <c r="AA270" s="20" t="n">
        <v>0</v>
      </c>
      <c r="AB270" s="20" t="n">
        <f aca="false">SUM(J270:AA270)</f>
        <v>1</v>
      </c>
      <c r="AC270" s="20" t="n">
        <f aca="false">SUM(C270:F270)+H270</f>
        <v>1</v>
      </c>
    </row>
    <row r="271" customFormat="false" ht="18.75" hidden="false" customHeight="true" outlineLevel="0" collapsed="false">
      <c r="A271" s="1" t="s">
        <v>580</v>
      </c>
      <c r="B271" s="14" t="s">
        <v>581</v>
      </c>
      <c r="C271" s="21" t="n">
        <v>0</v>
      </c>
      <c r="D271" s="20" t="n">
        <v>0</v>
      </c>
      <c r="E271" s="20" t="n">
        <v>0</v>
      </c>
      <c r="F271" s="20" t="n">
        <v>1</v>
      </c>
      <c r="G271" s="22" t="n">
        <v>12.9556282056359</v>
      </c>
      <c r="H271" s="23" t="n">
        <v>0</v>
      </c>
      <c r="I271" s="19" t="n">
        <v>0</v>
      </c>
      <c r="J271" s="20" t="n">
        <v>0</v>
      </c>
      <c r="K271" s="20" t="n">
        <v>0</v>
      </c>
      <c r="L271" s="20" t="n">
        <v>0</v>
      </c>
      <c r="M271" s="20" t="n">
        <v>0</v>
      </c>
      <c r="N271" s="20" t="n">
        <v>0</v>
      </c>
      <c r="O271" s="20" t="n">
        <v>0</v>
      </c>
      <c r="P271" s="20" t="n">
        <v>0</v>
      </c>
      <c r="Q271" s="20" t="n">
        <v>0</v>
      </c>
      <c r="R271" s="20" t="n">
        <v>0</v>
      </c>
      <c r="S271" s="20" t="n">
        <v>0</v>
      </c>
      <c r="T271" s="20" t="n">
        <v>0</v>
      </c>
      <c r="U271" s="20" t="n">
        <v>0</v>
      </c>
      <c r="V271" s="20" t="n">
        <v>0</v>
      </c>
      <c r="W271" s="20" t="n">
        <v>0</v>
      </c>
      <c r="X271" s="20" t="n">
        <v>0</v>
      </c>
      <c r="Y271" s="20" t="n">
        <v>0</v>
      </c>
      <c r="Z271" s="26" t="n">
        <v>1</v>
      </c>
      <c r="AA271" s="20" t="n">
        <v>0</v>
      </c>
      <c r="AB271" s="20" t="n">
        <f aca="false">SUM(J271:AA271)</f>
        <v>1</v>
      </c>
      <c r="AC271" s="20" t="n">
        <f aca="false">SUM(C271:F271)+H271</f>
        <v>1</v>
      </c>
    </row>
    <row r="272" customFormat="false" ht="18.75" hidden="false" customHeight="true" outlineLevel="0" collapsed="false">
      <c r="A272" s="1" t="s">
        <v>582</v>
      </c>
      <c r="B272" s="14" t="s">
        <v>583</v>
      </c>
      <c r="C272" s="21" t="n">
        <v>0</v>
      </c>
      <c r="D272" s="20" t="n">
        <v>0</v>
      </c>
      <c r="E272" s="20" t="n">
        <v>0</v>
      </c>
      <c r="F272" s="20" t="n">
        <v>1</v>
      </c>
      <c r="G272" s="22" t="n">
        <v>8.32866688949355</v>
      </c>
      <c r="H272" s="23" t="n">
        <v>0</v>
      </c>
      <c r="I272" s="19" t="n">
        <v>0</v>
      </c>
      <c r="J272" s="20" t="n">
        <v>0</v>
      </c>
      <c r="K272" s="20" t="n">
        <v>0</v>
      </c>
      <c r="L272" s="20" t="n">
        <v>0</v>
      </c>
      <c r="M272" s="20" t="n">
        <v>0</v>
      </c>
      <c r="N272" s="20" t="n">
        <v>0</v>
      </c>
      <c r="O272" s="20" t="n">
        <v>0</v>
      </c>
      <c r="P272" s="20" t="n">
        <v>0</v>
      </c>
      <c r="Q272" s="20" t="n">
        <v>0</v>
      </c>
      <c r="R272" s="20" t="n">
        <v>0</v>
      </c>
      <c r="S272" s="20" t="n">
        <v>0</v>
      </c>
      <c r="T272" s="20" t="n">
        <v>0</v>
      </c>
      <c r="U272" s="20" t="n">
        <v>0</v>
      </c>
      <c r="V272" s="20" t="n">
        <v>0</v>
      </c>
      <c r="W272" s="20" t="n">
        <v>0</v>
      </c>
      <c r="X272" s="20" t="n">
        <v>0</v>
      </c>
      <c r="Y272" s="20" t="n">
        <v>0</v>
      </c>
      <c r="Z272" s="26" t="n">
        <v>1</v>
      </c>
      <c r="AA272" s="20" t="n">
        <v>0</v>
      </c>
      <c r="AB272" s="20" t="n">
        <f aca="false">SUM(J272:AA272)</f>
        <v>1</v>
      </c>
      <c r="AC272" s="20" t="n">
        <f aca="false">SUM(C272:F272)+H272</f>
        <v>1</v>
      </c>
    </row>
    <row r="273" customFormat="false" ht="18.75" hidden="false" customHeight="true" outlineLevel="0" collapsed="false">
      <c r="A273" s="1" t="s">
        <v>584</v>
      </c>
      <c r="B273" s="14" t="s">
        <v>585</v>
      </c>
      <c r="C273" s="21" t="n">
        <v>0</v>
      </c>
      <c r="D273" s="20" t="n">
        <v>0</v>
      </c>
      <c r="E273" s="20" t="n">
        <v>0</v>
      </c>
      <c r="F273" s="20" t="n">
        <v>0</v>
      </c>
      <c r="G273" s="22" t="n">
        <v>0.817716236336394</v>
      </c>
      <c r="H273" s="23" t="n">
        <v>0</v>
      </c>
      <c r="I273" s="19" t="n">
        <v>0</v>
      </c>
      <c r="J273" s="20" t="n">
        <v>0</v>
      </c>
      <c r="K273" s="20" t="n">
        <v>0</v>
      </c>
      <c r="L273" s="20" t="n">
        <v>0</v>
      </c>
      <c r="M273" s="20" t="n">
        <v>0</v>
      </c>
      <c r="N273" s="20" t="n">
        <v>0</v>
      </c>
      <c r="O273" s="26" t="n">
        <v>0</v>
      </c>
      <c r="P273" s="26" t="n">
        <v>0</v>
      </c>
      <c r="Q273" s="26" t="n">
        <v>0</v>
      </c>
      <c r="R273" s="26" t="n">
        <v>0</v>
      </c>
      <c r="S273" s="26" t="n">
        <v>0</v>
      </c>
      <c r="T273" s="26" t="n">
        <v>0</v>
      </c>
      <c r="U273" s="26" t="n">
        <v>0</v>
      </c>
      <c r="V273" s="26" t="n">
        <v>0</v>
      </c>
      <c r="W273" s="26" t="n">
        <v>0</v>
      </c>
      <c r="X273" s="26" t="n">
        <v>0</v>
      </c>
      <c r="Y273" s="26" t="n">
        <v>0</v>
      </c>
      <c r="Z273" s="26" t="n">
        <v>0</v>
      </c>
      <c r="AA273" s="20" t="n">
        <v>1</v>
      </c>
      <c r="AB273" s="20" t="n">
        <f aca="false">SUM(J273:AA273)</f>
        <v>1</v>
      </c>
      <c r="AC273" s="20" t="n">
        <f aca="false">SUM(C273:F273)+H273</f>
        <v>0</v>
      </c>
    </row>
    <row r="274" customFormat="false" ht="18.75" hidden="false" customHeight="true" outlineLevel="0" collapsed="false">
      <c r="A274" s="1" t="s">
        <v>586</v>
      </c>
      <c r="B274" s="14" t="s">
        <v>587</v>
      </c>
      <c r="C274" s="21" t="n">
        <v>0</v>
      </c>
      <c r="D274" s="20" t="n">
        <v>0</v>
      </c>
      <c r="E274" s="20" t="n">
        <v>0</v>
      </c>
      <c r="F274" s="20" t="n">
        <v>0</v>
      </c>
      <c r="G274" s="22" t="n">
        <v>0.187386136186558</v>
      </c>
      <c r="H274" s="23" t="n">
        <v>0</v>
      </c>
      <c r="I274" s="19" t="n">
        <v>0</v>
      </c>
      <c r="J274" s="20" t="n">
        <v>0</v>
      </c>
      <c r="K274" s="20" t="n">
        <v>0</v>
      </c>
      <c r="L274" s="20" t="n">
        <v>0</v>
      </c>
      <c r="M274" s="20" t="n">
        <v>0</v>
      </c>
      <c r="N274" s="20" t="n">
        <v>0</v>
      </c>
      <c r="O274" s="26" t="n">
        <v>0</v>
      </c>
      <c r="P274" s="26" t="n">
        <v>0</v>
      </c>
      <c r="Q274" s="26" t="n">
        <v>0</v>
      </c>
      <c r="R274" s="26" t="n">
        <v>0</v>
      </c>
      <c r="S274" s="26" t="n">
        <v>0</v>
      </c>
      <c r="T274" s="26" t="n">
        <v>0</v>
      </c>
      <c r="U274" s="26" t="n">
        <v>0</v>
      </c>
      <c r="V274" s="26" t="n">
        <v>0</v>
      </c>
      <c r="W274" s="26" t="n">
        <v>0</v>
      </c>
      <c r="X274" s="26" t="n">
        <v>0</v>
      </c>
      <c r="Y274" s="26" t="n">
        <v>0</v>
      </c>
      <c r="Z274" s="26" t="n">
        <v>0</v>
      </c>
      <c r="AA274" s="20" t="n">
        <v>1</v>
      </c>
      <c r="AB274" s="20" t="n">
        <f aca="false">SUM(J274:AA274)</f>
        <v>1</v>
      </c>
      <c r="AC274" s="20" t="n">
        <f aca="false">SUM(C274:F274)+H274</f>
        <v>0</v>
      </c>
    </row>
    <row r="275" customFormat="false" ht="18.75" hidden="false" customHeight="true" outlineLevel="0" collapsed="false">
      <c r="A275" s="1" t="s">
        <v>588</v>
      </c>
      <c r="B275" s="14" t="s">
        <v>589</v>
      </c>
      <c r="C275" s="21" t="n">
        <v>0</v>
      </c>
      <c r="D275" s="20" t="n">
        <v>0</v>
      </c>
      <c r="E275" s="20" t="n">
        <v>0</v>
      </c>
      <c r="F275" s="20" t="n">
        <v>0</v>
      </c>
      <c r="G275" s="22" t="n">
        <v>0.654709654626661</v>
      </c>
      <c r="H275" s="23" t="n">
        <v>0</v>
      </c>
      <c r="I275" s="19" t="n">
        <v>0</v>
      </c>
      <c r="J275" s="20" t="n">
        <v>0</v>
      </c>
      <c r="K275" s="20" t="n">
        <v>0</v>
      </c>
      <c r="L275" s="20" t="n">
        <v>0</v>
      </c>
      <c r="M275" s="20" t="n">
        <v>0</v>
      </c>
      <c r="N275" s="20" t="n">
        <v>0</v>
      </c>
      <c r="O275" s="26" t="n">
        <v>0</v>
      </c>
      <c r="P275" s="26" t="n">
        <v>0</v>
      </c>
      <c r="Q275" s="26" t="n">
        <v>0</v>
      </c>
      <c r="R275" s="26" t="n">
        <v>0</v>
      </c>
      <c r="S275" s="26" t="n">
        <v>0</v>
      </c>
      <c r="T275" s="26" t="n">
        <v>0</v>
      </c>
      <c r="U275" s="26" t="n">
        <v>0</v>
      </c>
      <c r="V275" s="26" t="n">
        <v>0</v>
      </c>
      <c r="W275" s="26" t="n">
        <v>0</v>
      </c>
      <c r="X275" s="26" t="n">
        <v>0</v>
      </c>
      <c r="Y275" s="26" t="n">
        <v>0</v>
      </c>
      <c r="Z275" s="26" t="n">
        <v>0</v>
      </c>
      <c r="AA275" s="20" t="n">
        <v>1</v>
      </c>
      <c r="AB275" s="20" t="n">
        <f aca="false">SUM(J275:AA275)</f>
        <v>1</v>
      </c>
      <c r="AC275" s="20" t="n">
        <f aca="false">SUM(C275:F275)+H275</f>
        <v>0</v>
      </c>
    </row>
    <row r="276" customFormat="false" ht="18.75" hidden="false" customHeight="true" outlineLevel="0" collapsed="false">
      <c r="A276" s="1" t="s">
        <v>590</v>
      </c>
      <c r="B276" s="14" t="s">
        <v>591</v>
      </c>
      <c r="C276" s="21" t="n">
        <v>0</v>
      </c>
      <c r="D276" s="20" t="n">
        <v>0</v>
      </c>
      <c r="E276" s="20" t="n">
        <v>0</v>
      </c>
      <c r="F276" s="20" t="n">
        <v>0</v>
      </c>
      <c r="G276" s="22" t="n">
        <v>0.783162206825725</v>
      </c>
      <c r="H276" s="23" t="n">
        <v>0</v>
      </c>
      <c r="I276" s="19" t="n">
        <v>0</v>
      </c>
      <c r="J276" s="20" t="n">
        <v>0</v>
      </c>
      <c r="K276" s="20" t="n">
        <v>0</v>
      </c>
      <c r="L276" s="20" t="n">
        <v>0</v>
      </c>
      <c r="M276" s="20" t="n">
        <v>0</v>
      </c>
      <c r="N276" s="20" t="n">
        <v>0</v>
      </c>
      <c r="O276" s="26" t="n">
        <v>0</v>
      </c>
      <c r="P276" s="26" t="n">
        <v>0</v>
      </c>
      <c r="Q276" s="26" t="n">
        <v>0</v>
      </c>
      <c r="R276" s="26" t="n">
        <v>0</v>
      </c>
      <c r="S276" s="26" t="n">
        <v>0</v>
      </c>
      <c r="T276" s="26" t="n">
        <v>0</v>
      </c>
      <c r="U276" s="26" t="n">
        <v>0</v>
      </c>
      <c r="V276" s="26" t="n">
        <v>0</v>
      </c>
      <c r="W276" s="26" t="n">
        <v>0</v>
      </c>
      <c r="X276" s="26" t="n">
        <v>0</v>
      </c>
      <c r="Y276" s="26" t="n">
        <v>0</v>
      </c>
      <c r="Z276" s="26" t="n">
        <v>0</v>
      </c>
      <c r="AA276" s="20" t="n">
        <v>1</v>
      </c>
      <c r="AB276" s="20" t="n">
        <f aca="false">SUM(J276:AA276)</f>
        <v>1</v>
      </c>
      <c r="AC276" s="20" t="n">
        <f aca="false">SUM(C276:F276)+H276</f>
        <v>0</v>
      </c>
    </row>
    <row r="277" customFormat="false" ht="18.75" hidden="false" customHeight="true" outlineLevel="0" collapsed="false">
      <c r="A277" s="1" t="s">
        <v>592</v>
      </c>
      <c r="B277" s="14" t="s">
        <v>593</v>
      </c>
      <c r="C277" s="21" t="n">
        <v>0</v>
      </c>
      <c r="D277" s="20" t="n">
        <v>0</v>
      </c>
      <c r="E277" s="20" t="n">
        <v>0</v>
      </c>
      <c r="F277" s="20" t="n">
        <v>0</v>
      </c>
      <c r="G277" s="22" t="n">
        <v>1.83248281497078</v>
      </c>
      <c r="H277" s="23" t="n">
        <v>0</v>
      </c>
      <c r="I277" s="19" t="n">
        <v>0</v>
      </c>
      <c r="J277" s="20" t="n">
        <v>0</v>
      </c>
      <c r="K277" s="20" t="n">
        <v>0</v>
      </c>
      <c r="L277" s="20" t="n">
        <v>0</v>
      </c>
      <c r="M277" s="20" t="n">
        <v>0</v>
      </c>
      <c r="N277" s="20" t="n">
        <v>0</v>
      </c>
      <c r="O277" s="26" t="n">
        <v>0</v>
      </c>
      <c r="P277" s="26" t="n">
        <v>0</v>
      </c>
      <c r="Q277" s="26" t="n">
        <v>0</v>
      </c>
      <c r="R277" s="26" t="n">
        <v>0</v>
      </c>
      <c r="S277" s="26" t="n">
        <v>0</v>
      </c>
      <c r="T277" s="26" t="n">
        <v>0</v>
      </c>
      <c r="U277" s="26" t="n">
        <v>0</v>
      </c>
      <c r="V277" s="26" t="n">
        <v>0</v>
      </c>
      <c r="W277" s="26" t="n">
        <v>0</v>
      </c>
      <c r="X277" s="26" t="n">
        <v>0</v>
      </c>
      <c r="Y277" s="26" t="n">
        <v>0</v>
      </c>
      <c r="Z277" s="26" t="n">
        <v>0</v>
      </c>
      <c r="AA277" s="20" t="n">
        <v>1</v>
      </c>
      <c r="AB277" s="20" t="n">
        <f aca="false">SUM(J277:AA277)</f>
        <v>1</v>
      </c>
      <c r="AC277" s="20" t="n">
        <f aca="false">SUM(C277:F277)+H277</f>
        <v>0</v>
      </c>
    </row>
    <row r="278" customFormat="false" ht="18.75" hidden="false" customHeight="true" outlineLevel="0" collapsed="false">
      <c r="A278" s="1" t="s">
        <v>594</v>
      </c>
      <c r="B278" s="14" t="s">
        <v>595</v>
      </c>
      <c r="C278" s="21" t="n">
        <v>0</v>
      </c>
      <c r="D278" s="20" t="n">
        <v>0</v>
      </c>
      <c r="E278" s="20" t="n">
        <v>0</v>
      </c>
      <c r="F278" s="20" t="n">
        <v>0</v>
      </c>
      <c r="G278" s="22" t="n">
        <v>0.261333148698886</v>
      </c>
      <c r="H278" s="23" t="n">
        <v>0</v>
      </c>
      <c r="I278" s="19" t="n">
        <v>0</v>
      </c>
      <c r="J278" s="20" t="n">
        <v>0</v>
      </c>
      <c r="K278" s="20" t="n">
        <v>0</v>
      </c>
      <c r="L278" s="20" t="n">
        <v>0</v>
      </c>
      <c r="M278" s="20" t="n">
        <v>0</v>
      </c>
      <c r="N278" s="20" t="n">
        <v>0</v>
      </c>
      <c r="O278" s="20" t="n">
        <v>0</v>
      </c>
      <c r="P278" s="20" t="n">
        <v>0</v>
      </c>
      <c r="Q278" s="20" t="n">
        <v>0</v>
      </c>
      <c r="R278" s="20" t="n">
        <v>0</v>
      </c>
      <c r="S278" s="20" t="n">
        <v>0</v>
      </c>
      <c r="T278" s="20" t="n">
        <v>0</v>
      </c>
      <c r="U278" s="20" t="n">
        <v>0</v>
      </c>
      <c r="V278" s="20" t="n">
        <v>0</v>
      </c>
      <c r="W278" s="20" t="n">
        <v>0</v>
      </c>
      <c r="X278" s="20" t="n">
        <v>0</v>
      </c>
      <c r="Y278" s="20" t="n">
        <v>0</v>
      </c>
      <c r="Z278" s="26" t="n">
        <v>0</v>
      </c>
      <c r="AA278" s="20" t="n">
        <v>1</v>
      </c>
      <c r="AB278" s="20" t="n">
        <f aca="false">SUM(J278:AA278)</f>
        <v>1</v>
      </c>
      <c r="AC278" s="20" t="n">
        <f aca="false">SUM(C278:F278)+H278</f>
        <v>0</v>
      </c>
    </row>
    <row r="279" customFormat="false" ht="18.75" hidden="false" customHeight="true" outlineLevel="0" collapsed="false">
      <c r="A279" s="1" t="s">
        <v>596</v>
      </c>
      <c r="B279" s="14" t="s">
        <v>597</v>
      </c>
      <c r="C279" s="21" t="n">
        <v>0</v>
      </c>
      <c r="D279" s="20" t="n">
        <v>0</v>
      </c>
      <c r="E279" s="20" t="n">
        <v>0</v>
      </c>
      <c r="F279" s="20" t="n">
        <v>0</v>
      </c>
      <c r="G279" s="22" t="n">
        <v>0.566110031563481</v>
      </c>
      <c r="H279" s="23" t="n">
        <v>0</v>
      </c>
      <c r="I279" s="19" t="n">
        <v>0</v>
      </c>
      <c r="J279" s="20" t="n">
        <v>0</v>
      </c>
      <c r="K279" s="20" t="n">
        <v>0</v>
      </c>
      <c r="L279" s="20" t="n">
        <v>0</v>
      </c>
      <c r="M279" s="20" t="n">
        <v>0</v>
      </c>
      <c r="N279" s="20" t="n">
        <v>0</v>
      </c>
      <c r="O279" s="20" t="n">
        <v>0</v>
      </c>
      <c r="P279" s="20" t="n">
        <v>0</v>
      </c>
      <c r="Q279" s="20" t="n">
        <v>0</v>
      </c>
      <c r="R279" s="20" t="n">
        <v>0</v>
      </c>
      <c r="S279" s="20" t="n">
        <v>0</v>
      </c>
      <c r="T279" s="20" t="n">
        <v>0</v>
      </c>
      <c r="U279" s="20" t="n">
        <v>0</v>
      </c>
      <c r="V279" s="20" t="n">
        <v>0</v>
      </c>
      <c r="W279" s="20" t="n">
        <v>0</v>
      </c>
      <c r="X279" s="20" t="n">
        <v>0</v>
      </c>
      <c r="Y279" s="20" t="n">
        <v>0</v>
      </c>
      <c r="Z279" s="26" t="n">
        <v>0</v>
      </c>
      <c r="AA279" s="20" t="n">
        <v>1</v>
      </c>
      <c r="AB279" s="20" t="n">
        <f aca="false">SUM(J279:AA279)</f>
        <v>1</v>
      </c>
      <c r="AC279" s="20" t="n">
        <f aca="false">SUM(C279:F279)+H279</f>
        <v>0</v>
      </c>
    </row>
    <row r="280" customFormat="false" ht="18.75" hidden="false" customHeight="true" outlineLevel="0" collapsed="false">
      <c r="A280" s="1" t="s">
        <v>598</v>
      </c>
      <c r="B280" s="14" t="s">
        <v>599</v>
      </c>
      <c r="C280" s="21" t="n">
        <v>0</v>
      </c>
      <c r="D280" s="20" t="n">
        <v>0</v>
      </c>
      <c r="E280" s="20" t="n">
        <v>0</v>
      </c>
      <c r="F280" s="20" t="n">
        <v>0</v>
      </c>
      <c r="G280" s="22" t="n">
        <v>0.551053003666345</v>
      </c>
      <c r="H280" s="23" t="n">
        <v>0</v>
      </c>
      <c r="I280" s="19" t="n">
        <v>0</v>
      </c>
      <c r="J280" s="20" t="n">
        <v>0</v>
      </c>
      <c r="K280" s="20" t="n">
        <v>0</v>
      </c>
      <c r="L280" s="20" t="n">
        <v>0</v>
      </c>
      <c r="M280" s="20" t="n">
        <v>0</v>
      </c>
      <c r="N280" s="20" t="n">
        <v>0</v>
      </c>
      <c r="O280" s="20" t="n">
        <v>0</v>
      </c>
      <c r="P280" s="20" t="n">
        <v>0</v>
      </c>
      <c r="Q280" s="20" t="n">
        <v>0</v>
      </c>
      <c r="R280" s="20" t="n">
        <v>0</v>
      </c>
      <c r="S280" s="20" t="n">
        <v>0</v>
      </c>
      <c r="T280" s="20" t="n">
        <v>0</v>
      </c>
      <c r="U280" s="20" t="n">
        <v>0</v>
      </c>
      <c r="V280" s="20" t="n">
        <v>0</v>
      </c>
      <c r="W280" s="20" t="n">
        <v>0</v>
      </c>
      <c r="X280" s="20" t="n">
        <v>0</v>
      </c>
      <c r="Y280" s="20" t="n">
        <v>0</v>
      </c>
      <c r="Z280" s="26" t="n">
        <v>0</v>
      </c>
      <c r="AA280" s="20" t="n">
        <v>1</v>
      </c>
      <c r="AB280" s="20" t="n">
        <f aca="false">SUM(J280:AA280)</f>
        <v>1</v>
      </c>
      <c r="AC280" s="20" t="n">
        <f aca="false">SUM(C280:F280)+H280</f>
        <v>0</v>
      </c>
    </row>
    <row r="281" customFormat="false" ht="18.75" hidden="false" customHeight="true" outlineLevel="0" collapsed="false">
      <c r="A281" s="1" t="s">
        <v>600</v>
      </c>
      <c r="B281" s="14" t="s">
        <v>601</v>
      </c>
      <c r="C281" s="21" t="n">
        <v>0</v>
      </c>
      <c r="D281" s="20" t="n">
        <v>0</v>
      </c>
      <c r="E281" s="20" t="n">
        <v>0</v>
      </c>
      <c r="F281" s="20" t="n">
        <v>0</v>
      </c>
      <c r="G281" s="22" t="n">
        <v>0.877222744284918</v>
      </c>
      <c r="H281" s="23" t="n">
        <v>0</v>
      </c>
      <c r="I281" s="19" t="n">
        <v>0</v>
      </c>
      <c r="J281" s="20" t="n">
        <v>0</v>
      </c>
      <c r="K281" s="20" t="n">
        <v>0</v>
      </c>
      <c r="L281" s="20" t="n">
        <v>0</v>
      </c>
      <c r="M281" s="20" t="n">
        <v>0</v>
      </c>
      <c r="N281" s="20" t="n">
        <v>0</v>
      </c>
      <c r="O281" s="20" t="n">
        <v>0</v>
      </c>
      <c r="P281" s="20" t="n">
        <v>0</v>
      </c>
      <c r="Q281" s="20" t="n">
        <v>0</v>
      </c>
      <c r="R281" s="20" t="n">
        <v>0</v>
      </c>
      <c r="S281" s="20" t="n">
        <v>0</v>
      </c>
      <c r="T281" s="20" t="n">
        <v>0</v>
      </c>
      <c r="U281" s="20" t="n">
        <v>0</v>
      </c>
      <c r="V281" s="20" t="n">
        <v>0</v>
      </c>
      <c r="W281" s="20" t="n">
        <v>0</v>
      </c>
      <c r="X281" s="20" t="n">
        <v>0</v>
      </c>
      <c r="Y281" s="20" t="n">
        <v>0</v>
      </c>
      <c r="Z281" s="26" t="n">
        <v>0</v>
      </c>
      <c r="AA281" s="20" t="n">
        <v>1</v>
      </c>
      <c r="AB281" s="20" t="n">
        <f aca="false">SUM(J281:AA281)</f>
        <v>1</v>
      </c>
      <c r="AC281" s="20" t="n">
        <f aca="false">SUM(C281:F281)+H281</f>
        <v>0</v>
      </c>
    </row>
    <row r="282" customFormat="false" ht="18.75" hidden="false" customHeight="true" outlineLevel="0" collapsed="false">
      <c r="A282" s="1" t="s">
        <v>602</v>
      </c>
      <c r="B282" s="14" t="s">
        <v>603</v>
      </c>
      <c r="C282" s="21" t="n">
        <v>0</v>
      </c>
      <c r="D282" s="20" t="n">
        <v>0</v>
      </c>
      <c r="E282" s="20" t="n">
        <v>0</v>
      </c>
      <c r="F282" s="20" t="n">
        <v>0</v>
      </c>
      <c r="G282" s="22" t="n">
        <v>0.811629492260752</v>
      </c>
      <c r="H282" s="23" t="n">
        <v>0</v>
      </c>
      <c r="I282" s="19" t="n">
        <v>0</v>
      </c>
      <c r="J282" s="20" t="n">
        <v>0</v>
      </c>
      <c r="K282" s="20" t="n">
        <v>0</v>
      </c>
      <c r="L282" s="20" t="n">
        <v>0</v>
      </c>
      <c r="M282" s="20" t="n">
        <v>0</v>
      </c>
      <c r="N282" s="20" t="n">
        <v>0</v>
      </c>
      <c r="O282" s="20" t="n">
        <v>0</v>
      </c>
      <c r="P282" s="20" t="n">
        <v>0</v>
      </c>
      <c r="Q282" s="20" t="n">
        <v>0</v>
      </c>
      <c r="R282" s="20" t="n">
        <v>0</v>
      </c>
      <c r="S282" s="20" t="n">
        <v>0</v>
      </c>
      <c r="T282" s="20" t="n">
        <v>0</v>
      </c>
      <c r="U282" s="20" t="n">
        <v>0</v>
      </c>
      <c r="V282" s="20" t="n">
        <v>0</v>
      </c>
      <c r="W282" s="20" t="n">
        <v>0</v>
      </c>
      <c r="X282" s="20" t="n">
        <v>0</v>
      </c>
      <c r="Y282" s="20" t="n">
        <v>0</v>
      </c>
      <c r="Z282" s="26" t="n">
        <v>0</v>
      </c>
      <c r="AA282" s="20" t="n">
        <v>1</v>
      </c>
      <c r="AB282" s="20" t="n">
        <f aca="false">SUM(J282:AA282)</f>
        <v>1</v>
      </c>
      <c r="AC282" s="20" t="n">
        <f aca="false">SUM(C282:F282)+H282</f>
        <v>0</v>
      </c>
    </row>
    <row r="283" customFormat="false" ht="18.75" hidden="false" customHeight="true" outlineLevel="0" collapsed="false">
      <c r="A283" s="1" t="s">
        <v>604</v>
      </c>
      <c r="B283" s="14" t="s">
        <v>605</v>
      </c>
      <c r="C283" s="21" t="n">
        <v>0</v>
      </c>
      <c r="D283" s="20" t="n">
        <v>0</v>
      </c>
      <c r="E283" s="20" t="n">
        <v>0</v>
      </c>
      <c r="F283" s="20" t="n">
        <v>0</v>
      </c>
      <c r="G283" s="22"/>
      <c r="H283" s="23" t="n">
        <v>0</v>
      </c>
      <c r="I283" s="19" t="n">
        <v>0</v>
      </c>
      <c r="J283" s="20" t="n">
        <v>0</v>
      </c>
      <c r="K283" s="20" t="n">
        <v>0</v>
      </c>
      <c r="L283" s="20" t="n">
        <v>0</v>
      </c>
      <c r="M283" s="20" t="n">
        <v>0</v>
      </c>
      <c r="N283" s="20" t="n">
        <v>0</v>
      </c>
      <c r="O283" s="20" t="n">
        <v>0</v>
      </c>
      <c r="P283" s="20" t="n">
        <v>0</v>
      </c>
      <c r="Q283" s="20" t="n">
        <v>0</v>
      </c>
      <c r="R283" s="20" t="n">
        <v>0</v>
      </c>
      <c r="S283" s="20" t="n">
        <v>0</v>
      </c>
      <c r="T283" s="20" t="n">
        <v>0</v>
      </c>
      <c r="U283" s="20" t="n">
        <v>0</v>
      </c>
      <c r="V283" s="20" t="n">
        <v>0</v>
      </c>
      <c r="W283" s="20" t="n">
        <v>0</v>
      </c>
      <c r="X283" s="20" t="n">
        <v>0</v>
      </c>
      <c r="Y283" s="20" t="n">
        <v>0</v>
      </c>
      <c r="Z283" s="26" t="n">
        <v>0</v>
      </c>
      <c r="AA283" s="20" t="n">
        <v>1</v>
      </c>
      <c r="AB283" s="20" t="n">
        <f aca="false">SUM(J283:AA283)</f>
        <v>1</v>
      </c>
      <c r="AC283" s="20" t="n">
        <f aca="false">SUM(C283:F283)+H283</f>
        <v>0</v>
      </c>
    </row>
    <row r="284" customFormat="false" ht="18.75" hidden="false" customHeight="true" outlineLevel="0" collapsed="false">
      <c r="A284" s="1" t="s">
        <v>606</v>
      </c>
      <c r="B284" s="14" t="s">
        <v>607</v>
      </c>
      <c r="C284" s="21" t="n">
        <v>0</v>
      </c>
      <c r="D284" s="20" t="n">
        <v>0</v>
      </c>
      <c r="E284" s="20" t="n">
        <v>0</v>
      </c>
      <c r="F284" s="20" t="n">
        <v>0</v>
      </c>
      <c r="G284" s="22" t="n">
        <v>0.0541559940187979</v>
      </c>
      <c r="H284" s="23" t="n">
        <v>0</v>
      </c>
      <c r="I284" s="19" t="n">
        <v>0</v>
      </c>
      <c r="J284" s="20" t="n">
        <v>0</v>
      </c>
      <c r="K284" s="20" t="n">
        <v>0</v>
      </c>
      <c r="L284" s="20" t="n">
        <v>0</v>
      </c>
      <c r="M284" s="20" t="n">
        <v>0</v>
      </c>
      <c r="N284" s="20" t="n">
        <v>0</v>
      </c>
      <c r="O284" s="20" t="n">
        <v>0</v>
      </c>
      <c r="P284" s="20" t="n">
        <v>0</v>
      </c>
      <c r="Q284" s="20" t="n">
        <v>0</v>
      </c>
      <c r="R284" s="20" t="n">
        <v>0</v>
      </c>
      <c r="S284" s="20" t="n">
        <v>0</v>
      </c>
      <c r="T284" s="20" t="n">
        <v>0</v>
      </c>
      <c r="U284" s="20" t="n">
        <v>0</v>
      </c>
      <c r="V284" s="20" t="n">
        <v>0</v>
      </c>
      <c r="W284" s="20" t="n">
        <v>0</v>
      </c>
      <c r="X284" s="20" t="n">
        <v>0</v>
      </c>
      <c r="Y284" s="20" t="n">
        <v>0</v>
      </c>
      <c r="Z284" s="26" t="n">
        <v>0</v>
      </c>
      <c r="AA284" s="20" t="n">
        <v>1</v>
      </c>
      <c r="AB284" s="20" t="n">
        <f aca="false">SUM(J284:AA284)</f>
        <v>1</v>
      </c>
      <c r="AC284" s="20" t="n">
        <f aca="false">SUM(C284:F284)+H284</f>
        <v>0</v>
      </c>
    </row>
    <row r="285" customFormat="false" ht="18.75" hidden="false" customHeight="true" outlineLevel="0" collapsed="false">
      <c r="A285" s="1" t="s">
        <v>608</v>
      </c>
      <c r="B285" s="14" t="s">
        <v>609</v>
      </c>
      <c r="C285" s="21" t="n">
        <v>0</v>
      </c>
      <c r="D285" s="20" t="n">
        <v>0</v>
      </c>
      <c r="E285" s="20" t="n">
        <v>0</v>
      </c>
      <c r="F285" s="20" t="n">
        <v>0</v>
      </c>
      <c r="G285" s="22" t="n">
        <v>0.00184252332401962</v>
      </c>
      <c r="H285" s="23" t="n">
        <v>0</v>
      </c>
      <c r="I285" s="19" t="n">
        <v>0</v>
      </c>
      <c r="J285" s="20" t="n">
        <v>0</v>
      </c>
      <c r="K285" s="20" t="n">
        <v>0</v>
      </c>
      <c r="L285" s="20" t="n">
        <v>0</v>
      </c>
      <c r="M285" s="20" t="n">
        <v>0</v>
      </c>
      <c r="N285" s="20" t="n">
        <v>0</v>
      </c>
      <c r="O285" s="20" t="n">
        <v>0</v>
      </c>
      <c r="P285" s="20" t="n">
        <v>0</v>
      </c>
      <c r="Q285" s="20" t="n">
        <v>0</v>
      </c>
      <c r="R285" s="20" t="n">
        <v>0</v>
      </c>
      <c r="S285" s="20" t="n">
        <v>0</v>
      </c>
      <c r="T285" s="20" t="n">
        <v>0</v>
      </c>
      <c r="U285" s="20" t="n">
        <v>0</v>
      </c>
      <c r="V285" s="20" t="n">
        <v>0</v>
      </c>
      <c r="W285" s="20" t="n">
        <v>0</v>
      </c>
      <c r="X285" s="20" t="n">
        <v>0</v>
      </c>
      <c r="Y285" s="20" t="n">
        <v>0</v>
      </c>
      <c r="Z285" s="26" t="n">
        <v>0</v>
      </c>
      <c r="AA285" s="20" t="n">
        <v>1</v>
      </c>
      <c r="AB285" s="20" t="n">
        <f aca="false">SUM(J285:AA285)</f>
        <v>1</v>
      </c>
      <c r="AC285" s="20" t="n">
        <f aca="false">SUM(C285:F285)+H285</f>
        <v>0</v>
      </c>
    </row>
    <row r="286" customFormat="false" ht="18.75" hidden="false" customHeight="true" outlineLevel="0" collapsed="false">
      <c r="A286" s="1" t="s">
        <v>610</v>
      </c>
      <c r="B286" s="14" t="s">
        <v>611</v>
      </c>
      <c r="C286" s="21" t="n">
        <v>0</v>
      </c>
      <c r="D286" s="20" t="n">
        <v>0</v>
      </c>
      <c r="E286" s="20" t="n">
        <v>0</v>
      </c>
      <c r="F286" s="20" t="n">
        <v>0</v>
      </c>
      <c r="G286" s="22" t="n">
        <v>0.0175129442759574</v>
      </c>
      <c r="H286" s="23" t="n">
        <v>0</v>
      </c>
      <c r="I286" s="19" t="n">
        <v>0</v>
      </c>
      <c r="J286" s="20" t="n">
        <v>0</v>
      </c>
      <c r="K286" s="20" t="n">
        <v>0</v>
      </c>
      <c r="L286" s="20" t="n">
        <v>0</v>
      </c>
      <c r="M286" s="20" t="n">
        <v>0</v>
      </c>
      <c r="N286" s="20" t="n">
        <v>0</v>
      </c>
      <c r="O286" s="20" t="n">
        <v>0</v>
      </c>
      <c r="P286" s="20" t="n">
        <v>0</v>
      </c>
      <c r="Q286" s="20" t="n">
        <v>0</v>
      </c>
      <c r="R286" s="20" t="n">
        <v>0</v>
      </c>
      <c r="S286" s="20" t="n">
        <v>0</v>
      </c>
      <c r="T286" s="20" t="n">
        <v>0</v>
      </c>
      <c r="U286" s="20" t="n">
        <v>0</v>
      </c>
      <c r="V286" s="20" t="n">
        <v>0</v>
      </c>
      <c r="W286" s="20" t="n">
        <v>0</v>
      </c>
      <c r="X286" s="20" t="n">
        <v>0</v>
      </c>
      <c r="Y286" s="20" t="n">
        <v>0</v>
      </c>
      <c r="Z286" s="26" t="n">
        <v>0</v>
      </c>
      <c r="AA286" s="20" t="n">
        <v>1</v>
      </c>
      <c r="AB286" s="20" t="n">
        <f aca="false">SUM(J286:AA286)</f>
        <v>1</v>
      </c>
      <c r="AC286" s="20" t="n">
        <f aca="false">SUM(C286:F286)+H286</f>
        <v>0</v>
      </c>
    </row>
    <row r="287" customFormat="false" ht="18.75" hidden="false" customHeight="true" outlineLevel="0" collapsed="false">
      <c r="A287" s="1" t="s">
        <v>612</v>
      </c>
      <c r="B287" s="14" t="s">
        <v>613</v>
      </c>
      <c r="C287" s="21" t="n">
        <v>0</v>
      </c>
      <c r="D287" s="20" t="n">
        <v>0</v>
      </c>
      <c r="E287" s="20" t="n">
        <v>0</v>
      </c>
      <c r="F287" s="20" t="n">
        <v>0</v>
      </c>
      <c r="G287" s="22" t="n">
        <v>1.2485269110047</v>
      </c>
      <c r="H287" s="23" t="n">
        <v>0</v>
      </c>
      <c r="I287" s="19" t="n">
        <v>0</v>
      </c>
      <c r="J287" s="20" t="n">
        <v>0</v>
      </c>
      <c r="K287" s="20" t="n">
        <v>0</v>
      </c>
      <c r="L287" s="20" t="n">
        <v>0</v>
      </c>
      <c r="M287" s="20" t="n">
        <v>0</v>
      </c>
      <c r="N287" s="20" t="n">
        <v>0</v>
      </c>
      <c r="O287" s="20" t="n">
        <v>0</v>
      </c>
      <c r="P287" s="20" t="n">
        <v>0</v>
      </c>
      <c r="Q287" s="20" t="n">
        <v>0</v>
      </c>
      <c r="R287" s="20" t="n">
        <v>0</v>
      </c>
      <c r="S287" s="20" t="n">
        <v>0</v>
      </c>
      <c r="T287" s="20" t="n">
        <v>0</v>
      </c>
      <c r="U287" s="20" t="n">
        <v>0</v>
      </c>
      <c r="V287" s="20" t="n">
        <v>0</v>
      </c>
      <c r="W287" s="20" t="n">
        <v>0</v>
      </c>
      <c r="X287" s="20" t="n">
        <v>0</v>
      </c>
      <c r="Y287" s="20" t="n">
        <v>0</v>
      </c>
      <c r="Z287" s="26" t="n">
        <v>0</v>
      </c>
      <c r="AA287" s="20" t="n">
        <v>1</v>
      </c>
      <c r="AB287" s="20" t="n">
        <f aca="false">SUM(J287:AA287)</f>
        <v>1</v>
      </c>
      <c r="AC287" s="20" t="n">
        <f aca="false">SUM(C287:F287)+H287</f>
        <v>0</v>
      </c>
    </row>
    <row r="288" customFormat="false" ht="18.75" hidden="false" customHeight="true" outlineLevel="0" collapsed="false">
      <c r="A288" s="1" t="s">
        <v>614</v>
      </c>
      <c r="B288" s="14" t="s">
        <v>615</v>
      </c>
      <c r="C288" s="21" t="n">
        <v>0</v>
      </c>
      <c r="D288" s="20" t="n">
        <v>0</v>
      </c>
      <c r="E288" s="20" t="n">
        <v>0</v>
      </c>
      <c r="F288" s="20" t="n">
        <v>0</v>
      </c>
      <c r="G288" s="22" t="n">
        <v>0.000619798526530277</v>
      </c>
      <c r="H288" s="23" t="n">
        <v>0</v>
      </c>
      <c r="I288" s="19" t="n">
        <v>0</v>
      </c>
      <c r="J288" s="20" t="n">
        <v>0</v>
      </c>
      <c r="K288" s="20" t="n">
        <v>0</v>
      </c>
      <c r="L288" s="20" t="n">
        <v>0</v>
      </c>
      <c r="M288" s="20" t="n">
        <v>0</v>
      </c>
      <c r="N288" s="20" t="n">
        <v>0</v>
      </c>
      <c r="O288" s="20" t="n">
        <v>0</v>
      </c>
      <c r="P288" s="20" t="n">
        <v>0</v>
      </c>
      <c r="Q288" s="20" t="n">
        <v>0</v>
      </c>
      <c r="R288" s="20" t="n">
        <v>0</v>
      </c>
      <c r="S288" s="20" t="n">
        <v>0</v>
      </c>
      <c r="T288" s="20" t="n">
        <v>0</v>
      </c>
      <c r="U288" s="20" t="n">
        <v>0</v>
      </c>
      <c r="V288" s="20" t="n">
        <v>0</v>
      </c>
      <c r="W288" s="20" t="n">
        <v>0</v>
      </c>
      <c r="X288" s="20" t="n">
        <v>0</v>
      </c>
      <c r="Y288" s="20" t="n">
        <v>0</v>
      </c>
      <c r="Z288" s="26" t="n">
        <v>0</v>
      </c>
      <c r="AA288" s="20" t="n">
        <v>1</v>
      </c>
      <c r="AB288" s="20" t="n">
        <f aca="false">SUM(J288:AA288)</f>
        <v>1</v>
      </c>
      <c r="AC288" s="20" t="n">
        <f aca="false">SUM(C288:F288)+H288</f>
        <v>0</v>
      </c>
    </row>
    <row r="289" customFormat="false" ht="18.75" hidden="false" customHeight="true" outlineLevel="0" collapsed="false">
      <c r="A289" s="1" t="s">
        <v>616</v>
      </c>
      <c r="B289" s="14" t="s">
        <v>617</v>
      </c>
      <c r="C289" s="21" t="n">
        <v>0</v>
      </c>
      <c r="D289" s="20" t="n">
        <v>0</v>
      </c>
      <c r="E289" s="20" t="n">
        <v>0</v>
      </c>
      <c r="F289" s="20" t="n">
        <v>0</v>
      </c>
      <c r="G289" s="22" t="n">
        <v>0.0260915150495889</v>
      </c>
      <c r="H289" s="23" t="n">
        <v>0</v>
      </c>
      <c r="I289" s="19" t="n">
        <v>0</v>
      </c>
      <c r="J289" s="20" t="n">
        <v>0</v>
      </c>
      <c r="K289" s="20" t="n">
        <v>0</v>
      </c>
      <c r="L289" s="20" t="n">
        <v>0</v>
      </c>
      <c r="M289" s="20" t="n">
        <v>0</v>
      </c>
      <c r="N289" s="20" t="n">
        <v>0</v>
      </c>
      <c r="O289" s="20" t="n">
        <v>0</v>
      </c>
      <c r="P289" s="20" t="n">
        <v>0</v>
      </c>
      <c r="Q289" s="20" t="n">
        <v>0</v>
      </c>
      <c r="R289" s="20" t="n">
        <v>0</v>
      </c>
      <c r="S289" s="20" t="n">
        <v>0</v>
      </c>
      <c r="T289" s="20" t="n">
        <v>0</v>
      </c>
      <c r="U289" s="20" t="n">
        <v>0</v>
      </c>
      <c r="V289" s="20" t="n">
        <v>0</v>
      </c>
      <c r="W289" s="20" t="n">
        <v>0</v>
      </c>
      <c r="X289" s="20" t="n">
        <v>0</v>
      </c>
      <c r="Y289" s="20" t="n">
        <v>0</v>
      </c>
      <c r="Z289" s="26" t="n">
        <v>0</v>
      </c>
      <c r="AA289" s="20" t="n">
        <v>1</v>
      </c>
      <c r="AB289" s="20" t="n">
        <f aca="false">SUM(J289:AA289)</f>
        <v>1</v>
      </c>
      <c r="AC289" s="20" t="n">
        <f aca="false">SUM(C289:F289)+H289</f>
        <v>0</v>
      </c>
    </row>
    <row r="290" customFormat="false" ht="18.75" hidden="false" customHeight="true" outlineLevel="0" collapsed="false">
      <c r="A290" s="1" t="s">
        <v>618</v>
      </c>
      <c r="B290" s="14" t="s">
        <v>619</v>
      </c>
      <c r="C290" s="21" t="n">
        <v>0</v>
      </c>
      <c r="D290" s="20" t="n">
        <v>0</v>
      </c>
      <c r="E290" s="20" t="n">
        <v>0</v>
      </c>
      <c r="F290" s="20" t="n">
        <v>0</v>
      </c>
      <c r="G290" s="22" t="n">
        <v>0.0132654522231992</v>
      </c>
      <c r="H290" s="23" t="n">
        <v>0</v>
      </c>
      <c r="I290" s="19" t="n">
        <v>0</v>
      </c>
      <c r="J290" s="20" t="n">
        <v>0</v>
      </c>
      <c r="K290" s="20" t="n">
        <v>0</v>
      </c>
      <c r="L290" s="20" t="n">
        <v>0</v>
      </c>
      <c r="M290" s="20" t="n">
        <v>0</v>
      </c>
      <c r="N290" s="20" t="n">
        <v>0</v>
      </c>
      <c r="O290" s="20" t="n">
        <v>0</v>
      </c>
      <c r="P290" s="20" t="n">
        <v>0</v>
      </c>
      <c r="Q290" s="20" t="n">
        <v>0</v>
      </c>
      <c r="R290" s="20" t="n">
        <v>0</v>
      </c>
      <c r="S290" s="20" t="n">
        <v>0</v>
      </c>
      <c r="T290" s="20" t="n">
        <v>0</v>
      </c>
      <c r="U290" s="20" t="n">
        <v>0</v>
      </c>
      <c r="V290" s="20" t="n">
        <v>0</v>
      </c>
      <c r="W290" s="20" t="n">
        <v>0</v>
      </c>
      <c r="X290" s="20" t="n">
        <v>0</v>
      </c>
      <c r="Y290" s="20" t="n">
        <v>0</v>
      </c>
      <c r="Z290" s="26" t="n">
        <v>0</v>
      </c>
      <c r="AA290" s="20" t="n">
        <v>1</v>
      </c>
      <c r="AB290" s="20" t="n">
        <f aca="false">SUM(J290:AA290)</f>
        <v>1</v>
      </c>
      <c r="AC290" s="20" t="n">
        <f aca="false">SUM(C290:F290)+H290</f>
        <v>0</v>
      </c>
    </row>
    <row r="291" customFormat="false" ht="18.75" hidden="false" customHeight="true" outlineLevel="0" collapsed="false">
      <c r="A291" s="1" t="s">
        <v>620</v>
      </c>
      <c r="B291" s="14" t="s">
        <v>621</v>
      </c>
      <c r="C291" s="21" t="n">
        <v>0</v>
      </c>
      <c r="D291" s="20" t="n">
        <v>0</v>
      </c>
      <c r="E291" s="20" t="n">
        <v>0</v>
      </c>
      <c r="F291" s="20" t="n">
        <v>0</v>
      </c>
      <c r="G291" s="22" t="n">
        <v>0.0246869054493741</v>
      </c>
      <c r="H291" s="23" t="n">
        <v>0</v>
      </c>
      <c r="I291" s="19" t="n">
        <v>0</v>
      </c>
      <c r="J291" s="20" t="n">
        <v>0</v>
      </c>
      <c r="K291" s="20" t="n">
        <v>0</v>
      </c>
      <c r="L291" s="20" t="n">
        <v>0</v>
      </c>
      <c r="M291" s="20" t="n">
        <v>0</v>
      </c>
      <c r="N291" s="20" t="n">
        <v>0</v>
      </c>
      <c r="O291" s="20" t="n">
        <v>0</v>
      </c>
      <c r="P291" s="20" t="n">
        <v>0</v>
      </c>
      <c r="Q291" s="20" t="n">
        <v>0</v>
      </c>
      <c r="R291" s="20" t="n">
        <v>0</v>
      </c>
      <c r="S291" s="20" t="n">
        <v>0</v>
      </c>
      <c r="T291" s="20" t="n">
        <v>0</v>
      </c>
      <c r="U291" s="20" t="n">
        <v>0</v>
      </c>
      <c r="V291" s="20" t="n">
        <v>0</v>
      </c>
      <c r="W291" s="20" t="n">
        <v>0</v>
      </c>
      <c r="X291" s="20" t="n">
        <v>0</v>
      </c>
      <c r="Y291" s="20" t="n">
        <v>0</v>
      </c>
      <c r="Z291" s="26" t="n">
        <v>0</v>
      </c>
      <c r="AA291" s="20" t="n">
        <v>1</v>
      </c>
      <c r="AB291" s="20" t="n">
        <f aca="false">SUM(J291:AA291)</f>
        <v>1</v>
      </c>
      <c r="AC291" s="20" t="n">
        <f aca="false">SUM(C291:F291)+H291</f>
        <v>0</v>
      </c>
    </row>
    <row r="292" customFormat="false" ht="18.75" hidden="false" customHeight="true" outlineLevel="0" collapsed="false">
      <c r="A292" s="1" t="s">
        <v>622</v>
      </c>
      <c r="B292" s="14" t="s">
        <v>623</v>
      </c>
      <c r="C292" s="21" t="n">
        <v>0</v>
      </c>
      <c r="D292" s="20" t="n">
        <v>0</v>
      </c>
      <c r="E292" s="20" t="n">
        <v>0</v>
      </c>
      <c r="F292" s="20" t="n">
        <v>0</v>
      </c>
      <c r="G292" s="22" t="n">
        <v>0.0175600715147615</v>
      </c>
      <c r="H292" s="23" t="n">
        <v>0</v>
      </c>
      <c r="I292" s="19" t="n">
        <v>0</v>
      </c>
      <c r="J292" s="20" t="n">
        <v>0</v>
      </c>
      <c r="K292" s="20" t="n">
        <v>0</v>
      </c>
      <c r="L292" s="20" t="n">
        <v>0</v>
      </c>
      <c r="M292" s="20" t="n">
        <v>0</v>
      </c>
      <c r="N292" s="20" t="n">
        <v>0</v>
      </c>
      <c r="O292" s="20" t="n">
        <v>0</v>
      </c>
      <c r="P292" s="20" t="n">
        <v>0</v>
      </c>
      <c r="Q292" s="20" t="n">
        <v>0</v>
      </c>
      <c r="R292" s="20" t="n">
        <v>0</v>
      </c>
      <c r="S292" s="20" t="n">
        <v>0</v>
      </c>
      <c r="T292" s="20" t="n">
        <v>0</v>
      </c>
      <c r="U292" s="20" t="n">
        <v>0</v>
      </c>
      <c r="V292" s="20" t="n">
        <v>0</v>
      </c>
      <c r="W292" s="20" t="n">
        <v>0</v>
      </c>
      <c r="X292" s="20" t="n">
        <v>0</v>
      </c>
      <c r="Y292" s="20" t="n">
        <v>0</v>
      </c>
      <c r="Z292" s="26" t="n">
        <v>0</v>
      </c>
      <c r="AA292" s="20" t="n">
        <v>1</v>
      </c>
      <c r="AB292" s="20" t="n">
        <f aca="false">SUM(J292:AA292)</f>
        <v>1</v>
      </c>
      <c r="AC292" s="20" t="n">
        <f aca="false">SUM(C292:F292)+H292</f>
        <v>0</v>
      </c>
    </row>
    <row r="293" customFormat="false" ht="18.75" hidden="false" customHeight="true" outlineLevel="0" collapsed="false">
      <c r="A293" s="1" t="s">
        <v>624</v>
      </c>
      <c r="B293" s="14" t="s">
        <v>625</v>
      </c>
      <c r="C293" s="21" t="n">
        <v>0</v>
      </c>
      <c r="D293" s="20" t="n">
        <v>0</v>
      </c>
      <c r="E293" s="20" t="n">
        <v>0</v>
      </c>
      <c r="F293" s="20" t="n">
        <v>0</v>
      </c>
      <c r="G293" s="22" t="n">
        <v>0.0881546883693597</v>
      </c>
      <c r="H293" s="23" t="n">
        <v>0</v>
      </c>
      <c r="I293" s="19" t="n">
        <v>0</v>
      </c>
      <c r="J293" s="20" t="n">
        <v>0</v>
      </c>
      <c r="K293" s="20" t="n">
        <v>0</v>
      </c>
      <c r="L293" s="20" t="n">
        <v>0</v>
      </c>
      <c r="M293" s="20" t="n">
        <v>0</v>
      </c>
      <c r="N293" s="20" t="n">
        <v>0</v>
      </c>
      <c r="O293" s="20" t="n">
        <v>0</v>
      </c>
      <c r="P293" s="20" t="n">
        <v>0</v>
      </c>
      <c r="Q293" s="20" t="n">
        <v>0</v>
      </c>
      <c r="R293" s="20" t="n">
        <v>0</v>
      </c>
      <c r="S293" s="20" t="n">
        <v>0</v>
      </c>
      <c r="T293" s="20" t="n">
        <v>0</v>
      </c>
      <c r="U293" s="20" t="n">
        <v>0</v>
      </c>
      <c r="V293" s="20" t="n">
        <v>0</v>
      </c>
      <c r="W293" s="20" t="n">
        <v>0</v>
      </c>
      <c r="X293" s="20" t="n">
        <v>0</v>
      </c>
      <c r="Y293" s="20" t="n">
        <v>0</v>
      </c>
      <c r="Z293" s="26" t="n">
        <v>0</v>
      </c>
      <c r="AA293" s="20" t="n">
        <v>1</v>
      </c>
      <c r="AB293" s="20" t="n">
        <f aca="false">SUM(J293:AA293)</f>
        <v>1</v>
      </c>
      <c r="AC293" s="20" t="n">
        <f aca="false">SUM(C293:F293)+H293</f>
        <v>0</v>
      </c>
    </row>
    <row r="294" customFormat="false" ht="18.75" hidden="false" customHeight="true" outlineLevel="0" collapsed="false">
      <c r="A294" s="1" t="s">
        <v>626</v>
      </c>
      <c r="B294" s="14" t="s">
        <v>627</v>
      </c>
      <c r="C294" s="21" t="n">
        <v>0</v>
      </c>
      <c r="D294" s="20" t="n">
        <v>0</v>
      </c>
      <c r="E294" s="20" t="n">
        <v>0</v>
      </c>
      <c r="F294" s="20" t="n">
        <v>0</v>
      </c>
      <c r="G294" s="22" t="n">
        <v>4.02511312597214</v>
      </c>
      <c r="H294" s="23" t="n">
        <v>0</v>
      </c>
      <c r="I294" s="19" t="n">
        <v>0</v>
      </c>
      <c r="J294" s="20" t="n">
        <v>0</v>
      </c>
      <c r="K294" s="20" t="n">
        <v>0</v>
      </c>
      <c r="L294" s="20" t="n">
        <v>0</v>
      </c>
      <c r="M294" s="20" t="n">
        <v>0</v>
      </c>
      <c r="N294" s="20" t="n">
        <v>0</v>
      </c>
      <c r="O294" s="20" t="n">
        <v>0</v>
      </c>
      <c r="P294" s="20" t="n">
        <v>0</v>
      </c>
      <c r="Q294" s="20" t="n">
        <v>0</v>
      </c>
      <c r="R294" s="20" t="n">
        <v>0</v>
      </c>
      <c r="S294" s="20" t="n">
        <v>0</v>
      </c>
      <c r="T294" s="20" t="n">
        <v>0</v>
      </c>
      <c r="U294" s="20" t="n">
        <v>0</v>
      </c>
      <c r="V294" s="20" t="n">
        <v>0</v>
      </c>
      <c r="W294" s="20" t="n">
        <v>0</v>
      </c>
      <c r="X294" s="20" t="n">
        <v>0</v>
      </c>
      <c r="Y294" s="20" t="n">
        <v>0</v>
      </c>
      <c r="Z294" s="26" t="n">
        <v>0</v>
      </c>
      <c r="AA294" s="20" t="n">
        <v>1</v>
      </c>
      <c r="AB294" s="20" t="n">
        <f aca="false">SUM(J294:AA294)</f>
        <v>1</v>
      </c>
      <c r="AC294" s="20" t="n">
        <f aca="false">SUM(C294:F294)+H294</f>
        <v>0</v>
      </c>
    </row>
    <row r="295" customFormat="false" ht="18.75" hidden="false" customHeight="true" outlineLevel="0" collapsed="false">
      <c r="A295" s="1" t="s">
        <v>628</v>
      </c>
      <c r="B295" s="14" t="s">
        <v>629</v>
      </c>
      <c r="C295" s="21" t="n">
        <v>0</v>
      </c>
      <c r="D295" s="20" t="n">
        <v>0</v>
      </c>
      <c r="E295" s="20" t="n">
        <v>0</v>
      </c>
      <c r="F295" s="20" t="n">
        <v>0</v>
      </c>
      <c r="G295" s="22" t="n">
        <v>0.419997967856906</v>
      </c>
      <c r="H295" s="23" t="n">
        <v>0</v>
      </c>
      <c r="I295" s="19" t="n">
        <v>0</v>
      </c>
      <c r="J295" s="20" t="n">
        <v>0</v>
      </c>
      <c r="K295" s="20" t="n">
        <v>0</v>
      </c>
      <c r="L295" s="20" t="n">
        <v>0</v>
      </c>
      <c r="M295" s="20" t="n">
        <v>0</v>
      </c>
      <c r="N295" s="20" t="n">
        <v>0</v>
      </c>
      <c r="O295" s="20" t="n">
        <v>0</v>
      </c>
      <c r="P295" s="20" t="n">
        <v>0</v>
      </c>
      <c r="Q295" s="20" t="n">
        <v>0</v>
      </c>
      <c r="R295" s="20" t="n">
        <v>0</v>
      </c>
      <c r="S295" s="20" t="n">
        <v>0</v>
      </c>
      <c r="T295" s="20" t="n">
        <v>0</v>
      </c>
      <c r="U295" s="20" t="n">
        <v>0</v>
      </c>
      <c r="V295" s="20" t="n">
        <v>0</v>
      </c>
      <c r="W295" s="20" t="n">
        <v>0</v>
      </c>
      <c r="X295" s="20" t="n">
        <v>0</v>
      </c>
      <c r="Y295" s="20" t="n">
        <v>0</v>
      </c>
      <c r="Z295" s="26" t="n">
        <v>0</v>
      </c>
      <c r="AA295" s="20" t="n">
        <v>1</v>
      </c>
      <c r="AB295" s="20" t="n">
        <f aca="false">SUM(J295:AA295)</f>
        <v>1</v>
      </c>
      <c r="AC295" s="20" t="n">
        <f aca="false">SUM(C295:F295)+H295</f>
        <v>0</v>
      </c>
    </row>
    <row r="296" customFormat="false" ht="18.75" hidden="false" customHeight="true" outlineLevel="0" collapsed="false">
      <c r="A296" s="1" t="s">
        <v>630</v>
      </c>
      <c r="B296" s="14" t="s">
        <v>631</v>
      </c>
      <c r="C296" s="21" t="n">
        <v>0</v>
      </c>
      <c r="D296" s="20" t="n">
        <v>0</v>
      </c>
      <c r="E296" s="20" t="n">
        <v>0</v>
      </c>
      <c r="F296" s="20" t="n">
        <v>0</v>
      </c>
      <c r="G296" s="22" t="n">
        <v>1.15530974729227</v>
      </c>
      <c r="H296" s="23" t="n">
        <v>0</v>
      </c>
      <c r="I296" s="19" t="n">
        <v>0</v>
      </c>
      <c r="J296" s="20" t="n">
        <v>0</v>
      </c>
      <c r="K296" s="20" t="n">
        <v>0</v>
      </c>
      <c r="L296" s="20" t="n">
        <v>0</v>
      </c>
      <c r="M296" s="20" t="n">
        <v>0</v>
      </c>
      <c r="N296" s="20" t="n">
        <v>0</v>
      </c>
      <c r="O296" s="20" t="n">
        <v>0</v>
      </c>
      <c r="P296" s="20" t="n">
        <v>0</v>
      </c>
      <c r="Q296" s="20" t="n">
        <v>0</v>
      </c>
      <c r="R296" s="20" t="n">
        <v>0</v>
      </c>
      <c r="S296" s="20" t="n">
        <v>0</v>
      </c>
      <c r="T296" s="20" t="n">
        <v>0</v>
      </c>
      <c r="U296" s="20" t="n">
        <v>0</v>
      </c>
      <c r="V296" s="20" t="n">
        <v>0</v>
      </c>
      <c r="W296" s="20" t="n">
        <v>0</v>
      </c>
      <c r="X296" s="20" t="n">
        <v>0</v>
      </c>
      <c r="Y296" s="20" t="n">
        <v>0</v>
      </c>
      <c r="Z296" s="26" t="n">
        <v>0</v>
      </c>
      <c r="AA296" s="20" t="n">
        <v>1</v>
      </c>
      <c r="AB296" s="20" t="n">
        <f aca="false">SUM(J296:AA296)</f>
        <v>1</v>
      </c>
      <c r="AC296" s="20" t="n">
        <f aca="false">SUM(C296:F296)+H296</f>
        <v>0</v>
      </c>
    </row>
    <row r="297" customFormat="false" ht="18.75" hidden="false" customHeight="true" outlineLevel="0" collapsed="false">
      <c r="A297" s="1" t="s">
        <v>632</v>
      </c>
      <c r="B297" s="14" t="s">
        <v>633</v>
      </c>
      <c r="C297" s="21" t="n">
        <v>0</v>
      </c>
      <c r="D297" s="20" t="n">
        <v>0</v>
      </c>
      <c r="E297" s="20" t="n">
        <v>0</v>
      </c>
      <c r="F297" s="20" t="n">
        <v>0</v>
      </c>
      <c r="G297" s="22" t="n">
        <v>0.078611689079099</v>
      </c>
      <c r="H297" s="23" t="n">
        <v>0</v>
      </c>
      <c r="I297" s="19" t="n">
        <v>0</v>
      </c>
      <c r="J297" s="20" t="n">
        <v>0</v>
      </c>
      <c r="K297" s="20" t="n">
        <v>0</v>
      </c>
      <c r="L297" s="20" t="n">
        <v>0</v>
      </c>
      <c r="M297" s="20" t="n">
        <v>0</v>
      </c>
      <c r="N297" s="20" t="n">
        <v>0</v>
      </c>
      <c r="O297" s="20" t="n">
        <v>0</v>
      </c>
      <c r="P297" s="20" t="n">
        <v>0</v>
      </c>
      <c r="Q297" s="20" t="n">
        <v>0</v>
      </c>
      <c r="R297" s="20" t="n">
        <v>0</v>
      </c>
      <c r="S297" s="20" t="n">
        <v>0</v>
      </c>
      <c r="T297" s="20" t="n">
        <v>0</v>
      </c>
      <c r="U297" s="20" t="n">
        <v>0</v>
      </c>
      <c r="V297" s="20" t="n">
        <v>0</v>
      </c>
      <c r="W297" s="20" t="n">
        <v>0</v>
      </c>
      <c r="X297" s="20" t="n">
        <v>0</v>
      </c>
      <c r="Y297" s="20" t="n">
        <v>0</v>
      </c>
      <c r="Z297" s="26" t="n">
        <v>0</v>
      </c>
      <c r="AA297" s="20" t="n">
        <v>1</v>
      </c>
      <c r="AB297" s="20" t="n">
        <f aca="false">SUM(J297:AA297)</f>
        <v>1</v>
      </c>
      <c r="AC297" s="20" t="n">
        <f aca="false">SUM(C297:F297)+H297</f>
        <v>0</v>
      </c>
    </row>
    <row r="298" customFormat="false" ht="18.75" hidden="false" customHeight="true" outlineLevel="0" collapsed="false">
      <c r="A298" s="1" t="s">
        <v>634</v>
      </c>
      <c r="B298" s="14" t="s">
        <v>635</v>
      </c>
      <c r="C298" s="21" t="n">
        <v>0</v>
      </c>
      <c r="D298" s="20" t="n">
        <v>0</v>
      </c>
      <c r="E298" s="20" t="n">
        <v>0</v>
      </c>
      <c r="F298" s="20" t="n">
        <v>0</v>
      </c>
      <c r="G298" s="22" t="n">
        <v>14.2746538061887</v>
      </c>
      <c r="H298" s="23" t="n">
        <v>0</v>
      </c>
      <c r="I298" s="19" t="n">
        <v>0</v>
      </c>
      <c r="J298" s="20" t="n">
        <v>0</v>
      </c>
      <c r="K298" s="20" t="n">
        <v>0</v>
      </c>
      <c r="L298" s="20" t="n">
        <v>0</v>
      </c>
      <c r="M298" s="20" t="n">
        <v>0</v>
      </c>
      <c r="N298" s="20" t="n">
        <v>0</v>
      </c>
      <c r="O298" s="20" t="n">
        <v>0</v>
      </c>
      <c r="P298" s="20" t="n">
        <v>0</v>
      </c>
      <c r="Q298" s="20" t="n">
        <v>0</v>
      </c>
      <c r="R298" s="20" t="n">
        <v>0</v>
      </c>
      <c r="S298" s="20" t="n">
        <v>0</v>
      </c>
      <c r="T298" s="20" t="n">
        <v>0</v>
      </c>
      <c r="U298" s="20" t="n">
        <v>0</v>
      </c>
      <c r="V298" s="20" t="n">
        <v>0</v>
      </c>
      <c r="W298" s="20" t="n">
        <v>0</v>
      </c>
      <c r="X298" s="20" t="n">
        <v>0</v>
      </c>
      <c r="Y298" s="20" t="n">
        <v>0</v>
      </c>
      <c r="Z298" s="26" t="n">
        <v>0</v>
      </c>
      <c r="AA298" s="20" t="n">
        <v>1</v>
      </c>
      <c r="AB298" s="20" t="n">
        <f aca="false">SUM(J298:AA298)</f>
        <v>1</v>
      </c>
      <c r="AC298" s="20" t="n">
        <f aca="false">SUM(C298:F298)+H298</f>
        <v>0</v>
      </c>
    </row>
    <row r="299" customFormat="false" ht="18.75" hidden="false" customHeight="true" outlineLevel="0" collapsed="false">
      <c r="A299" s="1" t="s">
        <v>636</v>
      </c>
      <c r="B299" s="14" t="s">
        <v>637</v>
      </c>
      <c r="C299" s="21" t="n">
        <v>0</v>
      </c>
      <c r="D299" s="20" t="n">
        <v>0</v>
      </c>
      <c r="E299" s="20" t="n">
        <v>0</v>
      </c>
      <c r="F299" s="20" t="n">
        <v>0</v>
      </c>
      <c r="G299" s="22" t="n">
        <v>0.932086572339116</v>
      </c>
      <c r="H299" s="23" t="n">
        <v>0</v>
      </c>
      <c r="I299" s="19" t="n">
        <v>0</v>
      </c>
      <c r="J299" s="20" t="n">
        <v>0</v>
      </c>
      <c r="K299" s="20" t="n">
        <v>0</v>
      </c>
      <c r="L299" s="20" t="n">
        <v>0</v>
      </c>
      <c r="M299" s="20" t="n">
        <v>0</v>
      </c>
      <c r="N299" s="20" t="n">
        <v>0</v>
      </c>
      <c r="O299" s="20" t="n">
        <v>0</v>
      </c>
      <c r="P299" s="20" t="n">
        <v>0</v>
      </c>
      <c r="Q299" s="20" t="n">
        <v>0</v>
      </c>
      <c r="R299" s="20" t="n">
        <v>0</v>
      </c>
      <c r="S299" s="20" t="n">
        <v>0</v>
      </c>
      <c r="T299" s="20" t="n">
        <v>0</v>
      </c>
      <c r="U299" s="20" t="n">
        <v>0</v>
      </c>
      <c r="V299" s="20" t="n">
        <v>0</v>
      </c>
      <c r="W299" s="20" t="n">
        <v>0</v>
      </c>
      <c r="X299" s="20" t="n">
        <v>0</v>
      </c>
      <c r="Y299" s="20" t="n">
        <v>0</v>
      </c>
      <c r="Z299" s="26" t="n">
        <v>0</v>
      </c>
      <c r="AA299" s="20" t="n">
        <v>1</v>
      </c>
      <c r="AB299" s="20" t="n">
        <f aca="false">SUM(J299:AA299)</f>
        <v>1</v>
      </c>
      <c r="AC299" s="20" t="n">
        <f aca="false">SUM(C299:F299)+H299</f>
        <v>0</v>
      </c>
    </row>
    <row r="300" customFormat="false" ht="18.75" hidden="false" customHeight="true" outlineLevel="0" collapsed="false">
      <c r="A300" s="1" t="s">
        <v>638</v>
      </c>
      <c r="B300" s="14" t="s">
        <v>639</v>
      </c>
      <c r="C300" s="21" t="n">
        <v>0</v>
      </c>
      <c r="D300" s="20" t="n">
        <v>0</v>
      </c>
      <c r="E300" s="20" t="n">
        <v>0</v>
      </c>
      <c r="F300" s="20" t="n">
        <v>0</v>
      </c>
      <c r="G300" s="22" t="n">
        <v>0.0170747424431764</v>
      </c>
      <c r="H300" s="23" t="n">
        <v>0</v>
      </c>
      <c r="I300" s="19" t="n">
        <v>0</v>
      </c>
      <c r="J300" s="20" t="n">
        <v>0</v>
      </c>
      <c r="K300" s="20" t="n">
        <v>0</v>
      </c>
      <c r="L300" s="20" t="n">
        <v>0</v>
      </c>
      <c r="M300" s="20" t="n">
        <v>0</v>
      </c>
      <c r="N300" s="20" t="n">
        <v>0</v>
      </c>
      <c r="O300" s="20" t="n">
        <v>0</v>
      </c>
      <c r="P300" s="20" t="n">
        <v>0</v>
      </c>
      <c r="Q300" s="20" t="n">
        <v>0</v>
      </c>
      <c r="R300" s="20" t="n">
        <v>0</v>
      </c>
      <c r="S300" s="20" t="n">
        <v>0</v>
      </c>
      <c r="T300" s="20" t="n">
        <v>0</v>
      </c>
      <c r="U300" s="20" t="n">
        <v>0</v>
      </c>
      <c r="V300" s="20" t="n">
        <v>0</v>
      </c>
      <c r="W300" s="20" t="n">
        <v>0</v>
      </c>
      <c r="X300" s="20" t="n">
        <v>0</v>
      </c>
      <c r="Y300" s="20" t="n">
        <v>0</v>
      </c>
      <c r="Z300" s="26" t="n">
        <v>0</v>
      </c>
      <c r="AA300" s="20" t="n">
        <v>1</v>
      </c>
      <c r="AB300" s="20" t="n">
        <f aca="false">SUM(J300:AA300)</f>
        <v>1</v>
      </c>
      <c r="AC300" s="20" t="n">
        <f aca="false">SUM(C300:F300)+H300</f>
        <v>0</v>
      </c>
    </row>
    <row r="301" customFormat="false" ht="18.75" hidden="false" customHeight="true" outlineLevel="0" collapsed="false">
      <c r="A301" s="1" t="s">
        <v>640</v>
      </c>
      <c r="B301" s="14" t="s">
        <v>641</v>
      </c>
      <c r="C301" s="21" t="n">
        <v>0</v>
      </c>
      <c r="D301" s="20" t="n">
        <v>0</v>
      </c>
      <c r="E301" s="20" t="n">
        <v>0</v>
      </c>
      <c r="F301" s="20" t="n">
        <v>0</v>
      </c>
      <c r="G301" s="22" t="n">
        <v>51.1327229280255</v>
      </c>
      <c r="H301" s="23" t="n">
        <v>0</v>
      </c>
      <c r="I301" s="19" t="n">
        <v>0</v>
      </c>
      <c r="J301" s="20" t="n">
        <v>0</v>
      </c>
      <c r="K301" s="20" t="n">
        <v>0</v>
      </c>
      <c r="L301" s="20" t="n">
        <v>0</v>
      </c>
      <c r="M301" s="20" t="n">
        <v>0</v>
      </c>
      <c r="N301" s="20" t="n">
        <v>0</v>
      </c>
      <c r="O301" s="20" t="n">
        <v>0</v>
      </c>
      <c r="P301" s="20" t="n">
        <v>0</v>
      </c>
      <c r="Q301" s="20" t="n">
        <v>0</v>
      </c>
      <c r="R301" s="20" t="n">
        <v>0</v>
      </c>
      <c r="S301" s="20" t="n">
        <v>0</v>
      </c>
      <c r="T301" s="20" t="n">
        <v>0</v>
      </c>
      <c r="U301" s="20" t="n">
        <v>0</v>
      </c>
      <c r="V301" s="20" t="n">
        <v>0</v>
      </c>
      <c r="W301" s="20" t="n">
        <v>0</v>
      </c>
      <c r="X301" s="20" t="n">
        <v>0</v>
      </c>
      <c r="Y301" s="20" t="n">
        <v>0</v>
      </c>
      <c r="Z301" s="26" t="n">
        <v>0</v>
      </c>
      <c r="AA301" s="20" t="n">
        <v>1</v>
      </c>
      <c r="AB301" s="20" t="n">
        <f aca="false">SUM(J301:AA301)</f>
        <v>1</v>
      </c>
      <c r="AC301" s="20" t="n">
        <f aca="false">SUM(C301:F301)+H301</f>
        <v>0</v>
      </c>
    </row>
    <row r="302" customFormat="false" ht="18.75" hidden="false" customHeight="true" outlineLevel="0" collapsed="false">
      <c r="A302" s="1" t="s">
        <v>642</v>
      </c>
      <c r="B302" s="14" t="s">
        <v>643</v>
      </c>
      <c r="C302" s="21" t="n">
        <v>0</v>
      </c>
      <c r="D302" s="20" t="n">
        <v>0</v>
      </c>
      <c r="E302" s="20" t="n">
        <v>0</v>
      </c>
      <c r="F302" s="20" t="n">
        <v>0</v>
      </c>
      <c r="G302" s="22" t="n">
        <v>6.48038028553928E-006</v>
      </c>
      <c r="H302" s="23" t="n">
        <v>0</v>
      </c>
      <c r="I302" s="19" t="n">
        <v>0</v>
      </c>
      <c r="J302" s="20" t="n">
        <v>0</v>
      </c>
      <c r="K302" s="20" t="n">
        <v>0</v>
      </c>
      <c r="L302" s="20" t="n">
        <v>0</v>
      </c>
      <c r="M302" s="20" t="n">
        <v>0</v>
      </c>
      <c r="N302" s="20" t="n">
        <v>0</v>
      </c>
      <c r="O302" s="20" t="n">
        <v>0</v>
      </c>
      <c r="P302" s="20" t="n">
        <v>0</v>
      </c>
      <c r="Q302" s="20" t="n">
        <v>0</v>
      </c>
      <c r="R302" s="20" t="n">
        <v>0</v>
      </c>
      <c r="S302" s="20" t="n">
        <v>0</v>
      </c>
      <c r="T302" s="20" t="n">
        <v>0</v>
      </c>
      <c r="U302" s="20" t="n">
        <v>0</v>
      </c>
      <c r="V302" s="20" t="n">
        <v>0</v>
      </c>
      <c r="W302" s="20" t="n">
        <v>0</v>
      </c>
      <c r="X302" s="20" t="n">
        <v>0</v>
      </c>
      <c r="Y302" s="20" t="n">
        <v>0</v>
      </c>
      <c r="Z302" s="26" t="n">
        <v>0</v>
      </c>
      <c r="AA302" s="20" t="n">
        <v>1</v>
      </c>
      <c r="AB302" s="20" t="n">
        <f aca="false">SUM(J302:AA302)</f>
        <v>1</v>
      </c>
      <c r="AC302" s="20" t="n">
        <f aca="false">SUM(C302:F302)+H302</f>
        <v>0</v>
      </c>
    </row>
    <row r="303" customFormat="false" ht="18.75" hidden="false" customHeight="true" outlineLevel="0" collapsed="false">
      <c r="A303" s="1" t="s">
        <v>644</v>
      </c>
      <c r="B303" s="14" t="s">
        <v>645</v>
      </c>
      <c r="C303" s="21" t="n">
        <v>0</v>
      </c>
      <c r="D303" s="20" t="n">
        <v>0</v>
      </c>
      <c r="E303" s="20" t="n">
        <v>0</v>
      </c>
      <c r="F303" s="20" t="n">
        <v>0</v>
      </c>
      <c r="G303" s="22" t="n">
        <v>0.00838586141394511</v>
      </c>
      <c r="H303" s="23" t="n">
        <v>0</v>
      </c>
      <c r="I303" s="19" t="n">
        <v>0</v>
      </c>
      <c r="J303" s="20" t="n">
        <v>0</v>
      </c>
      <c r="K303" s="20" t="n">
        <v>0</v>
      </c>
      <c r="L303" s="20" t="n">
        <v>0</v>
      </c>
      <c r="M303" s="20" t="n">
        <v>0</v>
      </c>
      <c r="N303" s="20" t="n">
        <v>0</v>
      </c>
      <c r="O303" s="20" t="n">
        <v>0</v>
      </c>
      <c r="P303" s="20" t="n">
        <v>0</v>
      </c>
      <c r="Q303" s="20" t="n">
        <v>0</v>
      </c>
      <c r="R303" s="20" t="n">
        <v>0</v>
      </c>
      <c r="S303" s="20" t="n">
        <v>0</v>
      </c>
      <c r="T303" s="20" t="n">
        <v>0</v>
      </c>
      <c r="U303" s="20" t="n">
        <v>0</v>
      </c>
      <c r="V303" s="20" t="n">
        <v>0</v>
      </c>
      <c r="W303" s="20" t="n">
        <v>0</v>
      </c>
      <c r="X303" s="20" t="n">
        <v>0</v>
      </c>
      <c r="Y303" s="20" t="n">
        <v>0</v>
      </c>
      <c r="Z303" s="26" t="n">
        <v>0</v>
      </c>
      <c r="AA303" s="20" t="n">
        <v>1</v>
      </c>
      <c r="AB303" s="20" t="n">
        <f aca="false">SUM(J303:AA303)</f>
        <v>1</v>
      </c>
      <c r="AC303" s="20" t="n">
        <f aca="false">SUM(C303:F303)+H303</f>
        <v>0</v>
      </c>
    </row>
    <row r="304" customFormat="false" ht="18.75" hidden="false" customHeight="true" outlineLevel="0" collapsed="false">
      <c r="A304" s="1" t="s">
        <v>646</v>
      </c>
      <c r="B304" s="14" t="s">
        <v>647</v>
      </c>
      <c r="C304" s="21" t="n">
        <v>0</v>
      </c>
      <c r="D304" s="20" t="n">
        <v>0</v>
      </c>
      <c r="E304" s="20" t="n">
        <v>0</v>
      </c>
      <c r="F304" s="20" t="n">
        <v>0</v>
      </c>
      <c r="G304" s="22" t="n">
        <v>0.0015574903599538</v>
      </c>
      <c r="H304" s="23" t="n">
        <v>0</v>
      </c>
      <c r="I304" s="19" t="n">
        <v>0</v>
      </c>
      <c r="J304" s="20" t="n">
        <v>0</v>
      </c>
      <c r="K304" s="20" t="n">
        <v>0</v>
      </c>
      <c r="L304" s="20" t="n">
        <v>0</v>
      </c>
      <c r="M304" s="20" t="n">
        <v>0</v>
      </c>
      <c r="N304" s="20" t="n">
        <v>0</v>
      </c>
      <c r="O304" s="20" t="n">
        <v>0</v>
      </c>
      <c r="P304" s="20" t="n">
        <v>0</v>
      </c>
      <c r="Q304" s="20" t="n">
        <v>0</v>
      </c>
      <c r="R304" s="20" t="n">
        <v>0</v>
      </c>
      <c r="S304" s="20" t="n">
        <v>0</v>
      </c>
      <c r="T304" s="20" t="n">
        <v>0</v>
      </c>
      <c r="U304" s="20" t="n">
        <v>0</v>
      </c>
      <c r="V304" s="20" t="n">
        <v>0</v>
      </c>
      <c r="W304" s="20" t="n">
        <v>0</v>
      </c>
      <c r="X304" s="20" t="n">
        <v>0</v>
      </c>
      <c r="Y304" s="20" t="n">
        <v>0</v>
      </c>
      <c r="Z304" s="26" t="n">
        <v>0</v>
      </c>
      <c r="AA304" s="20" t="n">
        <v>1</v>
      </c>
      <c r="AB304" s="20" t="n">
        <f aca="false">SUM(J304:AA304)</f>
        <v>1</v>
      </c>
      <c r="AC304" s="20" t="n">
        <f aca="false">SUM(C304:F304)+H304</f>
        <v>0</v>
      </c>
    </row>
    <row r="305" customFormat="false" ht="18.75" hidden="false" customHeight="true" outlineLevel="0" collapsed="false">
      <c r="A305" s="1" t="s">
        <v>648</v>
      </c>
      <c r="B305" s="14" t="s">
        <v>649</v>
      </c>
      <c r="C305" s="21" t="n">
        <v>0</v>
      </c>
      <c r="D305" s="20" t="n">
        <v>0</v>
      </c>
      <c r="E305" s="20" t="n">
        <v>0</v>
      </c>
      <c r="F305" s="20" t="n">
        <v>0</v>
      </c>
      <c r="G305" s="22" t="n">
        <v>0.000998553491304874</v>
      </c>
      <c r="H305" s="23" t="n">
        <v>0</v>
      </c>
      <c r="I305" s="19" t="n">
        <v>0</v>
      </c>
      <c r="J305" s="20" t="n">
        <v>0</v>
      </c>
      <c r="K305" s="20" t="n">
        <v>0</v>
      </c>
      <c r="L305" s="20" t="n">
        <v>0</v>
      </c>
      <c r="M305" s="20" t="n">
        <v>0</v>
      </c>
      <c r="N305" s="20" t="n">
        <v>0</v>
      </c>
      <c r="O305" s="20" t="n">
        <v>0</v>
      </c>
      <c r="P305" s="20" t="n">
        <v>0</v>
      </c>
      <c r="Q305" s="20" t="n">
        <v>0</v>
      </c>
      <c r="R305" s="20" t="n">
        <v>0</v>
      </c>
      <c r="S305" s="20" t="n">
        <v>0</v>
      </c>
      <c r="T305" s="20" t="n">
        <v>0</v>
      </c>
      <c r="U305" s="20" t="n">
        <v>0</v>
      </c>
      <c r="V305" s="20" t="n">
        <v>0</v>
      </c>
      <c r="W305" s="20" t="n">
        <v>0</v>
      </c>
      <c r="X305" s="20" t="n">
        <v>0</v>
      </c>
      <c r="Y305" s="20" t="n">
        <v>0</v>
      </c>
      <c r="Z305" s="26" t="n">
        <v>0</v>
      </c>
      <c r="AA305" s="20" t="n">
        <v>1</v>
      </c>
      <c r="AB305" s="20" t="n">
        <f aca="false">SUM(J305:AA305)</f>
        <v>1</v>
      </c>
      <c r="AC305" s="20" t="n">
        <f aca="false">SUM(C305:F305)+H305</f>
        <v>0</v>
      </c>
    </row>
    <row r="306" customFormat="false" ht="18.75" hidden="false" customHeight="true" outlineLevel="0" collapsed="false">
      <c r="A306" s="1" t="s">
        <v>650</v>
      </c>
      <c r="B306" s="14" t="s">
        <v>651</v>
      </c>
      <c r="C306" s="21" t="n">
        <v>0</v>
      </c>
      <c r="D306" s="20" t="n">
        <v>0</v>
      </c>
      <c r="E306" s="20" t="n">
        <v>0</v>
      </c>
      <c r="F306" s="20" t="n">
        <v>0</v>
      </c>
      <c r="G306" s="22" t="n">
        <v>0.00810558183758526</v>
      </c>
      <c r="H306" s="23" t="n">
        <v>0</v>
      </c>
      <c r="I306" s="19" t="n">
        <v>0</v>
      </c>
      <c r="J306" s="20" t="n">
        <v>0</v>
      </c>
      <c r="K306" s="20" t="n">
        <v>0</v>
      </c>
      <c r="L306" s="20" t="n">
        <v>0</v>
      </c>
      <c r="M306" s="20" t="n">
        <v>0</v>
      </c>
      <c r="N306" s="20" t="n">
        <v>0</v>
      </c>
      <c r="O306" s="20" t="n">
        <v>0</v>
      </c>
      <c r="P306" s="20" t="n">
        <v>0</v>
      </c>
      <c r="Q306" s="20" t="n">
        <v>0</v>
      </c>
      <c r="R306" s="20" t="n">
        <v>0</v>
      </c>
      <c r="S306" s="20" t="n">
        <v>0</v>
      </c>
      <c r="T306" s="20" t="n">
        <v>0</v>
      </c>
      <c r="U306" s="20" t="n">
        <v>0</v>
      </c>
      <c r="V306" s="20" t="n">
        <v>0</v>
      </c>
      <c r="W306" s="20" t="n">
        <v>0</v>
      </c>
      <c r="X306" s="20" t="n">
        <v>0</v>
      </c>
      <c r="Y306" s="20" t="n">
        <v>0</v>
      </c>
      <c r="Z306" s="26" t="n">
        <v>0</v>
      </c>
      <c r="AA306" s="20" t="n">
        <v>1</v>
      </c>
      <c r="AB306" s="20" t="n">
        <f aca="false">SUM(J306:AA306)</f>
        <v>1</v>
      </c>
      <c r="AC306" s="20" t="n">
        <f aca="false">SUM(C306:F306)+H306</f>
        <v>0</v>
      </c>
    </row>
    <row r="307" customFormat="false" ht="18.75" hidden="false" customHeight="true" outlineLevel="0" collapsed="false">
      <c r="A307" s="1" t="s">
        <v>652</v>
      </c>
      <c r="B307" s="14" t="s">
        <v>653</v>
      </c>
      <c r="C307" s="21" t="n">
        <v>0</v>
      </c>
      <c r="D307" s="20" t="n">
        <v>0</v>
      </c>
      <c r="E307" s="20" t="n">
        <v>0</v>
      </c>
      <c r="F307" s="20" t="n">
        <v>0</v>
      </c>
      <c r="G307" s="22" t="n">
        <v>4.45235855870118E-006</v>
      </c>
      <c r="H307" s="23" t="n">
        <v>0</v>
      </c>
      <c r="I307" s="19" t="n">
        <v>0</v>
      </c>
      <c r="J307" s="20" t="n">
        <v>0</v>
      </c>
      <c r="K307" s="20" t="n">
        <v>0</v>
      </c>
      <c r="L307" s="20" t="n">
        <v>0</v>
      </c>
      <c r="M307" s="20" t="n">
        <v>0</v>
      </c>
      <c r="N307" s="20" t="n">
        <v>0</v>
      </c>
      <c r="O307" s="20" t="n">
        <v>0</v>
      </c>
      <c r="P307" s="20" t="n">
        <v>0</v>
      </c>
      <c r="Q307" s="20" t="n">
        <v>0</v>
      </c>
      <c r="R307" s="20" t="n">
        <v>0</v>
      </c>
      <c r="S307" s="20" t="n">
        <v>0</v>
      </c>
      <c r="T307" s="20" t="n">
        <v>0</v>
      </c>
      <c r="U307" s="20" t="n">
        <v>0</v>
      </c>
      <c r="V307" s="20" t="n">
        <v>0</v>
      </c>
      <c r="W307" s="20" t="n">
        <v>0</v>
      </c>
      <c r="X307" s="20" t="n">
        <v>0</v>
      </c>
      <c r="Y307" s="20" t="n">
        <v>0</v>
      </c>
      <c r="Z307" s="26" t="n">
        <v>0</v>
      </c>
      <c r="AA307" s="20" t="n">
        <v>1</v>
      </c>
      <c r="AB307" s="20" t="n">
        <f aca="false">SUM(J307:AA307)</f>
        <v>1</v>
      </c>
      <c r="AC307" s="20" t="n">
        <f aca="false">SUM(C307:F307)+H307</f>
        <v>0</v>
      </c>
    </row>
    <row r="308" customFormat="false" ht="18.75" hidden="false" customHeight="true" outlineLevel="0" collapsed="false">
      <c r="A308" s="1" t="s">
        <v>654</v>
      </c>
      <c r="B308" s="14" t="s">
        <v>655</v>
      </c>
      <c r="C308" s="21" t="n">
        <v>0</v>
      </c>
      <c r="D308" s="20" t="n">
        <v>0</v>
      </c>
      <c r="E308" s="20" t="n">
        <v>0</v>
      </c>
      <c r="F308" s="20" t="n">
        <v>0</v>
      </c>
      <c r="G308" s="22" t="n">
        <v>3.43020980411271E-005</v>
      </c>
      <c r="H308" s="23" t="n">
        <v>0</v>
      </c>
      <c r="I308" s="19" t="n">
        <v>0</v>
      </c>
      <c r="J308" s="20" t="n">
        <v>0</v>
      </c>
      <c r="K308" s="20" t="n">
        <v>0</v>
      </c>
      <c r="L308" s="20" t="n">
        <v>0</v>
      </c>
      <c r="M308" s="20" t="n">
        <v>0</v>
      </c>
      <c r="N308" s="20" t="n">
        <v>0</v>
      </c>
      <c r="O308" s="20" t="n">
        <v>0</v>
      </c>
      <c r="P308" s="20" t="n">
        <v>0</v>
      </c>
      <c r="Q308" s="20" t="n">
        <v>0</v>
      </c>
      <c r="R308" s="20" t="n">
        <v>0</v>
      </c>
      <c r="S308" s="20" t="n">
        <v>0</v>
      </c>
      <c r="T308" s="20" t="n">
        <v>0</v>
      </c>
      <c r="U308" s="20" t="n">
        <v>0</v>
      </c>
      <c r="V308" s="20" t="n">
        <v>0</v>
      </c>
      <c r="W308" s="20" t="n">
        <v>0</v>
      </c>
      <c r="X308" s="20" t="n">
        <v>0</v>
      </c>
      <c r="Y308" s="20" t="n">
        <v>0</v>
      </c>
      <c r="Z308" s="26" t="n">
        <v>0</v>
      </c>
      <c r="AA308" s="20" t="n">
        <v>1</v>
      </c>
      <c r="AB308" s="20" t="n">
        <f aca="false">SUM(J308:AA308)</f>
        <v>1</v>
      </c>
      <c r="AC308" s="20" t="n">
        <f aca="false">SUM(C308:F308)+H308</f>
        <v>0</v>
      </c>
    </row>
    <row r="309" customFormat="false" ht="18.75" hidden="false" customHeight="true" outlineLevel="0" collapsed="false">
      <c r="A309" s="1" t="s">
        <v>656</v>
      </c>
      <c r="B309" s="14" t="s">
        <v>657</v>
      </c>
      <c r="C309" s="21" t="n">
        <v>0</v>
      </c>
      <c r="D309" s="20" t="n">
        <v>0</v>
      </c>
      <c r="E309" s="20" t="n">
        <v>0</v>
      </c>
      <c r="F309" s="20" t="n">
        <v>0</v>
      </c>
      <c r="G309" s="22" t="n">
        <v>0.0428133990574053</v>
      </c>
      <c r="H309" s="23" t="n">
        <v>0</v>
      </c>
      <c r="I309" s="19" t="n">
        <v>0</v>
      </c>
      <c r="J309" s="20" t="n">
        <v>0</v>
      </c>
      <c r="K309" s="20" t="n">
        <v>0</v>
      </c>
      <c r="L309" s="20" t="n">
        <v>0</v>
      </c>
      <c r="M309" s="20" t="n">
        <v>0</v>
      </c>
      <c r="N309" s="20" t="n">
        <v>0</v>
      </c>
      <c r="O309" s="20" t="n">
        <v>0</v>
      </c>
      <c r="P309" s="20" t="n">
        <v>0</v>
      </c>
      <c r="Q309" s="20" t="n">
        <v>0</v>
      </c>
      <c r="R309" s="20" t="n">
        <v>0</v>
      </c>
      <c r="S309" s="20" t="n">
        <v>0</v>
      </c>
      <c r="T309" s="20" t="n">
        <v>0</v>
      </c>
      <c r="U309" s="20" t="n">
        <v>0</v>
      </c>
      <c r="V309" s="20" t="n">
        <v>0</v>
      </c>
      <c r="W309" s="20" t="n">
        <v>0</v>
      </c>
      <c r="X309" s="20" t="n">
        <v>0</v>
      </c>
      <c r="Y309" s="20" t="n">
        <v>0</v>
      </c>
      <c r="Z309" s="26" t="n">
        <v>0</v>
      </c>
      <c r="AA309" s="20" t="n">
        <v>1</v>
      </c>
      <c r="AB309" s="20" t="n">
        <f aca="false">SUM(J309:AA309)</f>
        <v>1</v>
      </c>
      <c r="AC309" s="20" t="n">
        <f aca="false">SUM(C309:F309)+H309</f>
        <v>0</v>
      </c>
    </row>
    <row r="310" customFormat="false" ht="18.75" hidden="false" customHeight="true" outlineLevel="0" collapsed="false">
      <c r="A310" s="1" t="s">
        <v>658</v>
      </c>
      <c r="B310" s="14" t="s">
        <v>659</v>
      </c>
      <c r="C310" s="21" t="n">
        <v>0</v>
      </c>
      <c r="D310" s="20" t="n">
        <v>0</v>
      </c>
      <c r="E310" s="20" t="n">
        <v>0</v>
      </c>
      <c r="F310" s="20" t="n">
        <v>0</v>
      </c>
      <c r="G310" s="22" t="n">
        <v>0</v>
      </c>
      <c r="H310" s="23" t="n">
        <v>0</v>
      </c>
      <c r="I310" s="19" t="n">
        <v>0</v>
      </c>
      <c r="J310" s="20" t="n">
        <v>0</v>
      </c>
      <c r="K310" s="20" t="n">
        <v>0</v>
      </c>
      <c r="L310" s="20" t="n">
        <v>0</v>
      </c>
      <c r="M310" s="20" t="n">
        <v>0</v>
      </c>
      <c r="N310" s="20" t="n">
        <v>0</v>
      </c>
      <c r="O310" s="20" t="n">
        <v>0</v>
      </c>
      <c r="P310" s="20" t="n">
        <v>0</v>
      </c>
      <c r="Q310" s="20" t="n">
        <v>0</v>
      </c>
      <c r="R310" s="20" t="n">
        <v>0</v>
      </c>
      <c r="S310" s="20" t="n">
        <v>0</v>
      </c>
      <c r="T310" s="20" t="n">
        <v>0</v>
      </c>
      <c r="U310" s="20" t="n">
        <v>0</v>
      </c>
      <c r="V310" s="20" t="n">
        <v>0</v>
      </c>
      <c r="W310" s="20" t="n">
        <v>0</v>
      </c>
      <c r="X310" s="20" t="n">
        <v>0</v>
      </c>
      <c r="Y310" s="20" t="n">
        <v>0</v>
      </c>
      <c r="Z310" s="26" t="n">
        <v>0</v>
      </c>
      <c r="AA310" s="20" t="n">
        <v>1</v>
      </c>
      <c r="AB310" s="20" t="n">
        <f aca="false">SUM(J310:AA310)</f>
        <v>1</v>
      </c>
      <c r="AC310" s="20" t="n">
        <f aca="false">SUM(C310:F310)+H310</f>
        <v>0</v>
      </c>
    </row>
    <row r="311" customFormat="false" ht="18.75" hidden="false" customHeight="true" outlineLevel="0" collapsed="false">
      <c r="A311" s="1" t="s">
        <v>660</v>
      </c>
      <c r="B311" s="14" t="s">
        <v>661</v>
      </c>
      <c r="C311" s="21" t="n">
        <v>0</v>
      </c>
      <c r="D311" s="20" t="n">
        <v>0</v>
      </c>
      <c r="E311" s="20" t="n">
        <v>0</v>
      </c>
      <c r="F311" s="20" t="n">
        <v>0</v>
      </c>
      <c r="G311" s="22" t="n">
        <v>0.0548966856779095</v>
      </c>
      <c r="H311" s="23" t="n">
        <v>0</v>
      </c>
      <c r="I311" s="19" t="n">
        <v>0</v>
      </c>
      <c r="J311" s="20" t="n">
        <v>0</v>
      </c>
      <c r="K311" s="20" t="n">
        <v>0</v>
      </c>
      <c r="L311" s="20" t="n">
        <v>0</v>
      </c>
      <c r="M311" s="20" t="n">
        <v>0</v>
      </c>
      <c r="N311" s="20" t="n">
        <v>0</v>
      </c>
      <c r="O311" s="20" t="n">
        <v>0</v>
      </c>
      <c r="P311" s="20" t="n">
        <v>0</v>
      </c>
      <c r="Q311" s="20" t="n">
        <v>0</v>
      </c>
      <c r="R311" s="20" t="n">
        <v>0</v>
      </c>
      <c r="S311" s="20" t="n">
        <v>0</v>
      </c>
      <c r="T311" s="20" t="n">
        <v>0</v>
      </c>
      <c r="U311" s="20" t="n">
        <v>0</v>
      </c>
      <c r="V311" s="20" t="n">
        <v>0</v>
      </c>
      <c r="W311" s="20" t="n">
        <v>0</v>
      </c>
      <c r="X311" s="20" t="n">
        <v>0</v>
      </c>
      <c r="Y311" s="20" t="n">
        <v>0</v>
      </c>
      <c r="Z311" s="26" t="n">
        <v>0</v>
      </c>
      <c r="AA311" s="20" t="n">
        <v>1</v>
      </c>
      <c r="AB311" s="20" t="n">
        <f aca="false">SUM(J311:AA311)</f>
        <v>1</v>
      </c>
      <c r="AC311" s="20" t="n">
        <f aca="false">SUM(C311:F311)+H311</f>
        <v>0</v>
      </c>
    </row>
    <row r="312" customFormat="false" ht="18.75" hidden="false" customHeight="true" outlineLevel="0" collapsed="false">
      <c r="A312" s="1" t="s">
        <v>662</v>
      </c>
      <c r="B312" s="14" t="s">
        <v>663</v>
      </c>
      <c r="C312" s="21" t="n">
        <v>0</v>
      </c>
      <c r="D312" s="20" t="n">
        <v>0</v>
      </c>
      <c r="E312" s="20" t="n">
        <v>0</v>
      </c>
      <c r="F312" s="20" t="n">
        <v>0</v>
      </c>
      <c r="G312" s="22" t="n">
        <v>0.067930495407679</v>
      </c>
      <c r="H312" s="23" t="n">
        <v>0</v>
      </c>
      <c r="I312" s="19" t="n">
        <v>0</v>
      </c>
      <c r="J312" s="20" t="n">
        <v>0</v>
      </c>
      <c r="K312" s="20" t="n">
        <v>0</v>
      </c>
      <c r="L312" s="20" t="n">
        <v>0</v>
      </c>
      <c r="M312" s="20" t="n">
        <v>0</v>
      </c>
      <c r="N312" s="20" t="n">
        <v>0</v>
      </c>
      <c r="O312" s="20" t="n">
        <v>0</v>
      </c>
      <c r="P312" s="20" t="n">
        <v>0</v>
      </c>
      <c r="Q312" s="20" t="n">
        <v>0</v>
      </c>
      <c r="R312" s="20" t="n">
        <v>0</v>
      </c>
      <c r="S312" s="20" t="n">
        <v>0</v>
      </c>
      <c r="T312" s="20" t="n">
        <v>0</v>
      </c>
      <c r="U312" s="20" t="n">
        <v>0</v>
      </c>
      <c r="V312" s="20" t="n">
        <v>0</v>
      </c>
      <c r="W312" s="20" t="n">
        <v>0</v>
      </c>
      <c r="X312" s="20" t="n">
        <v>0</v>
      </c>
      <c r="Y312" s="20" t="n">
        <v>0</v>
      </c>
      <c r="Z312" s="26" t="n">
        <v>0</v>
      </c>
      <c r="AA312" s="20" t="n">
        <v>1</v>
      </c>
      <c r="AB312" s="20" t="n">
        <f aca="false">SUM(J312:AA312)</f>
        <v>1</v>
      </c>
      <c r="AC312" s="20" t="n">
        <f aca="false">SUM(C312:F312)+H312</f>
        <v>0</v>
      </c>
    </row>
    <row r="313" customFormat="false" ht="18.75" hidden="false" customHeight="true" outlineLevel="0" collapsed="false">
      <c r="A313" s="1" t="s">
        <v>664</v>
      </c>
      <c r="B313" s="14" t="s">
        <v>665</v>
      </c>
      <c r="C313" s="21" t="n">
        <v>0</v>
      </c>
      <c r="D313" s="20" t="n">
        <v>0</v>
      </c>
      <c r="E313" s="20" t="n">
        <v>0</v>
      </c>
      <c r="F313" s="20" t="n">
        <v>0</v>
      </c>
      <c r="G313" s="22" t="n">
        <v>0.261142928832446</v>
      </c>
      <c r="H313" s="23" t="n">
        <v>0</v>
      </c>
      <c r="I313" s="19" t="n">
        <v>0</v>
      </c>
      <c r="J313" s="20" t="n">
        <v>0</v>
      </c>
      <c r="K313" s="20" t="n">
        <v>0</v>
      </c>
      <c r="L313" s="20" t="n">
        <v>0</v>
      </c>
      <c r="M313" s="20" t="n">
        <v>0</v>
      </c>
      <c r="N313" s="20" t="n">
        <v>0</v>
      </c>
      <c r="O313" s="20" t="n">
        <v>0</v>
      </c>
      <c r="P313" s="20" t="n">
        <v>0</v>
      </c>
      <c r="Q313" s="20" t="n">
        <v>0</v>
      </c>
      <c r="R313" s="20" t="n">
        <v>0</v>
      </c>
      <c r="S313" s="20" t="n">
        <v>0</v>
      </c>
      <c r="T313" s="20" t="n">
        <v>0</v>
      </c>
      <c r="U313" s="20" t="n">
        <v>0</v>
      </c>
      <c r="V313" s="20" t="n">
        <v>0</v>
      </c>
      <c r="W313" s="20" t="n">
        <v>0</v>
      </c>
      <c r="X313" s="20" t="n">
        <v>0</v>
      </c>
      <c r="Y313" s="20" t="n">
        <v>0</v>
      </c>
      <c r="Z313" s="26" t="n">
        <v>0</v>
      </c>
      <c r="AA313" s="20" t="n">
        <v>1</v>
      </c>
      <c r="AB313" s="20" t="n">
        <f aca="false">SUM(J313:AA313)</f>
        <v>1</v>
      </c>
      <c r="AC313" s="20" t="n">
        <f aca="false">SUM(C313:F313)+H313</f>
        <v>0</v>
      </c>
    </row>
    <row r="314" customFormat="false" ht="18.75" hidden="false" customHeight="true" outlineLevel="0" collapsed="false">
      <c r="A314" s="1" t="s">
        <v>666</v>
      </c>
      <c r="B314" s="14" t="s">
        <v>667</v>
      </c>
      <c r="C314" s="21" t="n">
        <v>0</v>
      </c>
      <c r="D314" s="20" t="n">
        <v>0</v>
      </c>
      <c r="E314" s="20" t="n">
        <v>0</v>
      </c>
      <c r="F314" s="20" t="n">
        <v>0</v>
      </c>
      <c r="G314" s="22" t="n">
        <v>0.305485730259928</v>
      </c>
      <c r="H314" s="23" t="n">
        <v>0</v>
      </c>
      <c r="I314" s="19" t="n">
        <v>0</v>
      </c>
      <c r="J314" s="20" t="n">
        <v>0</v>
      </c>
      <c r="K314" s="20" t="n">
        <v>0</v>
      </c>
      <c r="L314" s="20" t="n">
        <v>0</v>
      </c>
      <c r="M314" s="20" t="n">
        <v>0</v>
      </c>
      <c r="N314" s="20" t="n">
        <v>0</v>
      </c>
      <c r="O314" s="20" t="n">
        <v>0</v>
      </c>
      <c r="P314" s="20" t="n">
        <v>0</v>
      </c>
      <c r="Q314" s="20" t="n">
        <v>0</v>
      </c>
      <c r="R314" s="20" t="n">
        <v>0</v>
      </c>
      <c r="S314" s="20" t="n">
        <v>0</v>
      </c>
      <c r="T314" s="20" t="n">
        <v>0</v>
      </c>
      <c r="U314" s="20" t="n">
        <v>0</v>
      </c>
      <c r="V314" s="20" t="n">
        <v>0</v>
      </c>
      <c r="W314" s="20" t="n">
        <v>0</v>
      </c>
      <c r="X314" s="20" t="n">
        <v>0</v>
      </c>
      <c r="Y314" s="20" t="n">
        <v>0</v>
      </c>
      <c r="Z314" s="26" t="n">
        <v>0</v>
      </c>
      <c r="AA314" s="20" t="n">
        <v>1</v>
      </c>
      <c r="AB314" s="20" t="n">
        <f aca="false">SUM(J314:AA314)</f>
        <v>1</v>
      </c>
      <c r="AC314" s="20" t="n">
        <f aca="false">SUM(C314:F314)+H314</f>
        <v>0</v>
      </c>
    </row>
    <row r="315" customFormat="false" ht="18.75" hidden="false" customHeight="true" outlineLevel="0" collapsed="false">
      <c r="A315" s="1" t="s">
        <v>668</v>
      </c>
      <c r="B315" s="14" t="s">
        <v>669</v>
      </c>
      <c r="C315" s="21" t="n">
        <v>0</v>
      </c>
      <c r="D315" s="20" t="n">
        <v>0</v>
      </c>
      <c r="E315" s="20" t="n">
        <v>0</v>
      </c>
      <c r="F315" s="20" t="n">
        <v>0</v>
      </c>
      <c r="G315" s="22" t="n">
        <v>0.0232592594385109</v>
      </c>
      <c r="H315" s="23" t="n">
        <v>0</v>
      </c>
      <c r="I315" s="19" t="n">
        <v>0</v>
      </c>
      <c r="J315" s="20" t="n">
        <v>0</v>
      </c>
      <c r="K315" s="20" t="n">
        <v>0</v>
      </c>
      <c r="L315" s="20" t="n">
        <v>0</v>
      </c>
      <c r="M315" s="20" t="n">
        <v>0</v>
      </c>
      <c r="N315" s="20" t="n">
        <v>0</v>
      </c>
      <c r="O315" s="20" t="n">
        <v>0</v>
      </c>
      <c r="P315" s="20" t="n">
        <v>0</v>
      </c>
      <c r="Q315" s="20" t="n">
        <v>0</v>
      </c>
      <c r="R315" s="20" t="n">
        <v>0</v>
      </c>
      <c r="S315" s="20" t="n">
        <v>0</v>
      </c>
      <c r="T315" s="20" t="n">
        <v>0</v>
      </c>
      <c r="U315" s="20" t="n">
        <v>0</v>
      </c>
      <c r="V315" s="20" t="n">
        <v>0</v>
      </c>
      <c r="W315" s="20" t="n">
        <v>0</v>
      </c>
      <c r="X315" s="20" t="n">
        <v>0</v>
      </c>
      <c r="Y315" s="20" t="n">
        <v>0</v>
      </c>
      <c r="Z315" s="26" t="n">
        <v>0</v>
      </c>
      <c r="AA315" s="20" t="n">
        <v>1</v>
      </c>
      <c r="AB315" s="20" t="n">
        <f aca="false">SUM(J315:AA315)</f>
        <v>1</v>
      </c>
      <c r="AC315" s="20" t="n">
        <f aca="false">SUM(C315:F315)+H315</f>
        <v>0</v>
      </c>
    </row>
    <row r="316" customFormat="false" ht="18.75" hidden="false" customHeight="true" outlineLevel="0" collapsed="false">
      <c r="A316" s="1" t="s">
        <v>670</v>
      </c>
      <c r="B316" s="14" t="s">
        <v>671</v>
      </c>
      <c r="C316" s="21" t="n">
        <v>0</v>
      </c>
      <c r="D316" s="20" t="n">
        <v>0</v>
      </c>
      <c r="E316" s="20" t="n">
        <v>0</v>
      </c>
      <c r="F316" s="20" t="n">
        <v>0</v>
      </c>
      <c r="G316" s="22" t="n">
        <v>0.0108633180934714</v>
      </c>
      <c r="H316" s="23" t="n">
        <v>0</v>
      </c>
      <c r="I316" s="19" t="n">
        <v>0</v>
      </c>
      <c r="J316" s="20" t="n">
        <v>0</v>
      </c>
      <c r="K316" s="20" t="n">
        <v>0</v>
      </c>
      <c r="L316" s="20" t="n">
        <v>0</v>
      </c>
      <c r="M316" s="20" t="n">
        <v>0</v>
      </c>
      <c r="N316" s="20" t="n">
        <v>0</v>
      </c>
      <c r="O316" s="20" t="n">
        <v>0</v>
      </c>
      <c r="P316" s="20" t="n">
        <v>0</v>
      </c>
      <c r="Q316" s="20" t="n">
        <v>0</v>
      </c>
      <c r="R316" s="20" t="n">
        <v>0</v>
      </c>
      <c r="S316" s="20" t="n">
        <v>0</v>
      </c>
      <c r="T316" s="20" t="n">
        <v>0</v>
      </c>
      <c r="U316" s="20" t="n">
        <v>0</v>
      </c>
      <c r="V316" s="20" t="n">
        <v>0</v>
      </c>
      <c r="W316" s="20" t="n">
        <v>0</v>
      </c>
      <c r="X316" s="20" t="n">
        <v>0</v>
      </c>
      <c r="Y316" s="20" t="n">
        <v>0</v>
      </c>
      <c r="Z316" s="26" t="n">
        <v>0</v>
      </c>
      <c r="AA316" s="20" t="n">
        <v>1</v>
      </c>
      <c r="AB316" s="20" t="n">
        <f aca="false">SUM(J316:AA316)</f>
        <v>1</v>
      </c>
      <c r="AC316" s="20" t="n">
        <f aca="false">SUM(C316:F316)+H316</f>
        <v>0</v>
      </c>
    </row>
    <row r="317" customFormat="false" ht="18.75" hidden="false" customHeight="true" outlineLevel="0" collapsed="false">
      <c r="A317" s="1" t="s">
        <v>672</v>
      </c>
      <c r="B317" s="14" t="s">
        <v>673</v>
      </c>
      <c r="C317" s="21" t="n">
        <v>0</v>
      </c>
      <c r="D317" s="20" t="n">
        <v>0</v>
      </c>
      <c r="E317" s="20" t="n">
        <v>0</v>
      </c>
      <c r="F317" s="20" t="n">
        <v>0</v>
      </c>
      <c r="G317" s="22" t="n">
        <v>0.387803645270381</v>
      </c>
      <c r="H317" s="23" t="n">
        <v>0</v>
      </c>
      <c r="I317" s="19" t="n">
        <v>0</v>
      </c>
      <c r="J317" s="20" t="n">
        <v>0</v>
      </c>
      <c r="K317" s="20" t="n">
        <v>0</v>
      </c>
      <c r="L317" s="20" t="n">
        <v>0</v>
      </c>
      <c r="M317" s="20" t="n">
        <v>0</v>
      </c>
      <c r="N317" s="20" t="n">
        <v>0</v>
      </c>
      <c r="O317" s="20" t="n">
        <v>0</v>
      </c>
      <c r="P317" s="20" t="n">
        <v>0</v>
      </c>
      <c r="Q317" s="20" t="n">
        <v>0</v>
      </c>
      <c r="R317" s="20" t="n">
        <v>0</v>
      </c>
      <c r="S317" s="20" t="n">
        <v>0</v>
      </c>
      <c r="T317" s="20" t="n">
        <v>0</v>
      </c>
      <c r="U317" s="20" t="n">
        <v>0</v>
      </c>
      <c r="V317" s="20" t="n">
        <v>0</v>
      </c>
      <c r="W317" s="20" t="n">
        <v>0</v>
      </c>
      <c r="X317" s="20" t="n">
        <v>0</v>
      </c>
      <c r="Y317" s="20" t="n">
        <v>0</v>
      </c>
      <c r="Z317" s="26" t="n">
        <v>0</v>
      </c>
      <c r="AA317" s="20" t="n">
        <v>1</v>
      </c>
      <c r="AB317" s="20" t="n">
        <f aca="false">SUM(J317:AA317)</f>
        <v>1</v>
      </c>
      <c r="AC317" s="20" t="n">
        <f aca="false">SUM(C317:F317)+H317</f>
        <v>0</v>
      </c>
    </row>
    <row r="318" customFormat="false" ht="18.75" hidden="false" customHeight="true" outlineLevel="0" collapsed="false">
      <c r="A318" s="1" t="s">
        <v>674</v>
      </c>
      <c r="B318" s="14" t="s">
        <v>675</v>
      </c>
      <c r="C318" s="21" t="n">
        <v>0</v>
      </c>
      <c r="D318" s="20" t="n">
        <v>0</v>
      </c>
      <c r="E318" s="20" t="n">
        <v>0</v>
      </c>
      <c r="F318" s="20" t="n">
        <v>0</v>
      </c>
      <c r="G318" s="22" t="n">
        <v>0.20146810842424</v>
      </c>
      <c r="H318" s="23" t="n">
        <v>0</v>
      </c>
      <c r="I318" s="19" t="n">
        <v>0</v>
      </c>
      <c r="J318" s="20" t="n">
        <v>0</v>
      </c>
      <c r="K318" s="20" t="n">
        <v>0</v>
      </c>
      <c r="L318" s="20" t="n">
        <v>0</v>
      </c>
      <c r="M318" s="20" t="n">
        <v>0</v>
      </c>
      <c r="N318" s="20" t="n">
        <v>0</v>
      </c>
      <c r="O318" s="20" t="n">
        <v>0</v>
      </c>
      <c r="P318" s="20" t="n">
        <v>0</v>
      </c>
      <c r="Q318" s="20" t="n">
        <v>0</v>
      </c>
      <c r="R318" s="20" t="n">
        <v>0</v>
      </c>
      <c r="S318" s="20" t="n">
        <v>0</v>
      </c>
      <c r="T318" s="20" t="n">
        <v>0</v>
      </c>
      <c r="U318" s="20" t="n">
        <v>0</v>
      </c>
      <c r="V318" s="20" t="n">
        <v>0</v>
      </c>
      <c r="W318" s="20" t="n">
        <v>0</v>
      </c>
      <c r="X318" s="20" t="n">
        <v>0</v>
      </c>
      <c r="Y318" s="20" t="n">
        <v>0</v>
      </c>
      <c r="Z318" s="26" t="n">
        <v>0</v>
      </c>
      <c r="AA318" s="20" t="n">
        <v>1</v>
      </c>
      <c r="AB318" s="20" t="n">
        <f aca="false">SUM(J318:AA318)</f>
        <v>1</v>
      </c>
      <c r="AC318" s="20" t="n">
        <f aca="false">SUM(C318:F318)+H318</f>
        <v>0</v>
      </c>
    </row>
    <row r="319" customFormat="false" ht="18.75" hidden="false" customHeight="true" outlineLevel="0" collapsed="false">
      <c r="A319" s="1" t="s">
        <v>676</v>
      </c>
      <c r="B319" s="14" t="s">
        <v>677</v>
      </c>
      <c r="C319" s="21" t="n">
        <v>0</v>
      </c>
      <c r="D319" s="20" t="n">
        <v>0</v>
      </c>
      <c r="E319" s="20" t="n">
        <v>0</v>
      </c>
      <c r="F319" s="20" t="n">
        <v>0</v>
      </c>
      <c r="G319" s="22" t="n">
        <v>0.0495241795379439</v>
      </c>
      <c r="H319" s="23" t="n">
        <v>0</v>
      </c>
      <c r="I319" s="19" t="n">
        <v>0</v>
      </c>
      <c r="J319" s="20" t="n">
        <v>0</v>
      </c>
      <c r="K319" s="20" t="n">
        <v>0</v>
      </c>
      <c r="L319" s="20" t="n">
        <v>0</v>
      </c>
      <c r="M319" s="20" t="n">
        <v>0</v>
      </c>
      <c r="N319" s="20" t="n">
        <v>0</v>
      </c>
      <c r="O319" s="20" t="n">
        <v>0</v>
      </c>
      <c r="P319" s="20" t="n">
        <v>0</v>
      </c>
      <c r="Q319" s="20" t="n">
        <v>0</v>
      </c>
      <c r="R319" s="20" t="n">
        <v>0</v>
      </c>
      <c r="S319" s="20" t="n">
        <v>0</v>
      </c>
      <c r="T319" s="20" t="n">
        <v>0</v>
      </c>
      <c r="U319" s="20" t="n">
        <v>0</v>
      </c>
      <c r="V319" s="20" t="n">
        <v>0</v>
      </c>
      <c r="W319" s="20" t="n">
        <v>0</v>
      </c>
      <c r="X319" s="20" t="n">
        <v>0</v>
      </c>
      <c r="Y319" s="20" t="n">
        <v>0</v>
      </c>
      <c r="Z319" s="26" t="n">
        <v>0</v>
      </c>
      <c r="AA319" s="20" t="n">
        <v>1</v>
      </c>
      <c r="AB319" s="20" t="n">
        <f aca="false">SUM(J319:AA319)</f>
        <v>1</v>
      </c>
      <c r="AC319" s="20" t="n">
        <f aca="false">SUM(C319:F319)+H319</f>
        <v>0</v>
      </c>
    </row>
    <row r="320" customFormat="false" ht="18.75" hidden="false" customHeight="true" outlineLevel="0" collapsed="false">
      <c r="A320" s="1" t="s">
        <v>678</v>
      </c>
      <c r="B320" s="14" t="s">
        <v>679</v>
      </c>
      <c r="C320" s="21" t="n">
        <v>0</v>
      </c>
      <c r="D320" s="20" t="n">
        <v>0</v>
      </c>
      <c r="E320" s="20" t="n">
        <v>0</v>
      </c>
      <c r="F320" s="20" t="n">
        <v>0</v>
      </c>
      <c r="G320" s="22" t="n">
        <v>0.43014355947927</v>
      </c>
      <c r="H320" s="23" t="n">
        <v>0</v>
      </c>
      <c r="I320" s="19" t="n">
        <v>0</v>
      </c>
      <c r="J320" s="20" t="n">
        <v>0</v>
      </c>
      <c r="K320" s="20" t="n">
        <v>0</v>
      </c>
      <c r="L320" s="20" t="n">
        <v>0</v>
      </c>
      <c r="M320" s="20" t="n">
        <v>0</v>
      </c>
      <c r="N320" s="20" t="n">
        <v>0</v>
      </c>
      <c r="O320" s="20" t="n">
        <v>0</v>
      </c>
      <c r="P320" s="20" t="n">
        <v>0</v>
      </c>
      <c r="Q320" s="20" t="n">
        <v>0</v>
      </c>
      <c r="R320" s="20" t="n">
        <v>0</v>
      </c>
      <c r="S320" s="20" t="n">
        <v>0</v>
      </c>
      <c r="T320" s="20" t="n">
        <v>0</v>
      </c>
      <c r="U320" s="20" t="n">
        <v>0</v>
      </c>
      <c r="V320" s="20" t="n">
        <v>0</v>
      </c>
      <c r="W320" s="20" t="n">
        <v>0</v>
      </c>
      <c r="X320" s="20" t="n">
        <v>0</v>
      </c>
      <c r="Y320" s="20" t="n">
        <v>0</v>
      </c>
      <c r="Z320" s="26" t="n">
        <v>0</v>
      </c>
      <c r="AA320" s="20" t="n">
        <v>1</v>
      </c>
      <c r="AB320" s="20" t="n">
        <f aca="false">SUM(J320:AA320)</f>
        <v>1</v>
      </c>
      <c r="AC320" s="20" t="n">
        <f aca="false">SUM(C320:F320)+H320</f>
        <v>0</v>
      </c>
    </row>
    <row r="321" customFormat="false" ht="18.75" hidden="false" customHeight="true" outlineLevel="0" collapsed="false">
      <c r="A321" s="1" t="s">
        <v>680</v>
      </c>
      <c r="B321" s="14" t="s">
        <v>681</v>
      </c>
      <c r="C321" s="21" t="n">
        <v>0</v>
      </c>
      <c r="D321" s="20" t="n">
        <v>0</v>
      </c>
      <c r="E321" s="20" t="n">
        <v>0</v>
      </c>
      <c r="F321" s="20" t="n">
        <v>0</v>
      </c>
      <c r="G321" s="22" t="n">
        <v>0</v>
      </c>
      <c r="H321" s="23" t="n">
        <v>0</v>
      </c>
      <c r="I321" s="19" t="n">
        <v>0</v>
      </c>
      <c r="J321" s="20" t="n">
        <v>0</v>
      </c>
      <c r="K321" s="20" t="n">
        <v>0</v>
      </c>
      <c r="L321" s="20" t="n">
        <v>0</v>
      </c>
      <c r="M321" s="20" t="n">
        <v>0</v>
      </c>
      <c r="N321" s="20" t="n">
        <v>0</v>
      </c>
      <c r="O321" s="20" t="n">
        <v>0</v>
      </c>
      <c r="P321" s="20" t="n">
        <v>0</v>
      </c>
      <c r="Q321" s="20" t="n">
        <v>0</v>
      </c>
      <c r="R321" s="20" t="n">
        <v>0</v>
      </c>
      <c r="S321" s="20" t="n">
        <v>0</v>
      </c>
      <c r="T321" s="20" t="n">
        <v>0</v>
      </c>
      <c r="U321" s="20" t="n">
        <v>0</v>
      </c>
      <c r="V321" s="20" t="n">
        <v>0</v>
      </c>
      <c r="W321" s="20" t="n">
        <v>0</v>
      </c>
      <c r="X321" s="20" t="n">
        <v>0</v>
      </c>
      <c r="Y321" s="20" t="n">
        <v>0</v>
      </c>
      <c r="Z321" s="26" t="n">
        <v>0</v>
      </c>
      <c r="AA321" s="20" t="n">
        <v>1</v>
      </c>
      <c r="AB321" s="20" t="n">
        <f aca="false">SUM(J321:AA321)</f>
        <v>1</v>
      </c>
      <c r="AC321" s="20" t="n">
        <f aca="false">SUM(C321:F321)+H321</f>
        <v>0</v>
      </c>
    </row>
    <row r="322" customFormat="false" ht="18.75" hidden="false" customHeight="true" outlineLevel="0" collapsed="false">
      <c r="A322" s="1" t="s">
        <v>682</v>
      </c>
      <c r="B322" s="14" t="s">
        <v>683</v>
      </c>
      <c r="C322" s="21" t="n">
        <v>0</v>
      </c>
      <c r="D322" s="20" t="n">
        <v>0</v>
      </c>
      <c r="E322" s="20" t="n">
        <v>0</v>
      </c>
      <c r="F322" s="20" t="n">
        <v>0</v>
      </c>
      <c r="G322" s="22" t="n">
        <v>0.0811752721736311</v>
      </c>
      <c r="H322" s="23" t="n">
        <v>0</v>
      </c>
      <c r="I322" s="19" t="n">
        <v>0</v>
      </c>
      <c r="J322" s="20" t="n">
        <v>0</v>
      </c>
      <c r="K322" s="20" t="n">
        <v>0</v>
      </c>
      <c r="L322" s="20" t="n">
        <v>0</v>
      </c>
      <c r="M322" s="20" t="n">
        <v>0</v>
      </c>
      <c r="N322" s="20" t="n">
        <v>0</v>
      </c>
      <c r="O322" s="20" t="n">
        <v>0</v>
      </c>
      <c r="P322" s="20" t="n">
        <v>0</v>
      </c>
      <c r="Q322" s="20" t="n">
        <v>0</v>
      </c>
      <c r="R322" s="20" t="n">
        <v>0</v>
      </c>
      <c r="S322" s="20" t="n">
        <v>0</v>
      </c>
      <c r="T322" s="20" t="n">
        <v>0</v>
      </c>
      <c r="U322" s="20" t="n">
        <v>0</v>
      </c>
      <c r="V322" s="20" t="n">
        <v>0</v>
      </c>
      <c r="W322" s="20" t="n">
        <v>0</v>
      </c>
      <c r="X322" s="20" t="n">
        <v>0</v>
      </c>
      <c r="Y322" s="20" t="n">
        <v>0</v>
      </c>
      <c r="Z322" s="26" t="n">
        <v>0</v>
      </c>
      <c r="AA322" s="20" t="n">
        <v>1</v>
      </c>
      <c r="AB322" s="20" t="n">
        <f aca="false">SUM(J322:AA322)</f>
        <v>1</v>
      </c>
      <c r="AC322" s="20" t="n">
        <f aca="false">SUM(C322:F322)+H322</f>
        <v>0</v>
      </c>
    </row>
    <row r="323" customFormat="false" ht="18.75" hidden="false" customHeight="true" outlineLevel="0" collapsed="false">
      <c r="A323" s="1" t="s">
        <v>684</v>
      </c>
      <c r="B323" s="14" t="s">
        <v>685</v>
      </c>
      <c r="C323" s="21" t="n">
        <v>0</v>
      </c>
      <c r="D323" s="20" t="n">
        <v>0</v>
      </c>
      <c r="E323" s="20" t="n">
        <v>0</v>
      </c>
      <c r="F323" s="20" t="n">
        <v>0</v>
      </c>
      <c r="G323" s="24" t="s">
        <v>45</v>
      </c>
      <c r="H323" s="23" t="n">
        <v>0</v>
      </c>
      <c r="I323" s="19" t="n">
        <v>0</v>
      </c>
      <c r="J323" s="20" t="n">
        <v>0</v>
      </c>
      <c r="K323" s="20" t="n">
        <v>0</v>
      </c>
      <c r="L323" s="20" t="n">
        <v>0</v>
      </c>
      <c r="M323" s="20" t="n">
        <v>0</v>
      </c>
      <c r="N323" s="20" t="n">
        <v>0</v>
      </c>
      <c r="O323" s="20" t="n">
        <v>0</v>
      </c>
      <c r="P323" s="20" t="n">
        <v>0</v>
      </c>
      <c r="Q323" s="20" t="n">
        <v>0</v>
      </c>
      <c r="R323" s="20" t="n">
        <v>0</v>
      </c>
      <c r="S323" s="20" t="n">
        <v>0</v>
      </c>
      <c r="T323" s="20" t="n">
        <v>0</v>
      </c>
      <c r="U323" s="20" t="n">
        <v>0</v>
      </c>
      <c r="V323" s="20" t="n">
        <v>0</v>
      </c>
      <c r="W323" s="20" t="n">
        <v>0</v>
      </c>
      <c r="X323" s="20" t="n">
        <v>0</v>
      </c>
      <c r="Y323" s="20" t="n">
        <v>0</v>
      </c>
      <c r="Z323" s="26" t="n">
        <v>0</v>
      </c>
      <c r="AA323" s="20" t="n">
        <v>1</v>
      </c>
      <c r="AB323" s="20" t="n">
        <f aca="false">SUM(J323:AA323)</f>
        <v>1</v>
      </c>
      <c r="AC323" s="20" t="n">
        <f aca="false">SUM(C323:F323)+H323</f>
        <v>0</v>
      </c>
    </row>
    <row r="324" customFormat="false" ht="18.75" hidden="false" customHeight="true" outlineLevel="0" collapsed="false">
      <c r="A324" s="1" t="s">
        <v>686</v>
      </c>
      <c r="B324" s="14" t="s">
        <v>687</v>
      </c>
      <c r="C324" s="21" t="n">
        <v>0</v>
      </c>
      <c r="D324" s="20" t="n">
        <v>0</v>
      </c>
      <c r="E324" s="20" t="n">
        <v>0</v>
      </c>
      <c r="F324" s="20" t="n">
        <v>0</v>
      </c>
      <c r="G324" s="22" t="n">
        <v>0</v>
      </c>
      <c r="H324" s="23" t="n">
        <v>0</v>
      </c>
      <c r="I324" s="19" t="n">
        <v>0</v>
      </c>
      <c r="J324" s="20" t="n">
        <v>0</v>
      </c>
      <c r="K324" s="20" t="n">
        <v>0</v>
      </c>
      <c r="L324" s="20" t="n">
        <v>0</v>
      </c>
      <c r="M324" s="20" t="n">
        <v>0</v>
      </c>
      <c r="N324" s="20" t="n">
        <v>0</v>
      </c>
      <c r="O324" s="20" t="n">
        <v>0</v>
      </c>
      <c r="P324" s="20" t="n">
        <v>0</v>
      </c>
      <c r="Q324" s="20" t="n">
        <v>0</v>
      </c>
      <c r="R324" s="20" t="n">
        <v>0</v>
      </c>
      <c r="S324" s="20" t="n">
        <v>0</v>
      </c>
      <c r="T324" s="20" t="n">
        <v>0</v>
      </c>
      <c r="U324" s="20" t="n">
        <v>0</v>
      </c>
      <c r="V324" s="20" t="n">
        <v>0</v>
      </c>
      <c r="W324" s="20" t="n">
        <v>0</v>
      </c>
      <c r="X324" s="20" t="n">
        <v>0</v>
      </c>
      <c r="Y324" s="20" t="n">
        <v>0</v>
      </c>
      <c r="Z324" s="26" t="n">
        <v>0</v>
      </c>
      <c r="AA324" s="20" t="n">
        <v>1</v>
      </c>
      <c r="AB324" s="20" t="n">
        <f aca="false">SUM(J324:AA324)</f>
        <v>1</v>
      </c>
      <c r="AC324" s="20" t="n">
        <f aca="false">SUM(C324:F324)+H324</f>
        <v>0</v>
      </c>
    </row>
    <row r="325" customFormat="false" ht="18.75" hidden="false" customHeight="true" outlineLevel="0" collapsed="false">
      <c r="A325" s="1" t="s">
        <v>688</v>
      </c>
      <c r="B325" s="14" t="s">
        <v>689</v>
      </c>
      <c r="C325" s="21" t="n">
        <v>0</v>
      </c>
      <c r="D325" s="20" t="n">
        <v>0</v>
      </c>
      <c r="E325" s="20" t="n">
        <v>0</v>
      </c>
      <c r="F325" s="20" t="n">
        <v>0</v>
      </c>
      <c r="G325" s="22" t="n">
        <v>0</v>
      </c>
      <c r="H325" s="23" t="n">
        <v>0</v>
      </c>
      <c r="I325" s="19" t="n">
        <v>0</v>
      </c>
      <c r="J325" s="20" t="n">
        <v>0</v>
      </c>
      <c r="K325" s="20" t="n">
        <v>0</v>
      </c>
      <c r="L325" s="20" t="n">
        <v>0</v>
      </c>
      <c r="M325" s="20" t="n">
        <v>0</v>
      </c>
      <c r="N325" s="20" t="n">
        <v>0</v>
      </c>
      <c r="O325" s="20" t="n">
        <v>0</v>
      </c>
      <c r="P325" s="20" t="n">
        <v>0</v>
      </c>
      <c r="Q325" s="20" t="n">
        <v>0</v>
      </c>
      <c r="R325" s="20" t="n">
        <v>0</v>
      </c>
      <c r="S325" s="20" t="n">
        <v>0</v>
      </c>
      <c r="T325" s="20" t="n">
        <v>0</v>
      </c>
      <c r="U325" s="20" t="n">
        <v>0</v>
      </c>
      <c r="V325" s="20" t="n">
        <v>0</v>
      </c>
      <c r="W325" s="20" t="n">
        <v>0</v>
      </c>
      <c r="X325" s="20" t="n">
        <v>0</v>
      </c>
      <c r="Y325" s="20" t="n">
        <v>0</v>
      </c>
      <c r="Z325" s="26" t="n">
        <v>0</v>
      </c>
      <c r="AA325" s="20" t="n">
        <v>1</v>
      </c>
      <c r="AB325" s="20" t="n">
        <f aca="false">SUM(J325:AA325)</f>
        <v>1</v>
      </c>
      <c r="AC325" s="20" t="n">
        <f aca="false">SUM(C325:F325)+H325</f>
        <v>0</v>
      </c>
    </row>
    <row r="326" customFormat="false" ht="18.75" hidden="false" customHeight="true" outlineLevel="0" collapsed="false">
      <c r="A326" s="1" t="s">
        <v>690</v>
      </c>
      <c r="B326" s="14" t="s">
        <v>691</v>
      </c>
      <c r="C326" s="21" t="n">
        <v>0</v>
      </c>
      <c r="D326" s="20" t="n">
        <v>0</v>
      </c>
      <c r="E326" s="20" t="n">
        <v>0</v>
      </c>
      <c r="F326" s="20" t="n">
        <v>0</v>
      </c>
      <c r="G326" s="22" t="n">
        <v>0</v>
      </c>
      <c r="H326" s="23" t="n">
        <v>0</v>
      </c>
      <c r="I326" s="19" t="n">
        <v>0</v>
      </c>
      <c r="J326" s="20" t="n">
        <v>0</v>
      </c>
      <c r="K326" s="20" t="n">
        <v>0</v>
      </c>
      <c r="L326" s="20" t="n">
        <v>0</v>
      </c>
      <c r="M326" s="20" t="n">
        <v>0</v>
      </c>
      <c r="N326" s="20" t="n">
        <v>0</v>
      </c>
      <c r="O326" s="20" t="n">
        <v>0</v>
      </c>
      <c r="P326" s="20" t="n">
        <v>0</v>
      </c>
      <c r="Q326" s="20" t="n">
        <v>0</v>
      </c>
      <c r="R326" s="20" t="n">
        <v>0</v>
      </c>
      <c r="S326" s="20" t="n">
        <v>0</v>
      </c>
      <c r="T326" s="20" t="n">
        <v>0</v>
      </c>
      <c r="U326" s="20" t="n">
        <v>0</v>
      </c>
      <c r="V326" s="20" t="n">
        <v>0</v>
      </c>
      <c r="W326" s="20" t="n">
        <v>0</v>
      </c>
      <c r="X326" s="20" t="n">
        <v>0</v>
      </c>
      <c r="Y326" s="20" t="n">
        <v>0</v>
      </c>
      <c r="Z326" s="26" t="n">
        <v>0</v>
      </c>
      <c r="AA326" s="20" t="n">
        <v>1</v>
      </c>
      <c r="AB326" s="20" t="n">
        <f aca="false">SUM(J326:AA326)</f>
        <v>1</v>
      </c>
      <c r="AC326" s="20" t="n">
        <f aca="false">SUM(C326:F326)+H326</f>
        <v>0</v>
      </c>
    </row>
    <row r="327" customFormat="false" ht="18.75" hidden="false" customHeight="true" outlineLevel="0" collapsed="false">
      <c r="A327" s="1" t="s">
        <v>692</v>
      </c>
      <c r="B327" s="14" t="s">
        <v>693</v>
      </c>
      <c r="C327" s="21" t="n">
        <v>0</v>
      </c>
      <c r="D327" s="20" t="n">
        <v>0</v>
      </c>
      <c r="E327" s="20" t="n">
        <v>0</v>
      </c>
      <c r="F327" s="20" t="n">
        <v>0</v>
      </c>
      <c r="G327" s="22" t="n">
        <v>0.522356217586326</v>
      </c>
      <c r="H327" s="23" t="n">
        <v>0</v>
      </c>
      <c r="I327" s="19" t="n">
        <v>0</v>
      </c>
      <c r="J327" s="20" t="n">
        <v>0</v>
      </c>
      <c r="K327" s="20" t="n">
        <v>0</v>
      </c>
      <c r="L327" s="20" t="n">
        <v>0</v>
      </c>
      <c r="M327" s="20" t="n">
        <v>0</v>
      </c>
      <c r="N327" s="20" t="n">
        <v>0</v>
      </c>
      <c r="O327" s="20" t="n">
        <v>0</v>
      </c>
      <c r="P327" s="20" t="n">
        <v>0</v>
      </c>
      <c r="Q327" s="20" t="n">
        <v>0</v>
      </c>
      <c r="R327" s="20" t="n">
        <v>0</v>
      </c>
      <c r="S327" s="20" t="n">
        <v>0</v>
      </c>
      <c r="T327" s="20" t="n">
        <v>0</v>
      </c>
      <c r="U327" s="20" t="n">
        <v>0</v>
      </c>
      <c r="V327" s="20" t="n">
        <v>0</v>
      </c>
      <c r="W327" s="20" t="n">
        <v>0</v>
      </c>
      <c r="X327" s="20" t="n">
        <v>0</v>
      </c>
      <c r="Y327" s="20" t="n">
        <v>0</v>
      </c>
      <c r="Z327" s="26" t="n">
        <v>0</v>
      </c>
      <c r="AA327" s="20" t="n">
        <v>1</v>
      </c>
      <c r="AB327" s="20" t="n">
        <f aca="false">SUM(J327:AA327)</f>
        <v>1</v>
      </c>
      <c r="AC327" s="20" t="n">
        <f aca="false">SUM(C327:F327)+H327</f>
        <v>0</v>
      </c>
    </row>
    <row r="328" customFormat="false" ht="18.75" hidden="false" customHeight="true" outlineLevel="0" collapsed="false">
      <c r="A328" s="1" t="s">
        <v>694</v>
      </c>
      <c r="B328" s="14" t="s">
        <v>695</v>
      </c>
      <c r="C328" s="21" t="n">
        <v>0</v>
      </c>
      <c r="D328" s="20" t="n">
        <v>0</v>
      </c>
      <c r="E328" s="20" t="n">
        <v>0</v>
      </c>
      <c r="F328" s="20" t="n">
        <v>0</v>
      </c>
      <c r="G328" s="22" t="n">
        <v>0.12067404929183</v>
      </c>
      <c r="H328" s="23" t="n">
        <v>0</v>
      </c>
      <c r="I328" s="19" t="n">
        <v>0</v>
      </c>
      <c r="J328" s="20" t="n">
        <v>0</v>
      </c>
      <c r="K328" s="20" t="n">
        <v>0</v>
      </c>
      <c r="L328" s="20" t="n">
        <v>0</v>
      </c>
      <c r="M328" s="20" t="n">
        <v>0</v>
      </c>
      <c r="N328" s="20" t="n">
        <v>0</v>
      </c>
      <c r="O328" s="20" t="n">
        <v>0</v>
      </c>
      <c r="P328" s="20" t="n">
        <v>0</v>
      </c>
      <c r="Q328" s="20" t="n">
        <v>0</v>
      </c>
      <c r="R328" s="20" t="n">
        <v>0</v>
      </c>
      <c r="S328" s="20" t="n">
        <v>0</v>
      </c>
      <c r="T328" s="20" t="n">
        <v>0</v>
      </c>
      <c r="U328" s="20" t="n">
        <v>0</v>
      </c>
      <c r="V328" s="20" t="n">
        <v>0</v>
      </c>
      <c r="W328" s="20" t="n">
        <v>0</v>
      </c>
      <c r="X328" s="20" t="n">
        <v>0</v>
      </c>
      <c r="Y328" s="20" t="n">
        <v>0</v>
      </c>
      <c r="Z328" s="26" t="n">
        <v>0</v>
      </c>
      <c r="AA328" s="20" t="n">
        <v>1</v>
      </c>
      <c r="AB328" s="20" t="n">
        <f aca="false">SUM(J328:AA328)</f>
        <v>1</v>
      </c>
      <c r="AC328" s="20" t="n">
        <f aca="false">SUM(C328:F328)+H328</f>
        <v>0</v>
      </c>
    </row>
    <row r="329" customFormat="false" ht="18.75" hidden="false" customHeight="true" outlineLevel="0" collapsed="false">
      <c r="A329" s="1" t="s">
        <v>696</v>
      </c>
      <c r="B329" s="14" t="s">
        <v>697</v>
      </c>
      <c r="C329" s="21" t="n">
        <v>0</v>
      </c>
      <c r="D329" s="20" t="n">
        <v>0</v>
      </c>
      <c r="E329" s="20" t="n">
        <v>0</v>
      </c>
      <c r="F329" s="20" t="n">
        <v>0</v>
      </c>
      <c r="G329" s="22" t="n">
        <v>47.743049982185</v>
      </c>
      <c r="H329" s="23" t="n">
        <v>0</v>
      </c>
      <c r="I329" s="19" t="n">
        <v>0</v>
      </c>
      <c r="J329" s="20" t="n">
        <v>0</v>
      </c>
      <c r="K329" s="20" t="n">
        <v>0</v>
      </c>
      <c r="L329" s="20" t="n">
        <v>0</v>
      </c>
      <c r="M329" s="20" t="n">
        <v>0</v>
      </c>
      <c r="N329" s="20" t="n">
        <v>0</v>
      </c>
      <c r="O329" s="20" t="n">
        <v>0</v>
      </c>
      <c r="P329" s="20" t="n">
        <v>0</v>
      </c>
      <c r="Q329" s="20" t="n">
        <v>0</v>
      </c>
      <c r="R329" s="20" t="n">
        <v>0</v>
      </c>
      <c r="S329" s="20" t="n">
        <v>0</v>
      </c>
      <c r="T329" s="20" t="n">
        <v>0</v>
      </c>
      <c r="U329" s="20" t="n">
        <v>0</v>
      </c>
      <c r="V329" s="20" t="n">
        <v>0</v>
      </c>
      <c r="W329" s="20" t="n">
        <v>0</v>
      </c>
      <c r="X329" s="20" t="n">
        <v>0</v>
      </c>
      <c r="Y329" s="20" t="n">
        <v>0</v>
      </c>
      <c r="Z329" s="26" t="n">
        <v>0</v>
      </c>
      <c r="AA329" s="20" t="n">
        <v>1</v>
      </c>
      <c r="AB329" s="20" t="n">
        <f aca="false">SUM(J329:AA329)</f>
        <v>1</v>
      </c>
      <c r="AC329" s="20" t="n">
        <f aca="false">SUM(C329:F329)+H329</f>
        <v>0</v>
      </c>
    </row>
    <row r="330" customFormat="false" ht="18.75" hidden="false" customHeight="true" outlineLevel="0" collapsed="false">
      <c r="A330" s="1" t="s">
        <v>698</v>
      </c>
      <c r="B330" s="14" t="s">
        <v>699</v>
      </c>
      <c r="C330" s="21" t="n">
        <v>0</v>
      </c>
      <c r="D330" s="20" t="n">
        <v>0</v>
      </c>
      <c r="E330" s="20" t="n">
        <v>0</v>
      </c>
      <c r="F330" s="20" t="n">
        <v>0</v>
      </c>
      <c r="G330" s="22" t="n">
        <v>0.0280023356863025</v>
      </c>
      <c r="H330" s="23" t="n">
        <v>0</v>
      </c>
      <c r="I330" s="19" t="n">
        <v>0</v>
      </c>
      <c r="J330" s="20" t="n">
        <v>0</v>
      </c>
      <c r="K330" s="20" t="n">
        <v>0</v>
      </c>
      <c r="L330" s="20" t="n">
        <v>0</v>
      </c>
      <c r="M330" s="20" t="n">
        <v>0</v>
      </c>
      <c r="N330" s="20" t="n">
        <v>0</v>
      </c>
      <c r="O330" s="20" t="n">
        <v>0</v>
      </c>
      <c r="P330" s="20" t="n">
        <v>0</v>
      </c>
      <c r="Q330" s="20" t="n">
        <v>0</v>
      </c>
      <c r="R330" s="20" t="n">
        <v>0</v>
      </c>
      <c r="S330" s="20" t="n">
        <v>0</v>
      </c>
      <c r="T330" s="20" t="n">
        <v>0</v>
      </c>
      <c r="U330" s="20" t="n">
        <v>0</v>
      </c>
      <c r="V330" s="20" t="n">
        <v>0</v>
      </c>
      <c r="W330" s="20" t="n">
        <v>0</v>
      </c>
      <c r="X330" s="20" t="n">
        <v>0</v>
      </c>
      <c r="Y330" s="20" t="n">
        <v>0</v>
      </c>
      <c r="Z330" s="26" t="n">
        <v>0</v>
      </c>
      <c r="AA330" s="20" t="n">
        <v>1</v>
      </c>
      <c r="AB330" s="20" t="n">
        <f aca="false">SUM(J330:AA330)</f>
        <v>1</v>
      </c>
      <c r="AC330" s="20" t="n">
        <f aca="false">SUM(C330:F330)+H330</f>
        <v>0</v>
      </c>
    </row>
    <row r="331" customFormat="false" ht="18.75" hidden="false" customHeight="true" outlineLevel="0" collapsed="false">
      <c r="A331" s="1" t="s">
        <v>700</v>
      </c>
      <c r="B331" s="14" t="s">
        <v>701</v>
      </c>
      <c r="C331" s="21" t="n">
        <v>0</v>
      </c>
      <c r="D331" s="20" t="n">
        <v>0</v>
      </c>
      <c r="E331" s="20" t="n">
        <v>0</v>
      </c>
      <c r="F331" s="20" t="n">
        <v>0</v>
      </c>
      <c r="G331" s="24" t="s">
        <v>45</v>
      </c>
      <c r="H331" s="23" t="n">
        <v>0</v>
      </c>
      <c r="I331" s="19" t="n">
        <v>0</v>
      </c>
      <c r="J331" s="20" t="n">
        <v>0</v>
      </c>
      <c r="K331" s="20" t="n">
        <v>0</v>
      </c>
      <c r="L331" s="20" t="n">
        <v>0</v>
      </c>
      <c r="M331" s="20" t="n">
        <v>0</v>
      </c>
      <c r="N331" s="20" t="n">
        <v>0</v>
      </c>
      <c r="O331" s="20" t="n">
        <v>0</v>
      </c>
      <c r="P331" s="20" t="n">
        <v>0</v>
      </c>
      <c r="Q331" s="20" t="n">
        <v>0</v>
      </c>
      <c r="R331" s="20" t="n">
        <v>0</v>
      </c>
      <c r="S331" s="20" t="n">
        <v>0</v>
      </c>
      <c r="T331" s="20" t="n">
        <v>0</v>
      </c>
      <c r="U331" s="20" t="n">
        <v>0</v>
      </c>
      <c r="V331" s="20" t="n">
        <v>0</v>
      </c>
      <c r="W331" s="20" t="n">
        <v>0</v>
      </c>
      <c r="X331" s="20" t="n">
        <v>0</v>
      </c>
      <c r="Y331" s="20" t="n">
        <v>0</v>
      </c>
      <c r="Z331" s="26" t="n">
        <v>0</v>
      </c>
      <c r="AA331" s="20" t="n">
        <v>1</v>
      </c>
      <c r="AB331" s="20" t="n">
        <f aca="false">SUM(J331:AA331)</f>
        <v>1</v>
      </c>
      <c r="AC331" s="20" t="n">
        <f aca="false">SUM(C331:F331)+H331</f>
        <v>0</v>
      </c>
    </row>
    <row r="332" customFormat="false" ht="18.75" hidden="false" customHeight="true" outlineLevel="0" collapsed="false">
      <c r="A332" s="1" t="s">
        <v>702</v>
      </c>
      <c r="B332" s="14" t="s">
        <v>703</v>
      </c>
      <c r="C332" s="21" t="n">
        <v>0</v>
      </c>
      <c r="D332" s="20" t="n">
        <v>0</v>
      </c>
      <c r="E332" s="20" t="n">
        <v>0</v>
      </c>
      <c r="F332" s="20" t="n">
        <v>0</v>
      </c>
      <c r="G332" s="22" t="n">
        <v>0.279800605585614</v>
      </c>
      <c r="H332" s="23" t="n">
        <v>0</v>
      </c>
      <c r="I332" s="19" t="n">
        <v>0</v>
      </c>
      <c r="J332" s="20" t="n">
        <v>0</v>
      </c>
      <c r="K332" s="20" t="n">
        <v>0</v>
      </c>
      <c r="L332" s="20" t="n">
        <v>0</v>
      </c>
      <c r="M332" s="20" t="n">
        <v>0</v>
      </c>
      <c r="N332" s="20" t="n">
        <v>0</v>
      </c>
      <c r="O332" s="20" t="n">
        <v>0</v>
      </c>
      <c r="P332" s="20" t="n">
        <v>0</v>
      </c>
      <c r="Q332" s="20" t="n">
        <v>0</v>
      </c>
      <c r="R332" s="20" t="n">
        <v>0</v>
      </c>
      <c r="S332" s="20" t="n">
        <v>0</v>
      </c>
      <c r="T332" s="20" t="n">
        <v>0</v>
      </c>
      <c r="U332" s="20" t="n">
        <v>0</v>
      </c>
      <c r="V332" s="20" t="n">
        <v>0</v>
      </c>
      <c r="W332" s="20" t="n">
        <v>0</v>
      </c>
      <c r="X332" s="20" t="n">
        <v>0</v>
      </c>
      <c r="Y332" s="20" t="n">
        <v>0</v>
      </c>
      <c r="Z332" s="26" t="n">
        <v>0</v>
      </c>
      <c r="AA332" s="20" t="n">
        <v>1</v>
      </c>
      <c r="AB332" s="20" t="n">
        <f aca="false">SUM(J332:AA332)</f>
        <v>1</v>
      </c>
      <c r="AC332" s="20" t="n">
        <f aca="false">SUM(C332:F332)+H332</f>
        <v>0</v>
      </c>
    </row>
    <row r="333" customFormat="false" ht="18.75" hidden="false" customHeight="true" outlineLevel="0" collapsed="false">
      <c r="A333" s="1" t="s">
        <v>704</v>
      </c>
      <c r="B333" s="14" t="s">
        <v>705</v>
      </c>
      <c r="C333" s="21" t="n">
        <v>0</v>
      </c>
      <c r="D333" s="20" t="n">
        <v>0</v>
      </c>
      <c r="E333" s="20" t="n">
        <v>0</v>
      </c>
      <c r="F333" s="20" t="n">
        <v>0</v>
      </c>
      <c r="G333" s="22" t="n">
        <v>0.0286248149505858</v>
      </c>
      <c r="H333" s="23" t="n">
        <v>0</v>
      </c>
      <c r="I333" s="19" t="n">
        <v>0</v>
      </c>
      <c r="J333" s="20" t="n">
        <v>0</v>
      </c>
      <c r="K333" s="20" t="n">
        <v>0</v>
      </c>
      <c r="L333" s="20" t="n">
        <v>0</v>
      </c>
      <c r="M333" s="20" t="n">
        <v>0</v>
      </c>
      <c r="N333" s="20" t="n">
        <v>0</v>
      </c>
      <c r="O333" s="20" t="n">
        <v>0</v>
      </c>
      <c r="P333" s="20" t="n">
        <v>0</v>
      </c>
      <c r="Q333" s="20" t="n">
        <v>0</v>
      </c>
      <c r="R333" s="20" t="n">
        <v>0</v>
      </c>
      <c r="S333" s="20" t="n">
        <v>0</v>
      </c>
      <c r="T333" s="20" t="n">
        <v>0</v>
      </c>
      <c r="U333" s="20" t="n">
        <v>0</v>
      </c>
      <c r="V333" s="20" t="n">
        <v>0</v>
      </c>
      <c r="W333" s="20" t="n">
        <v>0</v>
      </c>
      <c r="X333" s="20" t="n">
        <v>0</v>
      </c>
      <c r="Y333" s="20" t="n">
        <v>0</v>
      </c>
      <c r="Z333" s="26" t="n">
        <v>0</v>
      </c>
      <c r="AA333" s="20" t="n">
        <v>1</v>
      </c>
      <c r="AB333" s="20" t="n">
        <f aca="false">SUM(J333:AA333)</f>
        <v>1</v>
      </c>
      <c r="AC333" s="20" t="n">
        <f aca="false">SUM(C333:F333)+H333</f>
        <v>0</v>
      </c>
    </row>
    <row r="334" customFormat="false" ht="18.75" hidden="false" customHeight="true" outlineLevel="0" collapsed="false">
      <c r="A334" s="1" t="s">
        <v>706</v>
      </c>
      <c r="B334" s="14" t="s">
        <v>707</v>
      </c>
      <c r="C334" s="21" t="n">
        <v>0</v>
      </c>
      <c r="D334" s="20" t="n">
        <v>0</v>
      </c>
      <c r="E334" s="20" t="n">
        <v>0</v>
      </c>
      <c r="F334" s="20" t="n">
        <v>0</v>
      </c>
      <c r="G334" s="22" t="n">
        <v>0.486242599174019</v>
      </c>
      <c r="H334" s="23" t="n">
        <v>0</v>
      </c>
      <c r="I334" s="19" t="n">
        <v>0</v>
      </c>
      <c r="J334" s="20" t="n">
        <v>0</v>
      </c>
      <c r="K334" s="20" t="n">
        <v>0</v>
      </c>
      <c r="L334" s="20" t="n">
        <v>0</v>
      </c>
      <c r="M334" s="20" t="n">
        <v>0</v>
      </c>
      <c r="N334" s="20" t="n">
        <v>0</v>
      </c>
      <c r="O334" s="20" t="n">
        <v>0</v>
      </c>
      <c r="P334" s="20" t="n">
        <v>0</v>
      </c>
      <c r="Q334" s="20" t="n">
        <v>0</v>
      </c>
      <c r="R334" s="20" t="n">
        <v>0</v>
      </c>
      <c r="S334" s="20" t="n">
        <v>0</v>
      </c>
      <c r="T334" s="20" t="n">
        <v>0</v>
      </c>
      <c r="U334" s="20" t="n">
        <v>0</v>
      </c>
      <c r="V334" s="20" t="n">
        <v>0</v>
      </c>
      <c r="W334" s="20" t="n">
        <v>0</v>
      </c>
      <c r="X334" s="20" t="n">
        <v>0</v>
      </c>
      <c r="Y334" s="20" t="n">
        <v>0</v>
      </c>
      <c r="Z334" s="26" t="n">
        <v>0</v>
      </c>
      <c r="AA334" s="20" t="n">
        <v>1</v>
      </c>
      <c r="AB334" s="20" t="n">
        <f aca="false">SUM(J334:AA334)</f>
        <v>1</v>
      </c>
      <c r="AC334" s="20" t="n">
        <f aca="false">SUM(C334:F334)+H334</f>
        <v>0</v>
      </c>
    </row>
    <row r="335" customFormat="false" ht="18.75" hidden="false" customHeight="true" outlineLevel="0" collapsed="false">
      <c r="A335" s="1" t="s">
        <v>708</v>
      </c>
      <c r="B335" s="14" t="s">
        <v>709</v>
      </c>
      <c r="C335" s="21" t="n">
        <v>0</v>
      </c>
      <c r="D335" s="20" t="n">
        <v>0</v>
      </c>
      <c r="E335" s="20" t="n">
        <v>0</v>
      </c>
      <c r="F335" s="20" t="n">
        <v>0</v>
      </c>
      <c r="G335" s="24" t="s">
        <v>45</v>
      </c>
      <c r="H335" s="23" t="n">
        <v>0</v>
      </c>
      <c r="I335" s="19" t="n">
        <v>0</v>
      </c>
      <c r="J335" s="20" t="n">
        <v>0</v>
      </c>
      <c r="K335" s="20" t="n">
        <v>0</v>
      </c>
      <c r="L335" s="20" t="n">
        <v>0</v>
      </c>
      <c r="M335" s="20" t="n">
        <v>0</v>
      </c>
      <c r="N335" s="20" t="n">
        <v>0</v>
      </c>
      <c r="O335" s="20" t="n">
        <v>0</v>
      </c>
      <c r="P335" s="20" t="n">
        <v>0</v>
      </c>
      <c r="Q335" s="20" t="n">
        <v>0</v>
      </c>
      <c r="R335" s="20" t="n">
        <v>0</v>
      </c>
      <c r="S335" s="20" t="n">
        <v>0</v>
      </c>
      <c r="T335" s="20" t="n">
        <v>0</v>
      </c>
      <c r="U335" s="20" t="n">
        <v>0</v>
      </c>
      <c r="V335" s="20" t="n">
        <v>0</v>
      </c>
      <c r="W335" s="20" t="n">
        <v>0</v>
      </c>
      <c r="X335" s="20" t="n">
        <v>0</v>
      </c>
      <c r="Y335" s="20" t="n">
        <v>0</v>
      </c>
      <c r="Z335" s="26" t="n">
        <v>0</v>
      </c>
      <c r="AA335" s="20" t="n">
        <v>1</v>
      </c>
      <c r="AB335" s="20" t="n">
        <f aca="false">SUM(J335:AA335)</f>
        <v>1</v>
      </c>
      <c r="AC335" s="20" t="n">
        <f aca="false">SUM(C335:F335)+H335</f>
        <v>0</v>
      </c>
    </row>
    <row r="336" customFormat="false" ht="18.75" hidden="false" customHeight="true" outlineLevel="0" collapsed="false">
      <c r="A336" s="1" t="s">
        <v>710</v>
      </c>
      <c r="B336" s="14" t="s">
        <v>711</v>
      </c>
      <c r="C336" s="21" t="n">
        <v>0</v>
      </c>
      <c r="D336" s="20" t="n">
        <v>0</v>
      </c>
      <c r="E336" s="20" t="n">
        <v>0</v>
      </c>
      <c r="F336" s="20" t="n">
        <v>0</v>
      </c>
      <c r="G336" s="22" t="n">
        <v>1.18064047049148</v>
      </c>
      <c r="H336" s="23" t="n">
        <v>0</v>
      </c>
      <c r="I336" s="19" t="n">
        <v>0</v>
      </c>
      <c r="J336" s="20" t="n">
        <v>0</v>
      </c>
      <c r="K336" s="20" t="n">
        <v>0</v>
      </c>
      <c r="L336" s="20" t="n">
        <v>0</v>
      </c>
      <c r="M336" s="20" t="n">
        <v>0</v>
      </c>
      <c r="N336" s="20" t="n">
        <v>0</v>
      </c>
      <c r="O336" s="20" t="n">
        <v>0</v>
      </c>
      <c r="P336" s="20" t="n">
        <v>0</v>
      </c>
      <c r="Q336" s="20" t="n">
        <v>0</v>
      </c>
      <c r="R336" s="20" t="n">
        <v>0</v>
      </c>
      <c r="S336" s="20" t="n">
        <v>0</v>
      </c>
      <c r="T336" s="20" t="n">
        <v>0</v>
      </c>
      <c r="U336" s="20" t="n">
        <v>0</v>
      </c>
      <c r="V336" s="20" t="n">
        <v>0</v>
      </c>
      <c r="W336" s="20" t="n">
        <v>0</v>
      </c>
      <c r="X336" s="20" t="n">
        <v>0</v>
      </c>
      <c r="Y336" s="20" t="n">
        <v>0</v>
      </c>
      <c r="Z336" s="26" t="n">
        <v>0</v>
      </c>
      <c r="AA336" s="20" t="n">
        <v>1</v>
      </c>
      <c r="AB336" s="20" t="n">
        <f aca="false">SUM(J336:AA336)</f>
        <v>1</v>
      </c>
      <c r="AC336" s="20" t="n">
        <f aca="false">SUM(C336:F336)+H336</f>
        <v>0</v>
      </c>
    </row>
    <row r="337" customFormat="false" ht="18.75" hidden="false" customHeight="true" outlineLevel="0" collapsed="false">
      <c r="A337" s="1" t="s">
        <v>712</v>
      </c>
      <c r="B337" s="14" t="s">
        <v>713</v>
      </c>
      <c r="C337" s="21" t="n">
        <v>0</v>
      </c>
      <c r="D337" s="20" t="n">
        <v>0</v>
      </c>
      <c r="E337" s="20" t="n">
        <v>0</v>
      </c>
      <c r="F337" s="20" t="n">
        <v>0</v>
      </c>
      <c r="G337" s="22" t="n">
        <v>1.32593407175955</v>
      </c>
      <c r="H337" s="23" t="n">
        <v>0</v>
      </c>
      <c r="I337" s="19" t="n">
        <v>0</v>
      </c>
      <c r="J337" s="20" t="n">
        <v>0</v>
      </c>
      <c r="K337" s="20" t="n">
        <v>0</v>
      </c>
      <c r="L337" s="20" t="n">
        <v>0</v>
      </c>
      <c r="M337" s="20" t="n">
        <v>0</v>
      </c>
      <c r="N337" s="20" t="n">
        <v>0</v>
      </c>
      <c r="O337" s="20" t="n">
        <v>0</v>
      </c>
      <c r="P337" s="20" t="n">
        <v>0</v>
      </c>
      <c r="Q337" s="20" t="n">
        <v>0</v>
      </c>
      <c r="R337" s="20" t="n">
        <v>0</v>
      </c>
      <c r="S337" s="20" t="n">
        <v>0</v>
      </c>
      <c r="T337" s="20" t="n">
        <v>0</v>
      </c>
      <c r="U337" s="20" t="n">
        <v>0</v>
      </c>
      <c r="V337" s="20" t="n">
        <v>0</v>
      </c>
      <c r="W337" s="20" t="n">
        <v>0</v>
      </c>
      <c r="X337" s="20" t="n">
        <v>0</v>
      </c>
      <c r="Y337" s="20" t="n">
        <v>0</v>
      </c>
      <c r="Z337" s="26" t="n">
        <v>0</v>
      </c>
      <c r="AA337" s="20" t="n">
        <v>1</v>
      </c>
      <c r="AB337" s="20" t="n">
        <f aca="false">SUM(J337:AA337)</f>
        <v>1</v>
      </c>
      <c r="AC337" s="20" t="n">
        <f aca="false">SUM(C337:F337)+H337</f>
        <v>0</v>
      </c>
    </row>
    <row r="338" customFormat="false" ht="18.75" hidden="false" customHeight="true" outlineLevel="0" collapsed="false">
      <c r="A338" s="1" t="s">
        <v>714</v>
      </c>
      <c r="B338" s="14" t="s">
        <v>715</v>
      </c>
      <c r="C338" s="21" t="n">
        <v>0</v>
      </c>
      <c r="D338" s="20" t="n">
        <v>0</v>
      </c>
      <c r="E338" s="20" t="n">
        <v>0</v>
      </c>
      <c r="F338" s="20" t="n">
        <v>0</v>
      </c>
      <c r="G338" s="24" t="s">
        <v>45</v>
      </c>
      <c r="H338" s="23" t="n">
        <v>0</v>
      </c>
      <c r="I338" s="19" t="n">
        <v>0</v>
      </c>
      <c r="J338" s="20" t="n">
        <v>0</v>
      </c>
      <c r="K338" s="20" t="n">
        <v>0</v>
      </c>
      <c r="L338" s="20" t="n">
        <v>0</v>
      </c>
      <c r="M338" s="20" t="n">
        <v>0</v>
      </c>
      <c r="N338" s="20" t="n">
        <v>0</v>
      </c>
      <c r="O338" s="20" t="n">
        <v>0</v>
      </c>
      <c r="P338" s="20" t="n">
        <v>0</v>
      </c>
      <c r="Q338" s="20" t="n">
        <v>0</v>
      </c>
      <c r="R338" s="20" t="n">
        <v>0</v>
      </c>
      <c r="S338" s="20" t="n">
        <v>0</v>
      </c>
      <c r="T338" s="20" t="n">
        <v>0</v>
      </c>
      <c r="U338" s="20" t="n">
        <v>0</v>
      </c>
      <c r="V338" s="20" t="n">
        <v>0</v>
      </c>
      <c r="W338" s="20" t="n">
        <v>0</v>
      </c>
      <c r="X338" s="20" t="n">
        <v>0</v>
      </c>
      <c r="Y338" s="20" t="n">
        <v>0</v>
      </c>
      <c r="Z338" s="26" t="n">
        <v>0</v>
      </c>
      <c r="AA338" s="20" t="n">
        <v>1</v>
      </c>
      <c r="AB338" s="20" t="n">
        <f aca="false">SUM(J338:AA338)</f>
        <v>1</v>
      </c>
      <c r="AC338" s="20" t="n">
        <f aca="false">SUM(C338:F338)+H338</f>
        <v>0</v>
      </c>
    </row>
    <row r="339" customFormat="false" ht="18.75" hidden="false" customHeight="true" outlineLevel="0" collapsed="false">
      <c r="A339" s="1" t="s">
        <v>716</v>
      </c>
      <c r="B339" s="14" t="s">
        <v>717</v>
      </c>
      <c r="C339" s="21" t="n">
        <v>0</v>
      </c>
      <c r="D339" s="20" t="n">
        <v>0</v>
      </c>
      <c r="E339" s="20" t="n">
        <v>0</v>
      </c>
      <c r="F339" s="20" t="n">
        <v>0</v>
      </c>
      <c r="G339" s="24" t="s">
        <v>45</v>
      </c>
      <c r="H339" s="23" t="n">
        <v>0</v>
      </c>
      <c r="I339" s="19" t="n">
        <v>0</v>
      </c>
      <c r="J339" s="20" t="n">
        <v>0</v>
      </c>
      <c r="K339" s="20" t="n">
        <v>0</v>
      </c>
      <c r="L339" s="20" t="n">
        <v>0</v>
      </c>
      <c r="M339" s="20" t="n">
        <v>0</v>
      </c>
      <c r="N339" s="20" t="n">
        <v>0</v>
      </c>
      <c r="O339" s="20" t="n">
        <v>0</v>
      </c>
      <c r="P339" s="20" t="n">
        <v>0</v>
      </c>
      <c r="Q339" s="20" t="n">
        <v>0</v>
      </c>
      <c r="R339" s="20" t="n">
        <v>0</v>
      </c>
      <c r="S339" s="20" t="n">
        <v>0</v>
      </c>
      <c r="T339" s="20" t="n">
        <v>0</v>
      </c>
      <c r="U339" s="20" t="n">
        <v>0</v>
      </c>
      <c r="V339" s="20" t="n">
        <v>0</v>
      </c>
      <c r="W339" s="20" t="n">
        <v>0</v>
      </c>
      <c r="X339" s="20" t="n">
        <v>0</v>
      </c>
      <c r="Y339" s="20" t="n">
        <v>0</v>
      </c>
      <c r="Z339" s="26" t="n">
        <v>0</v>
      </c>
      <c r="AA339" s="20" t="n">
        <v>1</v>
      </c>
      <c r="AB339" s="20" t="n">
        <f aca="false">SUM(J339:AA339)</f>
        <v>1</v>
      </c>
      <c r="AC339" s="20" t="n">
        <f aca="false">SUM(C339:F339)+H339</f>
        <v>0</v>
      </c>
    </row>
    <row r="340" customFormat="false" ht="18.75" hidden="false" customHeight="true" outlineLevel="0" collapsed="false">
      <c r="A340" s="1" t="s">
        <v>718</v>
      </c>
      <c r="B340" s="14" t="s">
        <v>719</v>
      </c>
      <c r="C340" s="21" t="n">
        <v>0</v>
      </c>
      <c r="D340" s="20" t="n">
        <v>0</v>
      </c>
      <c r="E340" s="20" t="n">
        <v>0</v>
      </c>
      <c r="F340" s="20" t="n">
        <v>0</v>
      </c>
      <c r="G340" s="22" t="n">
        <v>0.00205693861076389</v>
      </c>
      <c r="H340" s="23" t="n">
        <v>0</v>
      </c>
      <c r="I340" s="19" t="n">
        <v>0</v>
      </c>
      <c r="J340" s="20" t="n">
        <v>0</v>
      </c>
      <c r="K340" s="20" t="n">
        <v>0</v>
      </c>
      <c r="L340" s="20" t="n">
        <v>0</v>
      </c>
      <c r="M340" s="20" t="n">
        <v>0</v>
      </c>
      <c r="N340" s="20" t="n">
        <v>0</v>
      </c>
      <c r="O340" s="20" t="n">
        <v>0</v>
      </c>
      <c r="P340" s="20" t="n">
        <v>0</v>
      </c>
      <c r="Q340" s="20" t="n">
        <v>0</v>
      </c>
      <c r="R340" s="20" t="n">
        <v>0</v>
      </c>
      <c r="S340" s="20" t="n">
        <v>0</v>
      </c>
      <c r="T340" s="20" t="n">
        <v>0</v>
      </c>
      <c r="U340" s="20" t="n">
        <v>0</v>
      </c>
      <c r="V340" s="20" t="n">
        <v>0</v>
      </c>
      <c r="W340" s="20" t="n">
        <v>0</v>
      </c>
      <c r="X340" s="20" t="n">
        <v>0</v>
      </c>
      <c r="Y340" s="20" t="n">
        <v>0</v>
      </c>
      <c r="Z340" s="26" t="n">
        <v>0</v>
      </c>
      <c r="AA340" s="20" t="n">
        <v>1</v>
      </c>
      <c r="AB340" s="20" t="n">
        <f aca="false">SUM(J340:AA340)</f>
        <v>1</v>
      </c>
      <c r="AC340" s="20" t="n">
        <f aca="false">SUM(C340:F340)+H340</f>
        <v>0</v>
      </c>
    </row>
    <row r="341" customFormat="false" ht="18.75" hidden="false" customHeight="true" outlineLevel="0" collapsed="false">
      <c r="A341" s="1" t="s">
        <v>720</v>
      </c>
      <c r="B341" s="14" t="s">
        <v>721</v>
      </c>
      <c r="C341" s="21" t="n">
        <v>0</v>
      </c>
      <c r="D341" s="20" t="n">
        <v>0</v>
      </c>
      <c r="E341" s="20" t="n">
        <v>0</v>
      </c>
      <c r="F341" s="20" t="n">
        <v>0</v>
      </c>
      <c r="G341" s="22" t="n">
        <v>17.6910250472071</v>
      </c>
      <c r="H341" s="23" t="n">
        <v>0</v>
      </c>
      <c r="I341" s="19" t="n">
        <v>0</v>
      </c>
      <c r="J341" s="20" t="n">
        <v>0</v>
      </c>
      <c r="K341" s="20" t="n">
        <v>0</v>
      </c>
      <c r="L341" s="20" t="n">
        <v>0</v>
      </c>
      <c r="M341" s="20" t="n">
        <v>0</v>
      </c>
      <c r="N341" s="20" t="n">
        <v>0</v>
      </c>
      <c r="O341" s="20" t="n">
        <v>0</v>
      </c>
      <c r="P341" s="20" t="n">
        <v>0</v>
      </c>
      <c r="Q341" s="20" t="n">
        <v>0</v>
      </c>
      <c r="R341" s="20" t="n">
        <v>0</v>
      </c>
      <c r="S341" s="20" t="n">
        <v>0</v>
      </c>
      <c r="T341" s="20" t="n">
        <v>0</v>
      </c>
      <c r="U341" s="20" t="n">
        <v>0</v>
      </c>
      <c r="V341" s="20" t="n">
        <v>0</v>
      </c>
      <c r="W341" s="20" t="n">
        <v>0</v>
      </c>
      <c r="X341" s="20" t="n">
        <v>0</v>
      </c>
      <c r="Y341" s="20" t="n">
        <v>0</v>
      </c>
      <c r="Z341" s="26" t="n">
        <v>0</v>
      </c>
      <c r="AA341" s="20" t="n">
        <v>1</v>
      </c>
      <c r="AB341" s="20" t="n">
        <f aca="false">SUM(J341:AA341)</f>
        <v>1</v>
      </c>
      <c r="AC341" s="20" t="n">
        <f aca="false">SUM(C341:F341)+H341</f>
        <v>0</v>
      </c>
    </row>
    <row r="342" customFormat="false" ht="18.75" hidden="false" customHeight="true" outlineLevel="0" collapsed="false">
      <c r="A342" s="1" t="s">
        <v>722</v>
      </c>
      <c r="B342" s="14" t="s">
        <v>723</v>
      </c>
      <c r="C342" s="21" t="n">
        <v>0</v>
      </c>
      <c r="D342" s="20" t="n">
        <v>0</v>
      </c>
      <c r="E342" s="20" t="n">
        <v>0</v>
      </c>
      <c r="F342" s="20" t="n">
        <v>0</v>
      </c>
      <c r="G342" s="22" t="n">
        <v>1.35597548436415</v>
      </c>
      <c r="H342" s="23" t="n">
        <v>0</v>
      </c>
      <c r="I342" s="19" t="n">
        <v>0</v>
      </c>
      <c r="J342" s="20" t="n">
        <v>0</v>
      </c>
      <c r="K342" s="20" t="n">
        <v>0</v>
      </c>
      <c r="L342" s="20" t="n">
        <v>0</v>
      </c>
      <c r="M342" s="20" t="n">
        <v>0</v>
      </c>
      <c r="N342" s="20" t="n">
        <v>0</v>
      </c>
      <c r="O342" s="20" t="n">
        <v>0</v>
      </c>
      <c r="P342" s="20" t="n">
        <v>0</v>
      </c>
      <c r="Q342" s="20" t="n">
        <v>0</v>
      </c>
      <c r="R342" s="20" t="n">
        <v>0</v>
      </c>
      <c r="S342" s="20" t="n">
        <v>0</v>
      </c>
      <c r="T342" s="20" t="n">
        <v>0</v>
      </c>
      <c r="U342" s="20" t="n">
        <v>0</v>
      </c>
      <c r="V342" s="20" t="n">
        <v>0</v>
      </c>
      <c r="W342" s="20" t="n">
        <v>0</v>
      </c>
      <c r="X342" s="20" t="n">
        <v>0</v>
      </c>
      <c r="Y342" s="20" t="n">
        <v>0</v>
      </c>
      <c r="Z342" s="26" t="n">
        <v>0</v>
      </c>
      <c r="AA342" s="20" t="n">
        <v>1</v>
      </c>
      <c r="AB342" s="20" t="n">
        <f aca="false">SUM(J342:AA342)</f>
        <v>1</v>
      </c>
      <c r="AC342" s="20" t="n">
        <f aca="false">SUM(C342:F342)+H342</f>
        <v>0</v>
      </c>
    </row>
    <row r="343" customFormat="false" ht="18.75" hidden="false" customHeight="true" outlineLevel="0" collapsed="false">
      <c r="A343" s="1" t="s">
        <v>724</v>
      </c>
      <c r="B343" s="14" t="s">
        <v>725</v>
      </c>
      <c r="C343" s="21" t="n">
        <v>0</v>
      </c>
      <c r="D343" s="20" t="n">
        <v>0</v>
      </c>
      <c r="E343" s="20" t="n">
        <v>0</v>
      </c>
      <c r="F343" s="20" t="n">
        <v>0</v>
      </c>
      <c r="G343" s="22" t="n">
        <v>1.38039077787818E-006</v>
      </c>
      <c r="H343" s="23" t="n">
        <v>0</v>
      </c>
      <c r="I343" s="19" t="n">
        <v>0</v>
      </c>
      <c r="J343" s="20" t="n">
        <v>0</v>
      </c>
      <c r="K343" s="20" t="n">
        <v>0</v>
      </c>
      <c r="L343" s="20" t="n">
        <v>0</v>
      </c>
      <c r="M343" s="20" t="n">
        <v>0</v>
      </c>
      <c r="N343" s="20" t="n">
        <v>0</v>
      </c>
      <c r="O343" s="20" t="n">
        <v>0</v>
      </c>
      <c r="P343" s="20" t="n">
        <v>0</v>
      </c>
      <c r="Q343" s="20" t="n">
        <v>0</v>
      </c>
      <c r="R343" s="20" t="n">
        <v>0</v>
      </c>
      <c r="S343" s="20" t="n">
        <v>0</v>
      </c>
      <c r="T343" s="20" t="n">
        <v>0</v>
      </c>
      <c r="U343" s="20" t="n">
        <v>0</v>
      </c>
      <c r="V343" s="20" t="n">
        <v>0</v>
      </c>
      <c r="W343" s="20" t="n">
        <v>0</v>
      </c>
      <c r="X343" s="20" t="n">
        <v>0</v>
      </c>
      <c r="Y343" s="20" t="n">
        <v>0</v>
      </c>
      <c r="Z343" s="26" t="n">
        <v>0</v>
      </c>
      <c r="AA343" s="20" t="n">
        <v>1</v>
      </c>
      <c r="AB343" s="20" t="n">
        <f aca="false">SUM(J343:AA343)</f>
        <v>1</v>
      </c>
      <c r="AC343" s="20" t="n">
        <f aca="false">SUM(C343:F343)+H343</f>
        <v>0</v>
      </c>
    </row>
    <row r="344" customFormat="false" ht="18.75" hidden="false" customHeight="true" outlineLevel="0" collapsed="false">
      <c r="A344" s="1" t="s">
        <v>726</v>
      </c>
      <c r="B344" s="14" t="s">
        <v>727</v>
      </c>
      <c r="C344" s="21" t="n">
        <v>0</v>
      </c>
      <c r="D344" s="20" t="n">
        <v>0</v>
      </c>
      <c r="E344" s="20" t="n">
        <v>0</v>
      </c>
      <c r="F344" s="20" t="n">
        <v>0</v>
      </c>
      <c r="G344" s="22" t="n">
        <v>0.0257982033817662</v>
      </c>
      <c r="H344" s="23" t="n">
        <v>0</v>
      </c>
      <c r="I344" s="19" t="n">
        <v>0</v>
      </c>
      <c r="J344" s="20" t="n">
        <v>0</v>
      </c>
      <c r="K344" s="20" t="n">
        <v>0</v>
      </c>
      <c r="L344" s="20" t="n">
        <v>0</v>
      </c>
      <c r="M344" s="20" t="n">
        <v>0</v>
      </c>
      <c r="N344" s="20" t="n">
        <v>0</v>
      </c>
      <c r="O344" s="20" t="n">
        <v>0</v>
      </c>
      <c r="P344" s="20" t="n">
        <v>0</v>
      </c>
      <c r="Q344" s="20" t="n">
        <v>0</v>
      </c>
      <c r="R344" s="20" t="n">
        <v>0</v>
      </c>
      <c r="S344" s="20" t="n">
        <v>0</v>
      </c>
      <c r="T344" s="20" t="n">
        <v>0</v>
      </c>
      <c r="U344" s="20" t="n">
        <v>0</v>
      </c>
      <c r="V344" s="20" t="n">
        <v>0</v>
      </c>
      <c r="W344" s="20" t="n">
        <v>0</v>
      </c>
      <c r="X344" s="20" t="n">
        <v>0</v>
      </c>
      <c r="Y344" s="20" t="n">
        <v>0</v>
      </c>
      <c r="Z344" s="26" t="n">
        <v>0</v>
      </c>
      <c r="AA344" s="20" t="n">
        <v>1</v>
      </c>
      <c r="AB344" s="20" t="n">
        <f aca="false">SUM(J344:AA344)</f>
        <v>1</v>
      </c>
      <c r="AC344" s="20" t="n">
        <f aca="false">SUM(C344:F344)+H344</f>
        <v>0</v>
      </c>
    </row>
    <row r="345" customFormat="false" ht="18.75" hidden="false" customHeight="true" outlineLevel="0" collapsed="false">
      <c r="A345" s="1" t="s">
        <v>728</v>
      </c>
      <c r="B345" s="14" t="s">
        <v>729</v>
      </c>
      <c r="C345" s="21" t="n">
        <v>0</v>
      </c>
      <c r="D345" s="20" t="n">
        <v>0</v>
      </c>
      <c r="E345" s="20" t="n">
        <v>0</v>
      </c>
      <c r="F345" s="20" t="n">
        <v>0</v>
      </c>
      <c r="G345" s="24" t="s">
        <v>45</v>
      </c>
      <c r="H345" s="23" t="n">
        <v>0</v>
      </c>
      <c r="I345" s="19" t="n">
        <v>0</v>
      </c>
      <c r="J345" s="20" t="n">
        <v>0</v>
      </c>
      <c r="K345" s="20" t="n">
        <v>0</v>
      </c>
      <c r="L345" s="20" t="n">
        <v>0</v>
      </c>
      <c r="M345" s="20" t="n">
        <v>0</v>
      </c>
      <c r="N345" s="20" t="n">
        <v>0</v>
      </c>
      <c r="O345" s="20" t="n">
        <v>0</v>
      </c>
      <c r="P345" s="20" t="n">
        <v>0</v>
      </c>
      <c r="Q345" s="20" t="n">
        <v>0</v>
      </c>
      <c r="R345" s="20" t="n">
        <v>0</v>
      </c>
      <c r="S345" s="20" t="n">
        <v>0</v>
      </c>
      <c r="T345" s="20" t="n">
        <v>0</v>
      </c>
      <c r="U345" s="20" t="n">
        <v>0</v>
      </c>
      <c r="V345" s="20" t="n">
        <v>0</v>
      </c>
      <c r="W345" s="20" t="n">
        <v>0</v>
      </c>
      <c r="X345" s="20" t="n">
        <v>0</v>
      </c>
      <c r="Y345" s="20" t="n">
        <v>0</v>
      </c>
      <c r="Z345" s="26" t="n">
        <v>0</v>
      </c>
      <c r="AA345" s="20" t="n">
        <v>1</v>
      </c>
      <c r="AB345" s="20" t="n">
        <f aca="false">SUM(J345:AA345)</f>
        <v>1</v>
      </c>
      <c r="AC345" s="20" t="n">
        <f aca="false">SUM(C345:F345)+H345</f>
        <v>0</v>
      </c>
    </row>
    <row r="346" customFormat="false" ht="18.75" hidden="false" customHeight="true" outlineLevel="0" collapsed="false">
      <c r="A346" s="1" t="s">
        <v>730</v>
      </c>
      <c r="B346" s="14" t="s">
        <v>731</v>
      </c>
      <c r="C346" s="21" t="n">
        <v>0</v>
      </c>
      <c r="D346" s="20" t="n">
        <v>0</v>
      </c>
      <c r="E346" s="20" t="n">
        <v>0</v>
      </c>
      <c r="F346" s="20" t="n">
        <v>0</v>
      </c>
      <c r="G346" s="24" t="s">
        <v>45</v>
      </c>
      <c r="H346" s="23" t="n">
        <v>0</v>
      </c>
      <c r="I346" s="19" t="n">
        <v>0</v>
      </c>
      <c r="J346" s="20" t="n">
        <v>0</v>
      </c>
      <c r="K346" s="20" t="n">
        <v>0</v>
      </c>
      <c r="L346" s="20" t="n">
        <v>0</v>
      </c>
      <c r="M346" s="20" t="n">
        <v>0</v>
      </c>
      <c r="N346" s="20" t="n">
        <v>0</v>
      </c>
      <c r="O346" s="20" t="n">
        <v>0</v>
      </c>
      <c r="P346" s="20" t="n">
        <v>0</v>
      </c>
      <c r="Q346" s="20" t="n">
        <v>0</v>
      </c>
      <c r="R346" s="20" t="n">
        <v>0</v>
      </c>
      <c r="S346" s="20" t="n">
        <v>0</v>
      </c>
      <c r="T346" s="20" t="n">
        <v>0</v>
      </c>
      <c r="U346" s="20" t="n">
        <v>0</v>
      </c>
      <c r="V346" s="20" t="n">
        <v>0</v>
      </c>
      <c r="W346" s="20" t="n">
        <v>0</v>
      </c>
      <c r="X346" s="20" t="n">
        <v>0</v>
      </c>
      <c r="Y346" s="20" t="n">
        <v>0</v>
      </c>
      <c r="Z346" s="26" t="n">
        <v>0</v>
      </c>
      <c r="AA346" s="20" t="n">
        <v>1</v>
      </c>
      <c r="AB346" s="20" t="n">
        <f aca="false">SUM(J346:AA346)</f>
        <v>1</v>
      </c>
      <c r="AC346" s="20" t="n">
        <f aca="false">SUM(C346:F346)+H346</f>
        <v>0</v>
      </c>
    </row>
    <row r="347" customFormat="false" ht="18.75" hidden="false" customHeight="true" outlineLevel="0" collapsed="false">
      <c r="A347" s="1" t="s">
        <v>732</v>
      </c>
      <c r="B347" s="14" t="s">
        <v>733</v>
      </c>
      <c r="C347" s="21" t="n">
        <v>0</v>
      </c>
      <c r="D347" s="20" t="n">
        <v>0</v>
      </c>
      <c r="E347" s="20" t="n">
        <v>0</v>
      </c>
      <c r="F347" s="20" t="n">
        <v>0</v>
      </c>
      <c r="G347" s="22" t="n">
        <v>18.6208070753316</v>
      </c>
      <c r="H347" s="23" t="n">
        <v>0</v>
      </c>
      <c r="I347" s="19" t="n">
        <v>0</v>
      </c>
      <c r="J347" s="20" t="n">
        <v>0</v>
      </c>
      <c r="K347" s="20" t="n">
        <v>0</v>
      </c>
      <c r="L347" s="20" t="n">
        <v>0</v>
      </c>
      <c r="M347" s="20" t="n">
        <v>0</v>
      </c>
      <c r="N347" s="20" t="n">
        <v>0</v>
      </c>
      <c r="O347" s="20" t="n">
        <v>0</v>
      </c>
      <c r="P347" s="20" t="n">
        <v>0</v>
      </c>
      <c r="Q347" s="20" t="n">
        <v>0</v>
      </c>
      <c r="R347" s="20" t="n">
        <v>0</v>
      </c>
      <c r="S347" s="20" t="n">
        <v>0</v>
      </c>
      <c r="T347" s="20" t="n">
        <v>0</v>
      </c>
      <c r="U347" s="20" t="n">
        <v>0</v>
      </c>
      <c r="V347" s="20" t="n">
        <v>0</v>
      </c>
      <c r="W347" s="20" t="n">
        <v>0</v>
      </c>
      <c r="X347" s="20" t="n">
        <v>0</v>
      </c>
      <c r="Y347" s="20" t="n">
        <v>0</v>
      </c>
      <c r="Z347" s="26" t="n">
        <v>0</v>
      </c>
      <c r="AA347" s="20" t="n">
        <v>1</v>
      </c>
      <c r="AB347" s="20" t="n">
        <f aca="false">SUM(J347:AA347)</f>
        <v>1</v>
      </c>
      <c r="AC347" s="20" t="n">
        <f aca="false">SUM(C347:F347)+H347</f>
        <v>0</v>
      </c>
    </row>
    <row r="348" customFormat="false" ht="18.75" hidden="false" customHeight="true" outlineLevel="0" collapsed="false">
      <c r="A348" s="1" t="s">
        <v>734</v>
      </c>
      <c r="B348" s="14" t="s">
        <v>735</v>
      </c>
      <c r="C348" s="21" t="n">
        <v>0</v>
      </c>
      <c r="D348" s="20" t="n">
        <v>0</v>
      </c>
      <c r="E348" s="20" t="n">
        <v>0</v>
      </c>
      <c r="F348" s="20" t="n">
        <v>0</v>
      </c>
      <c r="G348" s="22" t="n">
        <v>1.44250830443169</v>
      </c>
      <c r="H348" s="23" t="n">
        <v>0</v>
      </c>
      <c r="I348" s="19" t="n">
        <v>0</v>
      </c>
      <c r="J348" s="20" t="n">
        <v>0</v>
      </c>
      <c r="K348" s="20" t="n">
        <v>0</v>
      </c>
      <c r="L348" s="20" t="n">
        <v>0</v>
      </c>
      <c r="M348" s="20" t="n">
        <v>0</v>
      </c>
      <c r="N348" s="20" t="n">
        <v>0</v>
      </c>
      <c r="O348" s="20" t="n">
        <v>0</v>
      </c>
      <c r="P348" s="20" t="n">
        <v>0</v>
      </c>
      <c r="Q348" s="20" t="n">
        <v>0</v>
      </c>
      <c r="R348" s="20" t="n">
        <v>0</v>
      </c>
      <c r="S348" s="20" t="n">
        <v>0</v>
      </c>
      <c r="T348" s="20" t="n">
        <v>0</v>
      </c>
      <c r="U348" s="20" t="n">
        <v>0</v>
      </c>
      <c r="V348" s="20" t="n">
        <v>0</v>
      </c>
      <c r="W348" s="20" t="n">
        <v>0</v>
      </c>
      <c r="X348" s="20" t="n">
        <v>0</v>
      </c>
      <c r="Y348" s="20" t="n">
        <v>0</v>
      </c>
      <c r="Z348" s="26" t="n">
        <v>0</v>
      </c>
      <c r="AA348" s="20" t="n">
        <v>1</v>
      </c>
      <c r="AB348" s="20" t="n">
        <f aca="false">SUM(J348:AA348)</f>
        <v>1</v>
      </c>
      <c r="AC348" s="20" t="n">
        <f aca="false">SUM(C348:F348)+H348</f>
        <v>0</v>
      </c>
    </row>
    <row r="349" customFormat="false" ht="18.75" hidden="false" customHeight="true" outlineLevel="0" collapsed="false">
      <c r="A349" s="1" t="s">
        <v>736</v>
      </c>
      <c r="B349" s="14" t="s">
        <v>737</v>
      </c>
      <c r="C349" s="21" t="n">
        <v>0</v>
      </c>
      <c r="D349" s="20" t="n">
        <v>0</v>
      </c>
      <c r="E349" s="20" t="n">
        <v>0</v>
      </c>
      <c r="F349" s="20" t="n">
        <v>0</v>
      </c>
      <c r="G349" s="24" t="s">
        <v>45</v>
      </c>
      <c r="H349" s="23" t="n">
        <v>0</v>
      </c>
      <c r="I349" s="19" t="n">
        <v>0</v>
      </c>
      <c r="J349" s="20" t="n">
        <v>0</v>
      </c>
      <c r="K349" s="20" t="n">
        <v>0</v>
      </c>
      <c r="L349" s="20" t="n">
        <v>0</v>
      </c>
      <c r="M349" s="20" t="n">
        <v>0</v>
      </c>
      <c r="N349" s="20" t="n">
        <v>0</v>
      </c>
      <c r="O349" s="20" t="n">
        <v>0</v>
      </c>
      <c r="P349" s="20" t="n">
        <v>0</v>
      </c>
      <c r="Q349" s="20" t="n">
        <v>0</v>
      </c>
      <c r="R349" s="20" t="n">
        <v>0</v>
      </c>
      <c r="S349" s="20" t="n">
        <v>0</v>
      </c>
      <c r="T349" s="20" t="n">
        <v>0</v>
      </c>
      <c r="U349" s="20" t="n">
        <v>0</v>
      </c>
      <c r="V349" s="20" t="n">
        <v>0</v>
      </c>
      <c r="W349" s="20" t="n">
        <v>0</v>
      </c>
      <c r="X349" s="20" t="n">
        <v>0</v>
      </c>
      <c r="Y349" s="20" t="n">
        <v>0</v>
      </c>
      <c r="Z349" s="26" t="n">
        <v>0</v>
      </c>
      <c r="AA349" s="20" t="n">
        <v>1</v>
      </c>
      <c r="AB349" s="20" t="n">
        <f aca="false">SUM(J349:AA349)</f>
        <v>1</v>
      </c>
      <c r="AC349" s="20" t="n">
        <f aca="false">SUM(C349:F349)+H349</f>
        <v>0</v>
      </c>
    </row>
    <row r="350" customFormat="false" ht="18.75" hidden="false" customHeight="true" outlineLevel="0" collapsed="false">
      <c r="A350" s="1" t="s">
        <v>738</v>
      </c>
      <c r="B350" s="14" t="s">
        <v>739</v>
      </c>
      <c r="C350" s="21" t="n">
        <v>0</v>
      </c>
      <c r="D350" s="20" t="n">
        <v>0</v>
      </c>
      <c r="E350" s="20" t="n">
        <v>0</v>
      </c>
      <c r="F350" s="20" t="n">
        <v>0</v>
      </c>
      <c r="G350" s="24" t="s">
        <v>45</v>
      </c>
      <c r="H350" s="23" t="n">
        <v>0</v>
      </c>
      <c r="I350" s="19" t="n">
        <v>0</v>
      </c>
      <c r="J350" s="20" t="n">
        <v>0</v>
      </c>
      <c r="K350" s="20" t="n">
        <v>0</v>
      </c>
      <c r="L350" s="20" t="n">
        <v>0</v>
      </c>
      <c r="M350" s="20" t="n">
        <v>0</v>
      </c>
      <c r="N350" s="20" t="n">
        <v>0</v>
      </c>
      <c r="O350" s="20" t="n">
        <v>0</v>
      </c>
      <c r="P350" s="20" t="n">
        <v>0</v>
      </c>
      <c r="Q350" s="20" t="n">
        <v>0</v>
      </c>
      <c r="R350" s="20" t="n">
        <v>0</v>
      </c>
      <c r="S350" s="20" t="n">
        <v>0</v>
      </c>
      <c r="T350" s="20" t="n">
        <v>0</v>
      </c>
      <c r="U350" s="20" t="n">
        <v>0</v>
      </c>
      <c r="V350" s="20" t="n">
        <v>0</v>
      </c>
      <c r="W350" s="20" t="n">
        <v>0</v>
      </c>
      <c r="X350" s="20" t="n">
        <v>0</v>
      </c>
      <c r="Y350" s="20" t="n">
        <v>0</v>
      </c>
      <c r="Z350" s="26" t="n">
        <v>0</v>
      </c>
      <c r="AA350" s="20" t="n">
        <v>1</v>
      </c>
      <c r="AB350" s="20" t="n">
        <f aca="false">SUM(J350:AA350)</f>
        <v>1</v>
      </c>
      <c r="AC350" s="20" t="n">
        <f aca="false">SUM(C350:F350)+H350</f>
        <v>0</v>
      </c>
    </row>
    <row r="351" customFormat="false" ht="18.75" hidden="false" customHeight="true" outlineLevel="0" collapsed="false">
      <c r="A351" s="1" t="s">
        <v>740</v>
      </c>
      <c r="B351" s="14" t="s">
        <v>741</v>
      </c>
      <c r="C351" s="21" t="n">
        <v>0</v>
      </c>
      <c r="D351" s="20" t="n">
        <v>0</v>
      </c>
      <c r="E351" s="20" t="n">
        <v>0</v>
      </c>
      <c r="F351" s="20" t="n">
        <v>0</v>
      </c>
      <c r="G351" s="22" t="n">
        <v>2.05593055292832</v>
      </c>
      <c r="H351" s="23" t="n">
        <v>0</v>
      </c>
      <c r="I351" s="19" t="n">
        <v>0</v>
      </c>
      <c r="J351" s="20" t="n">
        <v>0</v>
      </c>
      <c r="K351" s="20" t="n">
        <v>0</v>
      </c>
      <c r="L351" s="20" t="n">
        <v>0</v>
      </c>
      <c r="M351" s="20" t="n">
        <v>0</v>
      </c>
      <c r="N351" s="20" t="n">
        <v>0</v>
      </c>
      <c r="O351" s="20" t="n">
        <v>0</v>
      </c>
      <c r="P351" s="20" t="n">
        <v>0</v>
      </c>
      <c r="Q351" s="20" t="n">
        <v>0</v>
      </c>
      <c r="R351" s="20" t="n">
        <v>0</v>
      </c>
      <c r="S351" s="20" t="n">
        <v>0</v>
      </c>
      <c r="T351" s="20" t="n">
        <v>0</v>
      </c>
      <c r="U351" s="20" t="n">
        <v>0</v>
      </c>
      <c r="V351" s="20" t="n">
        <v>0</v>
      </c>
      <c r="W351" s="20" t="n">
        <v>0</v>
      </c>
      <c r="X351" s="20" t="n">
        <v>0</v>
      </c>
      <c r="Y351" s="20" t="n">
        <v>0</v>
      </c>
      <c r="Z351" s="26" t="n">
        <v>0</v>
      </c>
      <c r="AA351" s="20" t="n">
        <v>1</v>
      </c>
      <c r="AB351" s="20" t="n">
        <f aca="false">SUM(J351:AA351)</f>
        <v>1</v>
      </c>
      <c r="AC351" s="20" t="n">
        <f aca="false">SUM(C351:F351)+H351</f>
        <v>0</v>
      </c>
    </row>
    <row r="352" customFormat="false" ht="18.75" hidden="false" customHeight="true" outlineLevel="0" collapsed="false">
      <c r="A352" s="1" t="s">
        <v>742</v>
      </c>
      <c r="B352" s="14" t="s">
        <v>743</v>
      </c>
      <c r="C352" s="21" t="n">
        <v>0</v>
      </c>
      <c r="D352" s="20" t="n">
        <v>0</v>
      </c>
      <c r="E352" s="20" t="n">
        <v>0</v>
      </c>
      <c r="F352" s="20" t="n">
        <v>0</v>
      </c>
      <c r="G352" s="22" t="n">
        <v>0.0508695154663389</v>
      </c>
      <c r="H352" s="23" t="n">
        <v>0</v>
      </c>
      <c r="I352" s="19" t="n">
        <v>0</v>
      </c>
      <c r="J352" s="20" t="n">
        <v>0</v>
      </c>
      <c r="K352" s="20" t="n">
        <v>0</v>
      </c>
      <c r="L352" s="20" t="n">
        <v>0</v>
      </c>
      <c r="M352" s="20" t="n">
        <v>0</v>
      </c>
      <c r="N352" s="20" t="n">
        <v>0</v>
      </c>
      <c r="O352" s="20" t="n">
        <v>0</v>
      </c>
      <c r="P352" s="20" t="n">
        <v>0</v>
      </c>
      <c r="Q352" s="20" t="n">
        <v>0</v>
      </c>
      <c r="R352" s="20" t="n">
        <v>0</v>
      </c>
      <c r="S352" s="20" t="n">
        <v>0</v>
      </c>
      <c r="T352" s="20" t="n">
        <v>0</v>
      </c>
      <c r="U352" s="20" t="n">
        <v>0</v>
      </c>
      <c r="V352" s="20" t="n">
        <v>0</v>
      </c>
      <c r="W352" s="20" t="n">
        <v>0</v>
      </c>
      <c r="X352" s="20" t="n">
        <v>0</v>
      </c>
      <c r="Y352" s="20" t="n">
        <v>0</v>
      </c>
      <c r="Z352" s="26" t="n">
        <v>0</v>
      </c>
      <c r="AA352" s="20" t="n">
        <v>1</v>
      </c>
      <c r="AB352" s="20" t="n">
        <f aca="false">SUM(J352:AA352)</f>
        <v>1</v>
      </c>
      <c r="AC352" s="20" t="n">
        <f aca="false">SUM(C352:F352)+H352</f>
        <v>0</v>
      </c>
    </row>
    <row r="353" customFormat="false" ht="18.75" hidden="false" customHeight="true" outlineLevel="0" collapsed="false">
      <c r="A353" s="1" t="s">
        <v>744</v>
      </c>
      <c r="B353" s="14" t="s">
        <v>745</v>
      </c>
      <c r="C353" s="21" t="n">
        <v>0</v>
      </c>
      <c r="D353" s="20" t="n">
        <v>0</v>
      </c>
      <c r="E353" s="20" t="n">
        <v>0</v>
      </c>
      <c r="F353" s="20" t="n">
        <v>0</v>
      </c>
      <c r="G353" s="22" t="n">
        <v>0.672988165089725</v>
      </c>
      <c r="H353" s="23" t="n">
        <v>0</v>
      </c>
      <c r="I353" s="19" t="n">
        <v>0</v>
      </c>
      <c r="J353" s="20" t="n">
        <v>0</v>
      </c>
      <c r="K353" s="20" t="n">
        <v>0</v>
      </c>
      <c r="L353" s="20" t="n">
        <v>0</v>
      </c>
      <c r="M353" s="20" t="n">
        <v>0</v>
      </c>
      <c r="N353" s="20" t="n">
        <v>0</v>
      </c>
      <c r="O353" s="20" t="n">
        <v>0</v>
      </c>
      <c r="P353" s="20" t="n">
        <v>0</v>
      </c>
      <c r="Q353" s="20" t="n">
        <v>0</v>
      </c>
      <c r="R353" s="20" t="n">
        <v>0</v>
      </c>
      <c r="S353" s="20" t="n">
        <v>0</v>
      </c>
      <c r="T353" s="20" t="n">
        <v>0</v>
      </c>
      <c r="U353" s="20" t="n">
        <v>0</v>
      </c>
      <c r="V353" s="20" t="n">
        <v>0</v>
      </c>
      <c r="W353" s="20" t="n">
        <v>0</v>
      </c>
      <c r="X353" s="20" t="n">
        <v>0</v>
      </c>
      <c r="Y353" s="20" t="n">
        <v>0</v>
      </c>
      <c r="Z353" s="26" t="n">
        <v>0</v>
      </c>
      <c r="AA353" s="20" t="n">
        <v>1</v>
      </c>
      <c r="AB353" s="20" t="n">
        <f aca="false">SUM(J353:AA353)</f>
        <v>1</v>
      </c>
      <c r="AC353" s="20" t="n">
        <f aca="false">SUM(C353:F353)+H353</f>
        <v>0</v>
      </c>
    </row>
    <row r="354" customFormat="false" ht="18.75" hidden="false" customHeight="true" outlineLevel="0" collapsed="false">
      <c r="A354" s="1" t="s">
        <v>746</v>
      </c>
      <c r="B354" s="14" t="s">
        <v>747</v>
      </c>
      <c r="C354" s="21" t="n">
        <v>0</v>
      </c>
      <c r="D354" s="20" t="n">
        <v>0</v>
      </c>
      <c r="E354" s="20" t="n">
        <v>0</v>
      </c>
      <c r="F354" s="20" t="n">
        <v>0</v>
      </c>
      <c r="G354" s="22" t="n">
        <v>2.28364204396138</v>
      </c>
      <c r="H354" s="23" t="n">
        <v>0</v>
      </c>
      <c r="I354" s="19" t="n">
        <v>0</v>
      </c>
      <c r="J354" s="20" t="n">
        <v>0</v>
      </c>
      <c r="K354" s="20" t="n">
        <v>0</v>
      </c>
      <c r="L354" s="20" t="n">
        <v>0</v>
      </c>
      <c r="M354" s="20" t="n">
        <v>0</v>
      </c>
      <c r="N354" s="20" t="n">
        <v>0</v>
      </c>
      <c r="O354" s="20" t="n">
        <v>0</v>
      </c>
      <c r="P354" s="20" t="n">
        <v>0</v>
      </c>
      <c r="Q354" s="20" t="n">
        <v>0</v>
      </c>
      <c r="R354" s="20" t="n">
        <v>0</v>
      </c>
      <c r="S354" s="20" t="n">
        <v>0</v>
      </c>
      <c r="T354" s="20" t="n">
        <v>0</v>
      </c>
      <c r="U354" s="20" t="n">
        <v>0</v>
      </c>
      <c r="V354" s="20" t="n">
        <v>0</v>
      </c>
      <c r="W354" s="20" t="n">
        <v>0</v>
      </c>
      <c r="X354" s="20" t="n">
        <v>0</v>
      </c>
      <c r="Y354" s="20" t="n">
        <v>0</v>
      </c>
      <c r="Z354" s="26" t="n">
        <v>0</v>
      </c>
      <c r="AA354" s="20" t="n">
        <v>1</v>
      </c>
      <c r="AB354" s="20" t="n">
        <f aca="false">SUM(J354:AA354)</f>
        <v>1</v>
      </c>
      <c r="AC354" s="20" t="n">
        <f aca="false">SUM(C354:F354)+H354</f>
        <v>0</v>
      </c>
    </row>
    <row r="355" customFormat="false" ht="18.75" hidden="false" customHeight="true" outlineLevel="0" collapsed="false">
      <c r="A355" s="1" t="s">
        <v>748</v>
      </c>
      <c r="B355" s="14" t="s">
        <v>749</v>
      </c>
      <c r="C355" s="21" t="n">
        <v>0</v>
      </c>
      <c r="D355" s="20" t="n">
        <v>0</v>
      </c>
      <c r="E355" s="20" t="n">
        <v>0</v>
      </c>
      <c r="F355" s="20" t="n">
        <v>0</v>
      </c>
      <c r="G355" s="22" t="n">
        <v>0.681344237294218</v>
      </c>
      <c r="H355" s="23" t="n">
        <v>0</v>
      </c>
      <c r="I355" s="19" t="n">
        <v>0</v>
      </c>
      <c r="J355" s="20" t="n">
        <v>0</v>
      </c>
      <c r="K355" s="20" t="n">
        <v>0</v>
      </c>
      <c r="L355" s="20" t="n">
        <v>0</v>
      </c>
      <c r="M355" s="20" t="n">
        <v>0</v>
      </c>
      <c r="N355" s="20" t="n">
        <v>0</v>
      </c>
      <c r="O355" s="20" t="n">
        <v>0</v>
      </c>
      <c r="P355" s="20" t="n">
        <v>0</v>
      </c>
      <c r="Q355" s="20" t="n">
        <v>0</v>
      </c>
      <c r="R355" s="20" t="n">
        <v>0</v>
      </c>
      <c r="S355" s="20" t="n">
        <v>0</v>
      </c>
      <c r="T355" s="20" t="n">
        <v>0</v>
      </c>
      <c r="U355" s="20" t="n">
        <v>0</v>
      </c>
      <c r="V355" s="20" t="n">
        <v>0</v>
      </c>
      <c r="W355" s="20" t="n">
        <v>0</v>
      </c>
      <c r="X355" s="20" t="n">
        <v>0</v>
      </c>
      <c r="Y355" s="20" t="n">
        <v>0</v>
      </c>
      <c r="Z355" s="26" t="n">
        <v>0</v>
      </c>
      <c r="AA355" s="20" t="n">
        <v>1</v>
      </c>
      <c r="AB355" s="20" t="n">
        <f aca="false">SUM(J355:AA355)</f>
        <v>1</v>
      </c>
      <c r="AC355" s="20" t="n">
        <f aca="false">SUM(C355:F355)+H355</f>
        <v>0</v>
      </c>
    </row>
    <row r="356" customFormat="false" ht="18.75" hidden="false" customHeight="true" outlineLevel="0" collapsed="false">
      <c r="A356" s="1" t="s">
        <v>750</v>
      </c>
      <c r="B356" s="14" t="s">
        <v>751</v>
      </c>
      <c r="C356" s="21" t="n">
        <v>0</v>
      </c>
      <c r="D356" s="20" t="n">
        <v>0</v>
      </c>
      <c r="E356" s="20" t="n">
        <v>0</v>
      </c>
      <c r="F356" s="20" t="n">
        <v>0</v>
      </c>
      <c r="G356" s="22" t="n">
        <v>0</v>
      </c>
      <c r="H356" s="23" t="n">
        <v>0</v>
      </c>
      <c r="I356" s="19" t="n">
        <v>0</v>
      </c>
      <c r="J356" s="20" t="n">
        <v>0</v>
      </c>
      <c r="K356" s="20" t="n">
        <v>0</v>
      </c>
      <c r="L356" s="20" t="n">
        <v>0</v>
      </c>
      <c r="M356" s="20" t="n">
        <v>0</v>
      </c>
      <c r="N356" s="20" t="n">
        <v>0</v>
      </c>
      <c r="O356" s="20" t="n">
        <v>0</v>
      </c>
      <c r="P356" s="20" t="n">
        <v>0</v>
      </c>
      <c r="Q356" s="20" t="n">
        <v>0</v>
      </c>
      <c r="R356" s="20" t="n">
        <v>0</v>
      </c>
      <c r="S356" s="20" t="n">
        <v>0</v>
      </c>
      <c r="T356" s="20" t="n">
        <v>0</v>
      </c>
      <c r="U356" s="20" t="n">
        <v>0</v>
      </c>
      <c r="V356" s="20" t="n">
        <v>0</v>
      </c>
      <c r="W356" s="20" t="n">
        <v>0</v>
      </c>
      <c r="X356" s="20" t="n">
        <v>0</v>
      </c>
      <c r="Y356" s="20" t="n">
        <v>0</v>
      </c>
      <c r="Z356" s="26" t="n">
        <v>0</v>
      </c>
      <c r="AA356" s="20" t="n">
        <v>1</v>
      </c>
      <c r="AB356" s="20" t="n">
        <f aca="false">SUM(J356:AA356)</f>
        <v>1</v>
      </c>
      <c r="AC356" s="20" t="n">
        <f aca="false">SUM(C356:F356)+H356</f>
        <v>0</v>
      </c>
    </row>
    <row r="357" customFormat="false" ht="18.75" hidden="false" customHeight="true" outlineLevel="0" collapsed="false">
      <c r="A357" s="1" t="s">
        <v>752</v>
      </c>
      <c r="B357" s="14" t="s">
        <v>753</v>
      </c>
      <c r="C357" s="21" t="n">
        <v>0</v>
      </c>
      <c r="D357" s="20" t="n">
        <v>0</v>
      </c>
      <c r="E357" s="20" t="n">
        <v>0</v>
      </c>
      <c r="F357" s="20" t="n">
        <v>0</v>
      </c>
      <c r="G357" s="22" t="n">
        <v>0.0017339655489156</v>
      </c>
      <c r="H357" s="23" t="n">
        <v>0</v>
      </c>
      <c r="I357" s="19" t="n">
        <v>0</v>
      </c>
      <c r="J357" s="20" t="n">
        <v>0</v>
      </c>
      <c r="K357" s="20" t="n">
        <v>0</v>
      </c>
      <c r="L357" s="20" t="n">
        <v>0</v>
      </c>
      <c r="M357" s="20" t="n">
        <v>0</v>
      </c>
      <c r="N357" s="20" t="n">
        <v>0</v>
      </c>
      <c r="O357" s="20" t="n">
        <v>0</v>
      </c>
      <c r="P357" s="20" t="n">
        <v>0</v>
      </c>
      <c r="Q357" s="20" t="n">
        <v>0</v>
      </c>
      <c r="R357" s="20" t="n">
        <v>0</v>
      </c>
      <c r="S357" s="20" t="n">
        <v>0</v>
      </c>
      <c r="T357" s="20" t="n">
        <v>0</v>
      </c>
      <c r="U357" s="20" t="n">
        <v>0</v>
      </c>
      <c r="V357" s="20" t="n">
        <v>0</v>
      </c>
      <c r="W357" s="20" t="n">
        <v>0</v>
      </c>
      <c r="X357" s="20" t="n">
        <v>0</v>
      </c>
      <c r="Y357" s="20" t="n">
        <v>0</v>
      </c>
      <c r="Z357" s="26" t="n">
        <v>0</v>
      </c>
      <c r="AA357" s="20" t="n">
        <v>1</v>
      </c>
      <c r="AB357" s="20" t="n">
        <f aca="false">SUM(J357:AA357)</f>
        <v>1</v>
      </c>
      <c r="AC357" s="20" t="n">
        <f aca="false">SUM(C357:F357)+H357</f>
        <v>0</v>
      </c>
    </row>
    <row r="358" customFormat="false" ht="18.75" hidden="false" customHeight="true" outlineLevel="0" collapsed="false">
      <c r="A358" s="1" t="s">
        <v>754</v>
      </c>
      <c r="B358" s="14" t="s">
        <v>755</v>
      </c>
      <c r="C358" s="21" t="n">
        <v>0</v>
      </c>
      <c r="D358" s="20" t="n">
        <v>0</v>
      </c>
      <c r="E358" s="20" t="n">
        <v>0</v>
      </c>
      <c r="F358" s="20" t="n">
        <v>0</v>
      </c>
      <c r="G358" s="22" t="n">
        <v>0.00255396243754373</v>
      </c>
      <c r="H358" s="23" t="n">
        <v>0</v>
      </c>
      <c r="I358" s="19" t="n">
        <v>0</v>
      </c>
      <c r="J358" s="20" t="n">
        <v>0</v>
      </c>
      <c r="K358" s="20" t="n">
        <v>0</v>
      </c>
      <c r="L358" s="20" t="n">
        <v>0</v>
      </c>
      <c r="M358" s="20" t="n">
        <v>0</v>
      </c>
      <c r="N358" s="20" t="n">
        <v>0</v>
      </c>
      <c r="O358" s="20" t="n">
        <v>0</v>
      </c>
      <c r="P358" s="20" t="n">
        <v>0</v>
      </c>
      <c r="Q358" s="20" t="n">
        <v>0</v>
      </c>
      <c r="R358" s="20" t="n">
        <v>0</v>
      </c>
      <c r="S358" s="20" t="n">
        <v>0</v>
      </c>
      <c r="T358" s="20" t="n">
        <v>0</v>
      </c>
      <c r="U358" s="20" t="n">
        <v>0</v>
      </c>
      <c r="V358" s="20" t="n">
        <v>0</v>
      </c>
      <c r="W358" s="20" t="n">
        <v>0</v>
      </c>
      <c r="X358" s="20" t="n">
        <v>0</v>
      </c>
      <c r="Y358" s="20" t="n">
        <v>0</v>
      </c>
      <c r="Z358" s="26" t="n">
        <v>0</v>
      </c>
      <c r="AA358" s="20" t="n">
        <v>1</v>
      </c>
      <c r="AB358" s="20" t="n">
        <f aca="false">SUM(J358:AA358)</f>
        <v>1</v>
      </c>
      <c r="AC358" s="20" t="n">
        <f aca="false">SUM(C358:F358)+H358</f>
        <v>0</v>
      </c>
    </row>
    <row r="359" customFormat="false" ht="18.75" hidden="false" customHeight="true" outlineLevel="0" collapsed="false">
      <c r="A359" s="1" t="s">
        <v>756</v>
      </c>
      <c r="B359" s="14" t="s">
        <v>757</v>
      </c>
      <c r="C359" s="21" t="n">
        <v>0</v>
      </c>
      <c r="D359" s="20" t="n">
        <v>0</v>
      </c>
      <c r="E359" s="20" t="n">
        <v>0</v>
      </c>
      <c r="F359" s="20" t="n">
        <v>0</v>
      </c>
      <c r="G359" s="22" t="n">
        <v>1.33426304983461E-007</v>
      </c>
      <c r="H359" s="23" t="n">
        <v>0</v>
      </c>
      <c r="I359" s="19" t="n">
        <v>0</v>
      </c>
      <c r="J359" s="20" t="n">
        <v>0</v>
      </c>
      <c r="K359" s="20" t="n">
        <v>0</v>
      </c>
      <c r="L359" s="20" t="n">
        <v>0</v>
      </c>
      <c r="M359" s="20" t="n">
        <v>0</v>
      </c>
      <c r="N359" s="20" t="n">
        <v>0</v>
      </c>
      <c r="O359" s="20" t="n">
        <v>0</v>
      </c>
      <c r="P359" s="20" t="n">
        <v>0</v>
      </c>
      <c r="Q359" s="20" t="n">
        <v>0</v>
      </c>
      <c r="R359" s="20" t="n">
        <v>0</v>
      </c>
      <c r="S359" s="20" t="n">
        <v>0</v>
      </c>
      <c r="T359" s="20" t="n">
        <v>0</v>
      </c>
      <c r="U359" s="20" t="n">
        <v>0</v>
      </c>
      <c r="V359" s="20" t="n">
        <v>0</v>
      </c>
      <c r="W359" s="20" t="n">
        <v>0</v>
      </c>
      <c r="X359" s="20" t="n">
        <v>0</v>
      </c>
      <c r="Y359" s="20" t="n">
        <v>0</v>
      </c>
      <c r="Z359" s="26" t="n">
        <v>0</v>
      </c>
      <c r="AA359" s="20" t="n">
        <v>1</v>
      </c>
      <c r="AB359" s="20" t="n">
        <f aca="false">SUM(J359:AA359)</f>
        <v>1</v>
      </c>
      <c r="AC359" s="20" t="n">
        <f aca="false">SUM(C359:F359)+H359</f>
        <v>0</v>
      </c>
    </row>
    <row r="360" customFormat="false" ht="18.75" hidden="false" customHeight="true" outlineLevel="0" collapsed="false">
      <c r="A360" s="1" t="s">
        <v>758</v>
      </c>
      <c r="B360" s="14" t="s">
        <v>759</v>
      </c>
      <c r="C360" s="21" t="n">
        <v>0</v>
      </c>
      <c r="D360" s="20" t="n">
        <v>0</v>
      </c>
      <c r="E360" s="20" t="n">
        <v>0</v>
      </c>
      <c r="F360" s="20" t="n">
        <v>0</v>
      </c>
      <c r="G360" s="22" t="n">
        <v>0</v>
      </c>
      <c r="H360" s="23" t="n">
        <v>0</v>
      </c>
      <c r="I360" s="19" t="n">
        <v>0</v>
      </c>
      <c r="J360" s="20" t="n">
        <v>0</v>
      </c>
      <c r="K360" s="20" t="n">
        <v>0</v>
      </c>
      <c r="L360" s="20" t="n">
        <v>0</v>
      </c>
      <c r="M360" s="20" t="n">
        <v>0</v>
      </c>
      <c r="N360" s="20" t="n">
        <v>0</v>
      </c>
      <c r="O360" s="20" t="n">
        <v>0</v>
      </c>
      <c r="P360" s="20" t="n">
        <v>0</v>
      </c>
      <c r="Q360" s="20" t="n">
        <v>0</v>
      </c>
      <c r="R360" s="20" t="n">
        <v>0</v>
      </c>
      <c r="S360" s="20" t="n">
        <v>0</v>
      </c>
      <c r="T360" s="20" t="n">
        <v>0</v>
      </c>
      <c r="U360" s="20" t="n">
        <v>0</v>
      </c>
      <c r="V360" s="20" t="n">
        <v>0</v>
      </c>
      <c r="W360" s="20" t="n">
        <v>0</v>
      </c>
      <c r="X360" s="20" t="n">
        <v>0</v>
      </c>
      <c r="Y360" s="20" t="n">
        <v>0</v>
      </c>
      <c r="Z360" s="26" t="n">
        <v>0</v>
      </c>
      <c r="AA360" s="20" t="n">
        <v>1</v>
      </c>
      <c r="AB360" s="20" t="n">
        <f aca="false">SUM(J360:AA360)</f>
        <v>1</v>
      </c>
      <c r="AC360" s="20" t="n">
        <f aca="false">SUM(C360:F360)+H360</f>
        <v>0</v>
      </c>
    </row>
    <row r="361" customFormat="false" ht="18.75" hidden="false" customHeight="true" outlineLevel="0" collapsed="false">
      <c r="A361" s="1" t="s">
        <v>760</v>
      </c>
      <c r="B361" s="14" t="s">
        <v>761</v>
      </c>
      <c r="C361" s="21" t="n">
        <v>0</v>
      </c>
      <c r="D361" s="20" t="n">
        <v>0</v>
      </c>
      <c r="E361" s="20" t="n">
        <v>0</v>
      </c>
      <c r="F361" s="20" t="n">
        <v>0</v>
      </c>
      <c r="G361" s="22" t="n">
        <v>1.93271536532233E-008</v>
      </c>
      <c r="H361" s="23" t="n">
        <v>0</v>
      </c>
      <c r="I361" s="19" t="n">
        <v>0</v>
      </c>
      <c r="J361" s="20" t="n">
        <v>0</v>
      </c>
      <c r="K361" s="20" t="n">
        <v>0</v>
      </c>
      <c r="L361" s="20" t="n">
        <v>0</v>
      </c>
      <c r="M361" s="20" t="n">
        <v>0</v>
      </c>
      <c r="N361" s="20" t="n">
        <v>0</v>
      </c>
      <c r="O361" s="20" t="n">
        <v>0</v>
      </c>
      <c r="P361" s="20" t="n">
        <v>0</v>
      </c>
      <c r="Q361" s="20" t="n">
        <v>0</v>
      </c>
      <c r="R361" s="20" t="n">
        <v>0</v>
      </c>
      <c r="S361" s="20" t="n">
        <v>0</v>
      </c>
      <c r="T361" s="20" t="n">
        <v>0</v>
      </c>
      <c r="U361" s="20" t="n">
        <v>0</v>
      </c>
      <c r="V361" s="20" t="n">
        <v>0</v>
      </c>
      <c r="W361" s="20" t="n">
        <v>0</v>
      </c>
      <c r="X361" s="20" t="n">
        <v>0</v>
      </c>
      <c r="Y361" s="20" t="n">
        <v>0</v>
      </c>
      <c r="Z361" s="26" t="n">
        <v>0</v>
      </c>
      <c r="AA361" s="20" t="n">
        <v>1</v>
      </c>
      <c r="AB361" s="20" t="n">
        <f aca="false">SUM(J361:AA361)</f>
        <v>1</v>
      </c>
      <c r="AC361" s="20" t="n">
        <f aca="false">SUM(C361:F361)+H361</f>
        <v>0</v>
      </c>
    </row>
    <row r="362" customFormat="false" ht="18.75" hidden="false" customHeight="true" outlineLevel="0" collapsed="false">
      <c r="A362" s="1" t="s">
        <v>762</v>
      </c>
      <c r="B362" s="14" t="s">
        <v>763</v>
      </c>
      <c r="C362" s="21" t="n">
        <v>0</v>
      </c>
      <c r="D362" s="20" t="n">
        <v>0</v>
      </c>
      <c r="E362" s="20" t="n">
        <v>0</v>
      </c>
      <c r="F362" s="20" t="n">
        <v>0</v>
      </c>
      <c r="G362" s="22" t="n">
        <v>1.0185464868445E-006</v>
      </c>
      <c r="H362" s="23" t="n">
        <v>0</v>
      </c>
      <c r="I362" s="19" t="n">
        <v>0</v>
      </c>
      <c r="J362" s="20" t="n">
        <v>0</v>
      </c>
      <c r="K362" s="20" t="n">
        <v>0</v>
      </c>
      <c r="L362" s="20" t="n">
        <v>0</v>
      </c>
      <c r="M362" s="20" t="n">
        <v>0</v>
      </c>
      <c r="N362" s="20" t="n">
        <v>0</v>
      </c>
      <c r="O362" s="20" t="n">
        <v>0</v>
      </c>
      <c r="P362" s="20" t="n">
        <v>0</v>
      </c>
      <c r="Q362" s="20" t="n">
        <v>0</v>
      </c>
      <c r="R362" s="20" t="n">
        <v>0</v>
      </c>
      <c r="S362" s="20" t="n">
        <v>0</v>
      </c>
      <c r="T362" s="20" t="n">
        <v>0</v>
      </c>
      <c r="U362" s="20" t="n">
        <v>0</v>
      </c>
      <c r="V362" s="20" t="n">
        <v>0</v>
      </c>
      <c r="W362" s="20" t="n">
        <v>0</v>
      </c>
      <c r="X362" s="20" t="n">
        <v>0</v>
      </c>
      <c r="Y362" s="20" t="n">
        <v>0</v>
      </c>
      <c r="Z362" s="26" t="n">
        <v>0</v>
      </c>
      <c r="AA362" s="20" t="n">
        <v>1</v>
      </c>
      <c r="AB362" s="20" t="n">
        <f aca="false">SUM(J362:AA362)</f>
        <v>1</v>
      </c>
      <c r="AC362" s="20" t="n">
        <f aca="false">SUM(C362:F362)+H362</f>
        <v>0</v>
      </c>
    </row>
    <row r="363" customFormat="false" ht="18.75" hidden="false" customHeight="true" outlineLevel="0" collapsed="false">
      <c r="A363" s="1" t="s">
        <v>764</v>
      </c>
      <c r="B363" s="14" t="s">
        <v>765</v>
      </c>
      <c r="C363" s="21" t="n">
        <v>0</v>
      </c>
      <c r="D363" s="20" t="n">
        <v>0</v>
      </c>
      <c r="E363" s="20" t="n">
        <v>0</v>
      </c>
      <c r="F363" s="20" t="n">
        <v>0</v>
      </c>
      <c r="G363" s="22" t="n">
        <v>0</v>
      </c>
      <c r="H363" s="23" t="n">
        <v>0</v>
      </c>
      <c r="I363" s="19" t="n">
        <v>0</v>
      </c>
      <c r="J363" s="20" t="n">
        <v>0</v>
      </c>
      <c r="K363" s="20" t="n">
        <v>0</v>
      </c>
      <c r="L363" s="20" t="n">
        <v>0</v>
      </c>
      <c r="M363" s="20" t="n">
        <v>0</v>
      </c>
      <c r="N363" s="20" t="n">
        <v>0</v>
      </c>
      <c r="O363" s="20" t="n">
        <v>0</v>
      </c>
      <c r="P363" s="20" t="n">
        <v>0</v>
      </c>
      <c r="Q363" s="20" t="n">
        <v>0</v>
      </c>
      <c r="R363" s="20" t="n">
        <v>0</v>
      </c>
      <c r="S363" s="20" t="n">
        <v>0</v>
      </c>
      <c r="T363" s="20" t="n">
        <v>0</v>
      </c>
      <c r="U363" s="20" t="n">
        <v>0</v>
      </c>
      <c r="V363" s="20" t="n">
        <v>0</v>
      </c>
      <c r="W363" s="20" t="n">
        <v>0</v>
      </c>
      <c r="X363" s="20" t="n">
        <v>0</v>
      </c>
      <c r="Y363" s="20" t="n">
        <v>0</v>
      </c>
      <c r="Z363" s="26" t="n">
        <v>0</v>
      </c>
      <c r="AA363" s="20" t="n">
        <v>1</v>
      </c>
      <c r="AB363" s="20" t="n">
        <f aca="false">SUM(J363:AA363)</f>
        <v>1</v>
      </c>
      <c r="AC363" s="20" t="n">
        <f aca="false">SUM(C363:F363)+H363</f>
        <v>0</v>
      </c>
    </row>
    <row r="364" customFormat="false" ht="18.75" hidden="false" customHeight="true" outlineLevel="0" collapsed="false">
      <c r="A364" s="1" t="s">
        <v>766</v>
      </c>
      <c r="B364" s="14" t="s">
        <v>767</v>
      </c>
      <c r="C364" s="21" t="n">
        <v>0</v>
      </c>
      <c r="D364" s="20" t="n">
        <v>0</v>
      </c>
      <c r="E364" s="20" t="n">
        <v>0</v>
      </c>
      <c r="F364" s="20" t="n">
        <v>0</v>
      </c>
      <c r="G364" s="22" t="n">
        <v>0</v>
      </c>
      <c r="H364" s="23" t="n">
        <v>0</v>
      </c>
      <c r="I364" s="19" t="n">
        <v>0</v>
      </c>
      <c r="J364" s="20" t="n">
        <v>0</v>
      </c>
      <c r="K364" s="20" t="n">
        <v>0</v>
      </c>
      <c r="L364" s="20" t="n">
        <v>0</v>
      </c>
      <c r="M364" s="20" t="n">
        <v>0</v>
      </c>
      <c r="N364" s="20" t="n">
        <v>0</v>
      </c>
      <c r="O364" s="20" t="n">
        <v>0</v>
      </c>
      <c r="P364" s="20" t="n">
        <v>0</v>
      </c>
      <c r="Q364" s="20" t="n">
        <v>0</v>
      </c>
      <c r="R364" s="20" t="n">
        <v>0</v>
      </c>
      <c r="S364" s="20" t="n">
        <v>0</v>
      </c>
      <c r="T364" s="20" t="n">
        <v>0</v>
      </c>
      <c r="U364" s="20" t="n">
        <v>0</v>
      </c>
      <c r="V364" s="20" t="n">
        <v>0</v>
      </c>
      <c r="W364" s="20" t="n">
        <v>0</v>
      </c>
      <c r="X364" s="20" t="n">
        <v>0</v>
      </c>
      <c r="Y364" s="20" t="n">
        <v>0</v>
      </c>
      <c r="Z364" s="26" t="n">
        <v>0</v>
      </c>
      <c r="AA364" s="20" t="n">
        <v>1</v>
      </c>
      <c r="AB364" s="20" t="n">
        <f aca="false">SUM(J364:AA364)</f>
        <v>1</v>
      </c>
      <c r="AC364" s="20" t="n">
        <f aca="false">SUM(C364:F364)+H364</f>
        <v>0</v>
      </c>
    </row>
    <row r="365" customFormat="false" ht="18.75" hidden="false" customHeight="true" outlineLevel="0" collapsed="false">
      <c r="A365" s="1" t="s">
        <v>768</v>
      </c>
      <c r="B365" s="14" t="s">
        <v>769</v>
      </c>
      <c r="C365" s="21" t="n">
        <v>0</v>
      </c>
      <c r="D365" s="20" t="n">
        <v>0</v>
      </c>
      <c r="E365" s="20" t="n">
        <v>0</v>
      </c>
      <c r="F365" s="20" t="n">
        <v>0</v>
      </c>
      <c r="G365" s="22" t="n">
        <v>0</v>
      </c>
      <c r="H365" s="23" t="n">
        <v>0</v>
      </c>
      <c r="I365" s="19" t="n">
        <v>0</v>
      </c>
      <c r="J365" s="20" t="n">
        <v>0</v>
      </c>
      <c r="K365" s="20" t="n">
        <v>0</v>
      </c>
      <c r="L365" s="20" t="n">
        <v>0</v>
      </c>
      <c r="M365" s="20" t="n">
        <v>0</v>
      </c>
      <c r="N365" s="20" t="n">
        <v>0</v>
      </c>
      <c r="O365" s="20" t="n">
        <v>0</v>
      </c>
      <c r="P365" s="20" t="n">
        <v>0</v>
      </c>
      <c r="Q365" s="20" t="n">
        <v>0</v>
      </c>
      <c r="R365" s="20" t="n">
        <v>0</v>
      </c>
      <c r="S365" s="20" t="n">
        <v>0</v>
      </c>
      <c r="T365" s="20" t="n">
        <v>0</v>
      </c>
      <c r="U365" s="20" t="n">
        <v>0</v>
      </c>
      <c r="V365" s="20" t="n">
        <v>0</v>
      </c>
      <c r="W365" s="20" t="n">
        <v>0</v>
      </c>
      <c r="X365" s="20" t="n">
        <v>0</v>
      </c>
      <c r="Y365" s="20" t="n">
        <v>0</v>
      </c>
      <c r="Z365" s="26" t="n">
        <v>0</v>
      </c>
      <c r="AA365" s="20" t="n">
        <v>1</v>
      </c>
      <c r="AB365" s="20" t="n">
        <f aca="false">SUM(J365:AA365)</f>
        <v>1</v>
      </c>
      <c r="AC365" s="20" t="n">
        <f aca="false">SUM(C365:F365)+H365</f>
        <v>0</v>
      </c>
    </row>
    <row r="366" customFormat="false" ht="18.75" hidden="false" customHeight="true" outlineLevel="0" collapsed="false">
      <c r="A366" s="1" t="s">
        <v>770</v>
      </c>
      <c r="B366" s="14" t="s">
        <v>771</v>
      </c>
      <c r="C366" s="21" t="n">
        <v>0</v>
      </c>
      <c r="D366" s="20" t="n">
        <v>0</v>
      </c>
      <c r="E366" s="20" t="n">
        <v>0</v>
      </c>
      <c r="F366" s="20" t="n">
        <v>0</v>
      </c>
      <c r="G366" s="22" t="n">
        <v>0</v>
      </c>
      <c r="H366" s="23" t="n">
        <v>0</v>
      </c>
      <c r="I366" s="19" t="n">
        <v>0</v>
      </c>
      <c r="J366" s="20" t="n">
        <v>0</v>
      </c>
      <c r="K366" s="20" t="n">
        <v>0</v>
      </c>
      <c r="L366" s="20" t="n">
        <v>0</v>
      </c>
      <c r="M366" s="20" t="n">
        <v>0</v>
      </c>
      <c r="N366" s="20" t="n">
        <v>0</v>
      </c>
      <c r="O366" s="20" t="n">
        <v>0</v>
      </c>
      <c r="P366" s="20" t="n">
        <v>0</v>
      </c>
      <c r="Q366" s="20" t="n">
        <v>0</v>
      </c>
      <c r="R366" s="20" t="n">
        <v>0</v>
      </c>
      <c r="S366" s="20" t="n">
        <v>0</v>
      </c>
      <c r="T366" s="20" t="n">
        <v>0</v>
      </c>
      <c r="U366" s="20" t="n">
        <v>0</v>
      </c>
      <c r="V366" s="20" t="n">
        <v>0</v>
      </c>
      <c r="W366" s="20" t="n">
        <v>0</v>
      </c>
      <c r="X366" s="20" t="n">
        <v>0</v>
      </c>
      <c r="Y366" s="20" t="n">
        <v>0</v>
      </c>
      <c r="Z366" s="26" t="n">
        <v>0</v>
      </c>
      <c r="AA366" s="20" t="n">
        <v>1</v>
      </c>
      <c r="AB366" s="20" t="n">
        <f aca="false">SUM(J366:AA366)</f>
        <v>1</v>
      </c>
      <c r="AC366" s="20" t="n">
        <f aca="false">SUM(C366:F366)+H366</f>
        <v>0</v>
      </c>
    </row>
    <row r="367" customFormat="false" ht="18.75" hidden="false" customHeight="true" outlineLevel="0" collapsed="false">
      <c r="A367" s="1" t="s">
        <v>772</v>
      </c>
      <c r="B367" s="14" t="s">
        <v>773</v>
      </c>
      <c r="C367" s="21" t="n">
        <v>0</v>
      </c>
      <c r="D367" s="20" t="n">
        <v>0</v>
      </c>
      <c r="E367" s="20" t="n">
        <v>0</v>
      </c>
      <c r="F367" s="20" t="n">
        <v>0</v>
      </c>
      <c r="G367" s="22" t="n">
        <v>4.09312952964401E-006</v>
      </c>
      <c r="H367" s="23" t="n">
        <v>0</v>
      </c>
      <c r="I367" s="19" t="n">
        <v>0</v>
      </c>
      <c r="J367" s="20" t="n">
        <v>0</v>
      </c>
      <c r="K367" s="20" t="n">
        <v>0</v>
      </c>
      <c r="L367" s="20" t="n">
        <v>0</v>
      </c>
      <c r="M367" s="20" t="n">
        <v>0</v>
      </c>
      <c r="N367" s="20" t="n">
        <v>0</v>
      </c>
      <c r="O367" s="20" t="n">
        <v>0</v>
      </c>
      <c r="P367" s="20" t="n">
        <v>0</v>
      </c>
      <c r="Q367" s="20" t="n">
        <v>0</v>
      </c>
      <c r="R367" s="20" t="n">
        <v>0</v>
      </c>
      <c r="S367" s="20" t="n">
        <v>0</v>
      </c>
      <c r="T367" s="20" t="n">
        <v>0</v>
      </c>
      <c r="U367" s="20" t="n">
        <v>0</v>
      </c>
      <c r="V367" s="20" t="n">
        <v>0</v>
      </c>
      <c r="W367" s="20" t="n">
        <v>0</v>
      </c>
      <c r="X367" s="20" t="n">
        <v>0</v>
      </c>
      <c r="Y367" s="20" t="n">
        <v>0</v>
      </c>
      <c r="Z367" s="26" t="n">
        <v>0</v>
      </c>
      <c r="AA367" s="20" t="n">
        <v>1</v>
      </c>
      <c r="AB367" s="20" t="n">
        <f aca="false">SUM(J367:AA367)</f>
        <v>1</v>
      </c>
      <c r="AC367" s="20" t="n">
        <f aca="false">SUM(C367:F367)+H367</f>
        <v>0</v>
      </c>
    </row>
    <row r="368" customFormat="false" ht="18.75" hidden="false" customHeight="true" outlineLevel="0" collapsed="false">
      <c r="A368" s="1" t="s">
        <v>774</v>
      </c>
      <c r="B368" s="14" t="s">
        <v>775</v>
      </c>
      <c r="C368" s="21" t="n">
        <v>0</v>
      </c>
      <c r="D368" s="20" t="n">
        <v>0</v>
      </c>
      <c r="E368" s="20" t="n">
        <v>0</v>
      </c>
      <c r="F368" s="20" t="n">
        <v>0</v>
      </c>
      <c r="G368" s="22" t="n">
        <v>0</v>
      </c>
      <c r="H368" s="23" t="n">
        <v>0</v>
      </c>
      <c r="I368" s="19" t="n">
        <v>0</v>
      </c>
      <c r="J368" s="20" t="n">
        <v>0</v>
      </c>
      <c r="K368" s="20" t="n">
        <v>0</v>
      </c>
      <c r="L368" s="20" t="n">
        <v>0</v>
      </c>
      <c r="M368" s="20" t="n">
        <v>0</v>
      </c>
      <c r="N368" s="20" t="n">
        <v>0</v>
      </c>
      <c r="O368" s="20" t="n">
        <v>0</v>
      </c>
      <c r="P368" s="20" t="n">
        <v>0</v>
      </c>
      <c r="Q368" s="20" t="n">
        <v>0</v>
      </c>
      <c r="R368" s="20" t="n">
        <v>0</v>
      </c>
      <c r="S368" s="20" t="n">
        <v>0</v>
      </c>
      <c r="T368" s="20" t="n">
        <v>0</v>
      </c>
      <c r="U368" s="20" t="n">
        <v>0</v>
      </c>
      <c r="V368" s="20" t="n">
        <v>0</v>
      </c>
      <c r="W368" s="20" t="n">
        <v>0</v>
      </c>
      <c r="X368" s="20" t="n">
        <v>0</v>
      </c>
      <c r="Y368" s="20" t="n">
        <v>0</v>
      </c>
      <c r="Z368" s="26" t="n">
        <v>0</v>
      </c>
      <c r="AA368" s="20" t="n">
        <v>1</v>
      </c>
      <c r="AB368" s="20" t="n">
        <f aca="false">SUM(J368:AA368)</f>
        <v>1</v>
      </c>
      <c r="AC368" s="20" t="n">
        <f aca="false">SUM(C368:F368)+H368</f>
        <v>0</v>
      </c>
    </row>
    <row r="369" customFormat="false" ht="18.75" hidden="false" customHeight="true" outlineLevel="0" collapsed="false">
      <c r="A369" s="1" t="s">
        <v>776</v>
      </c>
      <c r="B369" s="14" t="s">
        <v>777</v>
      </c>
      <c r="C369" s="21" t="n">
        <v>0</v>
      </c>
      <c r="D369" s="20" t="n">
        <v>0</v>
      </c>
      <c r="E369" s="20" t="n">
        <v>0</v>
      </c>
      <c r="F369" s="20" t="n">
        <v>0</v>
      </c>
      <c r="G369" s="22" t="n">
        <v>0</v>
      </c>
      <c r="H369" s="23" t="n">
        <v>0</v>
      </c>
      <c r="I369" s="19" t="n">
        <v>0</v>
      </c>
      <c r="J369" s="20" t="n">
        <v>0</v>
      </c>
      <c r="K369" s="20" t="n">
        <v>0</v>
      </c>
      <c r="L369" s="20" t="n">
        <v>0</v>
      </c>
      <c r="M369" s="20" t="n">
        <v>0</v>
      </c>
      <c r="N369" s="20" t="n">
        <v>0</v>
      </c>
      <c r="O369" s="20" t="n">
        <v>0</v>
      </c>
      <c r="P369" s="20" t="n">
        <v>0</v>
      </c>
      <c r="Q369" s="20" t="n">
        <v>0</v>
      </c>
      <c r="R369" s="20" t="n">
        <v>0</v>
      </c>
      <c r="S369" s="20" t="n">
        <v>0</v>
      </c>
      <c r="T369" s="20" t="n">
        <v>0</v>
      </c>
      <c r="U369" s="20" t="n">
        <v>0</v>
      </c>
      <c r="V369" s="20" t="n">
        <v>0</v>
      </c>
      <c r="W369" s="20" t="n">
        <v>0</v>
      </c>
      <c r="X369" s="20" t="n">
        <v>0</v>
      </c>
      <c r="Y369" s="20" t="n">
        <v>0</v>
      </c>
      <c r="Z369" s="26" t="n">
        <v>0</v>
      </c>
      <c r="AA369" s="20" t="n">
        <v>1</v>
      </c>
      <c r="AB369" s="20" t="n">
        <f aca="false">SUM(J369:AA369)</f>
        <v>1</v>
      </c>
      <c r="AC369" s="20" t="n">
        <f aca="false">SUM(C369:F369)+H369</f>
        <v>0</v>
      </c>
    </row>
    <row r="370" customFormat="false" ht="18.75" hidden="false" customHeight="true" outlineLevel="0" collapsed="false">
      <c r="A370" s="1" t="s">
        <v>778</v>
      </c>
      <c r="B370" s="14" t="s">
        <v>779</v>
      </c>
      <c r="C370" s="21" t="n">
        <v>0</v>
      </c>
      <c r="D370" s="20" t="n">
        <v>0</v>
      </c>
      <c r="E370" s="20" t="n">
        <v>0</v>
      </c>
      <c r="F370" s="20" t="n">
        <v>0</v>
      </c>
      <c r="G370" s="22" t="n">
        <v>1.23898996939527E-005</v>
      </c>
      <c r="H370" s="23" t="n">
        <v>0</v>
      </c>
      <c r="I370" s="19" t="n">
        <v>0</v>
      </c>
      <c r="J370" s="20" t="n">
        <v>0</v>
      </c>
      <c r="K370" s="20" t="n">
        <v>0</v>
      </c>
      <c r="L370" s="20" t="n">
        <v>0</v>
      </c>
      <c r="M370" s="20" t="n">
        <v>0</v>
      </c>
      <c r="N370" s="20" t="n">
        <v>0</v>
      </c>
      <c r="O370" s="20" t="n">
        <v>0</v>
      </c>
      <c r="P370" s="20" t="n">
        <v>0</v>
      </c>
      <c r="Q370" s="20" t="n">
        <v>0</v>
      </c>
      <c r="R370" s="20" t="n">
        <v>0</v>
      </c>
      <c r="S370" s="20" t="n">
        <v>0</v>
      </c>
      <c r="T370" s="20" t="n">
        <v>0</v>
      </c>
      <c r="U370" s="20" t="n">
        <v>0</v>
      </c>
      <c r="V370" s="20" t="n">
        <v>0</v>
      </c>
      <c r="W370" s="20" t="n">
        <v>0</v>
      </c>
      <c r="X370" s="20" t="n">
        <v>0</v>
      </c>
      <c r="Y370" s="20" t="n">
        <v>0</v>
      </c>
      <c r="Z370" s="26" t="n">
        <v>0</v>
      </c>
      <c r="AA370" s="20" t="n">
        <v>1</v>
      </c>
      <c r="AB370" s="20" t="n">
        <f aca="false">SUM(J370:AA370)</f>
        <v>1</v>
      </c>
      <c r="AC370" s="20" t="n">
        <f aca="false">SUM(C370:F370)+H370</f>
        <v>0</v>
      </c>
    </row>
    <row r="371" customFormat="false" ht="18.75" hidden="false" customHeight="true" outlineLevel="0" collapsed="false">
      <c r="A371" s="1" t="s">
        <v>780</v>
      </c>
      <c r="B371" s="14" t="s">
        <v>781</v>
      </c>
      <c r="C371" s="21" t="n">
        <v>0</v>
      </c>
      <c r="D371" s="20" t="n">
        <v>0</v>
      </c>
      <c r="E371" s="20" t="n">
        <v>0</v>
      </c>
      <c r="F371" s="20" t="n">
        <v>0</v>
      </c>
      <c r="G371" s="22" t="n">
        <v>0</v>
      </c>
      <c r="H371" s="23" t="n">
        <v>0</v>
      </c>
      <c r="I371" s="19" t="n">
        <v>0</v>
      </c>
      <c r="J371" s="20" t="n">
        <v>0</v>
      </c>
      <c r="K371" s="20" t="n">
        <v>0</v>
      </c>
      <c r="L371" s="20" t="n">
        <v>0</v>
      </c>
      <c r="M371" s="20" t="n">
        <v>0</v>
      </c>
      <c r="N371" s="20" t="n">
        <v>0</v>
      </c>
      <c r="O371" s="20" t="n">
        <v>0</v>
      </c>
      <c r="P371" s="20" t="n">
        <v>0</v>
      </c>
      <c r="Q371" s="20" t="n">
        <v>0</v>
      </c>
      <c r="R371" s="20" t="n">
        <v>0</v>
      </c>
      <c r="S371" s="20" t="n">
        <v>0</v>
      </c>
      <c r="T371" s="20" t="n">
        <v>0</v>
      </c>
      <c r="U371" s="20" t="n">
        <v>0</v>
      </c>
      <c r="V371" s="20" t="n">
        <v>0</v>
      </c>
      <c r="W371" s="20" t="n">
        <v>0</v>
      </c>
      <c r="X371" s="20" t="n">
        <v>0</v>
      </c>
      <c r="Y371" s="20" t="n">
        <v>0</v>
      </c>
      <c r="Z371" s="26" t="n">
        <v>0</v>
      </c>
      <c r="AA371" s="20" t="n">
        <v>1</v>
      </c>
      <c r="AB371" s="20" t="n">
        <f aca="false">SUM(J371:AA371)</f>
        <v>1</v>
      </c>
      <c r="AC371" s="20" t="n">
        <f aca="false">SUM(C371:F371)+H371</f>
        <v>0</v>
      </c>
    </row>
    <row r="372" customFormat="false" ht="18.75" hidden="false" customHeight="true" outlineLevel="0" collapsed="false">
      <c r="A372" s="1" t="s">
        <v>782</v>
      </c>
      <c r="B372" s="14" t="s">
        <v>783</v>
      </c>
      <c r="C372" s="21" t="n">
        <v>0</v>
      </c>
      <c r="D372" s="20" t="n">
        <v>0</v>
      </c>
      <c r="E372" s="20" t="n">
        <v>0</v>
      </c>
      <c r="F372" s="20" t="n">
        <v>0</v>
      </c>
      <c r="G372" s="22" t="n">
        <v>0.00600771719560207</v>
      </c>
      <c r="H372" s="23" t="n">
        <v>0</v>
      </c>
      <c r="I372" s="19" t="n">
        <v>0</v>
      </c>
      <c r="J372" s="20" t="n">
        <v>0</v>
      </c>
      <c r="K372" s="20" t="n">
        <v>0</v>
      </c>
      <c r="L372" s="20" t="n">
        <v>0</v>
      </c>
      <c r="M372" s="20" t="n">
        <v>0</v>
      </c>
      <c r="N372" s="20" t="n">
        <v>0</v>
      </c>
      <c r="O372" s="20" t="n">
        <v>0</v>
      </c>
      <c r="P372" s="20" t="n">
        <v>0</v>
      </c>
      <c r="Q372" s="20" t="n">
        <v>0</v>
      </c>
      <c r="R372" s="20" t="n">
        <v>0</v>
      </c>
      <c r="S372" s="20" t="n">
        <v>0</v>
      </c>
      <c r="T372" s="20" t="n">
        <v>0</v>
      </c>
      <c r="U372" s="20" t="n">
        <v>0</v>
      </c>
      <c r="V372" s="20" t="n">
        <v>0</v>
      </c>
      <c r="W372" s="20" t="n">
        <v>0</v>
      </c>
      <c r="X372" s="20" t="n">
        <v>0</v>
      </c>
      <c r="Y372" s="20" t="n">
        <v>0</v>
      </c>
      <c r="Z372" s="26" t="n">
        <v>0</v>
      </c>
      <c r="AA372" s="20" t="n">
        <v>1</v>
      </c>
      <c r="AB372" s="20" t="n">
        <f aca="false">SUM(J372:AA372)</f>
        <v>1</v>
      </c>
      <c r="AC372" s="20" t="n">
        <f aca="false">SUM(C372:F372)+H372</f>
        <v>0</v>
      </c>
    </row>
    <row r="373" customFormat="false" ht="18.75" hidden="false" customHeight="true" outlineLevel="0" collapsed="false">
      <c r="A373" s="1" t="s">
        <v>784</v>
      </c>
      <c r="B373" s="14" t="s">
        <v>785</v>
      </c>
      <c r="C373" s="21" t="n">
        <v>0</v>
      </c>
      <c r="D373" s="20" t="n">
        <v>0</v>
      </c>
      <c r="E373" s="20" t="n">
        <v>0</v>
      </c>
      <c r="F373" s="20" t="n">
        <v>0</v>
      </c>
      <c r="G373" s="22" t="n">
        <v>0.0252728507993487</v>
      </c>
      <c r="H373" s="23" t="n">
        <v>0</v>
      </c>
      <c r="I373" s="19" t="n">
        <v>0</v>
      </c>
      <c r="J373" s="20" t="n">
        <v>0</v>
      </c>
      <c r="K373" s="20" t="n">
        <v>0</v>
      </c>
      <c r="L373" s="20" t="n">
        <v>0</v>
      </c>
      <c r="M373" s="20" t="n">
        <v>0</v>
      </c>
      <c r="N373" s="20" t="n">
        <v>0</v>
      </c>
      <c r="O373" s="20" t="n">
        <v>0</v>
      </c>
      <c r="P373" s="20" t="n">
        <v>0</v>
      </c>
      <c r="Q373" s="20" t="n">
        <v>0</v>
      </c>
      <c r="R373" s="20" t="n">
        <v>0</v>
      </c>
      <c r="S373" s="20" t="n">
        <v>0</v>
      </c>
      <c r="T373" s="20" t="n">
        <v>0</v>
      </c>
      <c r="U373" s="20" t="n">
        <v>0</v>
      </c>
      <c r="V373" s="20" t="n">
        <v>0</v>
      </c>
      <c r="W373" s="20" t="n">
        <v>0</v>
      </c>
      <c r="X373" s="20" t="n">
        <v>0</v>
      </c>
      <c r="Y373" s="20" t="n">
        <v>0</v>
      </c>
      <c r="Z373" s="26" t="n">
        <v>0</v>
      </c>
      <c r="AA373" s="20" t="n">
        <v>1</v>
      </c>
      <c r="AB373" s="20" t="n">
        <f aca="false">SUM(J373:AA373)</f>
        <v>1</v>
      </c>
      <c r="AC373" s="20" t="n">
        <f aca="false">SUM(C373:F373)+H373</f>
        <v>0</v>
      </c>
    </row>
    <row r="374" customFormat="false" ht="18.75" hidden="false" customHeight="true" outlineLevel="0" collapsed="false">
      <c r="A374" s="1" t="s">
        <v>786</v>
      </c>
      <c r="B374" s="14" t="s">
        <v>787</v>
      </c>
      <c r="C374" s="21" t="n">
        <v>0</v>
      </c>
      <c r="D374" s="20" t="n">
        <v>0</v>
      </c>
      <c r="E374" s="20" t="n">
        <v>0</v>
      </c>
      <c r="F374" s="20" t="n">
        <v>0</v>
      </c>
      <c r="G374" s="22" t="n">
        <v>1.09795567567487</v>
      </c>
      <c r="H374" s="23" t="n">
        <v>0</v>
      </c>
      <c r="I374" s="19" t="n">
        <v>0</v>
      </c>
      <c r="J374" s="20" t="n">
        <v>0</v>
      </c>
      <c r="K374" s="20" t="n">
        <v>0</v>
      </c>
      <c r="L374" s="20" t="n">
        <v>0</v>
      </c>
      <c r="M374" s="20" t="n">
        <v>0</v>
      </c>
      <c r="N374" s="20" t="n">
        <v>0</v>
      </c>
      <c r="O374" s="20" t="n">
        <v>0</v>
      </c>
      <c r="P374" s="20" t="n">
        <v>0</v>
      </c>
      <c r="Q374" s="20" t="n">
        <v>0</v>
      </c>
      <c r="R374" s="20" t="n">
        <v>0</v>
      </c>
      <c r="S374" s="20" t="n">
        <v>0</v>
      </c>
      <c r="T374" s="20" t="n">
        <v>0</v>
      </c>
      <c r="U374" s="20" t="n">
        <v>0</v>
      </c>
      <c r="V374" s="20" t="n">
        <v>0</v>
      </c>
      <c r="W374" s="20" t="n">
        <v>0</v>
      </c>
      <c r="X374" s="20" t="n">
        <v>0</v>
      </c>
      <c r="Y374" s="20" t="n">
        <v>0</v>
      </c>
      <c r="Z374" s="26" t="n">
        <v>0</v>
      </c>
      <c r="AA374" s="20" t="n">
        <v>1</v>
      </c>
      <c r="AB374" s="20" t="n">
        <f aca="false">SUM(J374:AA374)</f>
        <v>1</v>
      </c>
      <c r="AC374" s="20" t="n">
        <f aca="false">SUM(C374:F374)+H374</f>
        <v>0</v>
      </c>
    </row>
    <row r="375" customFormat="false" ht="18.75" hidden="false" customHeight="true" outlineLevel="0" collapsed="false">
      <c r="A375" s="1" t="s">
        <v>788</v>
      </c>
      <c r="B375" s="14" t="s">
        <v>789</v>
      </c>
      <c r="C375" s="21" t="n">
        <v>0</v>
      </c>
      <c r="D375" s="20" t="n">
        <v>0</v>
      </c>
      <c r="E375" s="20" t="n">
        <v>0</v>
      </c>
      <c r="F375" s="20" t="n">
        <v>0</v>
      </c>
      <c r="G375" s="22" t="n">
        <v>0.00162240898914543</v>
      </c>
      <c r="H375" s="23" t="n">
        <v>0</v>
      </c>
      <c r="I375" s="19" t="n">
        <v>0</v>
      </c>
      <c r="J375" s="20" t="n">
        <v>0</v>
      </c>
      <c r="K375" s="20" t="n">
        <v>0</v>
      </c>
      <c r="L375" s="20" t="n">
        <v>0</v>
      </c>
      <c r="M375" s="20" t="n">
        <v>0</v>
      </c>
      <c r="N375" s="20" t="n">
        <v>0</v>
      </c>
      <c r="O375" s="20" t="n">
        <v>0</v>
      </c>
      <c r="P375" s="20" t="n">
        <v>0</v>
      </c>
      <c r="Q375" s="20" t="n">
        <v>0</v>
      </c>
      <c r="R375" s="20" t="n">
        <v>0</v>
      </c>
      <c r="S375" s="20" t="n">
        <v>0</v>
      </c>
      <c r="T375" s="20" t="n">
        <v>0</v>
      </c>
      <c r="U375" s="20" t="n">
        <v>0</v>
      </c>
      <c r="V375" s="20" t="n">
        <v>0</v>
      </c>
      <c r="W375" s="20" t="n">
        <v>0</v>
      </c>
      <c r="X375" s="20" t="n">
        <v>0</v>
      </c>
      <c r="Y375" s="20" t="n">
        <v>0</v>
      </c>
      <c r="Z375" s="26" t="n">
        <v>0</v>
      </c>
      <c r="AA375" s="20" t="n">
        <v>1</v>
      </c>
      <c r="AB375" s="20" t="n">
        <f aca="false">SUM(J375:AA375)</f>
        <v>1</v>
      </c>
      <c r="AC375" s="20" t="n">
        <f aca="false">SUM(C375:F375)+H375</f>
        <v>0</v>
      </c>
    </row>
    <row r="376" customFormat="false" ht="18.75" hidden="false" customHeight="true" outlineLevel="0" collapsed="false">
      <c r="A376" s="1" t="s">
        <v>790</v>
      </c>
      <c r="B376" s="14" t="s">
        <v>791</v>
      </c>
      <c r="C376" s="21" t="n">
        <v>0</v>
      </c>
      <c r="D376" s="20" t="n">
        <v>0</v>
      </c>
      <c r="E376" s="20" t="n">
        <v>0</v>
      </c>
      <c r="F376" s="20" t="n">
        <v>0</v>
      </c>
      <c r="G376" s="22" t="n">
        <v>0</v>
      </c>
      <c r="H376" s="23" t="n">
        <v>0</v>
      </c>
      <c r="I376" s="19" t="n">
        <v>0</v>
      </c>
      <c r="J376" s="20" t="n">
        <v>0</v>
      </c>
      <c r="K376" s="20" t="n">
        <v>0</v>
      </c>
      <c r="L376" s="20" t="n">
        <v>0</v>
      </c>
      <c r="M376" s="20" t="n">
        <v>0</v>
      </c>
      <c r="N376" s="20" t="n">
        <v>0</v>
      </c>
      <c r="O376" s="20" t="n">
        <v>0</v>
      </c>
      <c r="P376" s="20" t="n">
        <v>0</v>
      </c>
      <c r="Q376" s="20" t="n">
        <v>0</v>
      </c>
      <c r="R376" s="20" t="n">
        <v>0</v>
      </c>
      <c r="S376" s="20" t="n">
        <v>0</v>
      </c>
      <c r="T376" s="20" t="n">
        <v>0</v>
      </c>
      <c r="U376" s="20" t="n">
        <v>0</v>
      </c>
      <c r="V376" s="20" t="n">
        <v>0</v>
      </c>
      <c r="W376" s="20" t="n">
        <v>0</v>
      </c>
      <c r="X376" s="20" t="n">
        <v>0</v>
      </c>
      <c r="Y376" s="20" t="n">
        <v>0</v>
      </c>
      <c r="Z376" s="26" t="n">
        <v>0</v>
      </c>
      <c r="AA376" s="20" t="n">
        <v>1</v>
      </c>
      <c r="AB376" s="20" t="n">
        <f aca="false">SUM(J376:AA376)</f>
        <v>1</v>
      </c>
      <c r="AC376" s="20" t="n">
        <f aca="false">SUM(C376:F376)+H376</f>
        <v>0</v>
      </c>
    </row>
    <row r="377" customFormat="false" ht="18.75" hidden="false" customHeight="true" outlineLevel="0" collapsed="false">
      <c r="A377" s="1" t="s">
        <v>792</v>
      </c>
      <c r="B377" s="14" t="s">
        <v>793</v>
      </c>
      <c r="C377" s="21" t="n">
        <v>0</v>
      </c>
      <c r="D377" s="20" t="n">
        <v>0</v>
      </c>
      <c r="E377" s="20" t="n">
        <v>0</v>
      </c>
      <c r="F377" s="20" t="n">
        <v>0</v>
      </c>
      <c r="G377" s="22" t="n">
        <v>0</v>
      </c>
      <c r="H377" s="23" t="n">
        <v>0</v>
      </c>
      <c r="I377" s="19" t="n">
        <v>0</v>
      </c>
      <c r="J377" s="20" t="n">
        <v>0</v>
      </c>
      <c r="K377" s="20" t="n">
        <v>0</v>
      </c>
      <c r="L377" s="20" t="n">
        <v>0</v>
      </c>
      <c r="M377" s="20" t="n">
        <v>0</v>
      </c>
      <c r="N377" s="20" t="n">
        <v>0</v>
      </c>
      <c r="O377" s="20" t="n">
        <v>0</v>
      </c>
      <c r="P377" s="20" t="n">
        <v>0</v>
      </c>
      <c r="Q377" s="20" t="n">
        <v>0</v>
      </c>
      <c r="R377" s="20" t="n">
        <v>0</v>
      </c>
      <c r="S377" s="20" t="n">
        <v>0</v>
      </c>
      <c r="T377" s="20" t="n">
        <v>0</v>
      </c>
      <c r="U377" s="20" t="n">
        <v>0</v>
      </c>
      <c r="V377" s="20" t="n">
        <v>0</v>
      </c>
      <c r="W377" s="20" t="n">
        <v>0</v>
      </c>
      <c r="X377" s="20" t="n">
        <v>0</v>
      </c>
      <c r="Y377" s="20" t="n">
        <v>0</v>
      </c>
      <c r="Z377" s="26" t="n">
        <v>0</v>
      </c>
      <c r="AA377" s="20" t="n">
        <v>1</v>
      </c>
      <c r="AB377" s="20" t="n">
        <f aca="false">SUM(J377:AA377)</f>
        <v>1</v>
      </c>
      <c r="AC377" s="20" t="n">
        <f aca="false">SUM(C377:F377)+H377</f>
        <v>0</v>
      </c>
    </row>
    <row r="378" customFormat="false" ht="18.75" hidden="false" customHeight="true" outlineLevel="0" collapsed="false">
      <c r="A378" s="1" t="s">
        <v>794</v>
      </c>
      <c r="B378" s="14" t="s">
        <v>795</v>
      </c>
      <c r="C378" s="21" t="n">
        <v>0</v>
      </c>
      <c r="D378" s="20" t="n">
        <v>0</v>
      </c>
      <c r="E378" s="20" t="n">
        <v>0</v>
      </c>
      <c r="F378" s="20" t="n">
        <v>0</v>
      </c>
      <c r="G378" s="22" t="n">
        <v>0.000594012106364436</v>
      </c>
      <c r="H378" s="23" t="n">
        <v>0</v>
      </c>
      <c r="I378" s="19" t="n">
        <v>0</v>
      </c>
      <c r="J378" s="20" t="n">
        <v>0</v>
      </c>
      <c r="K378" s="20" t="n">
        <v>0</v>
      </c>
      <c r="L378" s="20" t="n">
        <v>0</v>
      </c>
      <c r="M378" s="20" t="n">
        <v>0</v>
      </c>
      <c r="N378" s="20" t="n">
        <v>0</v>
      </c>
      <c r="O378" s="20" t="n">
        <v>0</v>
      </c>
      <c r="P378" s="20" t="n">
        <v>0</v>
      </c>
      <c r="Q378" s="20" t="n">
        <v>0</v>
      </c>
      <c r="R378" s="20" t="n">
        <v>0</v>
      </c>
      <c r="S378" s="20" t="n">
        <v>0</v>
      </c>
      <c r="T378" s="20" t="n">
        <v>0</v>
      </c>
      <c r="U378" s="20" t="n">
        <v>0</v>
      </c>
      <c r="V378" s="20" t="n">
        <v>0</v>
      </c>
      <c r="W378" s="20" t="n">
        <v>0</v>
      </c>
      <c r="X378" s="20" t="n">
        <v>0</v>
      </c>
      <c r="Y378" s="20" t="n">
        <v>0</v>
      </c>
      <c r="Z378" s="26" t="n">
        <v>0</v>
      </c>
      <c r="AA378" s="20" t="n">
        <v>1</v>
      </c>
      <c r="AB378" s="20" t="n">
        <f aca="false">SUM(J378:AA378)</f>
        <v>1</v>
      </c>
      <c r="AC378" s="20" t="n">
        <f aca="false">SUM(C378:F378)+H378</f>
        <v>0</v>
      </c>
    </row>
    <row r="379" customFormat="false" ht="18.75" hidden="false" customHeight="true" outlineLevel="0" collapsed="false">
      <c r="A379" s="1" t="s">
        <v>796</v>
      </c>
      <c r="B379" s="14" t="s">
        <v>797</v>
      </c>
      <c r="C379" s="21" t="n">
        <v>0</v>
      </c>
      <c r="D379" s="20" t="n">
        <v>0</v>
      </c>
      <c r="E379" s="20" t="n">
        <v>0</v>
      </c>
      <c r="F379" s="20" t="n">
        <v>0</v>
      </c>
      <c r="G379" s="22" t="n">
        <v>0.00683331757853764</v>
      </c>
      <c r="H379" s="23" t="n">
        <v>0</v>
      </c>
      <c r="I379" s="19" t="n">
        <v>0</v>
      </c>
      <c r="J379" s="20" t="n">
        <v>0</v>
      </c>
      <c r="K379" s="20" t="n">
        <v>0</v>
      </c>
      <c r="L379" s="20" t="n">
        <v>0</v>
      </c>
      <c r="M379" s="20" t="n">
        <v>0</v>
      </c>
      <c r="N379" s="20" t="n">
        <v>0</v>
      </c>
      <c r="O379" s="20" t="n">
        <v>0</v>
      </c>
      <c r="P379" s="20" t="n">
        <v>0</v>
      </c>
      <c r="Q379" s="20" t="n">
        <v>0</v>
      </c>
      <c r="R379" s="20" t="n">
        <v>0</v>
      </c>
      <c r="S379" s="20" t="n">
        <v>0</v>
      </c>
      <c r="T379" s="20" t="n">
        <v>0</v>
      </c>
      <c r="U379" s="20" t="n">
        <v>0</v>
      </c>
      <c r="V379" s="20" t="n">
        <v>0</v>
      </c>
      <c r="W379" s="20" t="n">
        <v>0</v>
      </c>
      <c r="X379" s="20" t="n">
        <v>0</v>
      </c>
      <c r="Y379" s="20" t="n">
        <v>0</v>
      </c>
      <c r="Z379" s="26" t="n">
        <v>0</v>
      </c>
      <c r="AA379" s="20" t="n">
        <v>1</v>
      </c>
      <c r="AB379" s="20" t="n">
        <f aca="false">SUM(J379:AA379)</f>
        <v>1</v>
      </c>
      <c r="AC379" s="20" t="n">
        <f aca="false">SUM(C379:F379)+H379</f>
        <v>0</v>
      </c>
    </row>
    <row r="380" customFormat="false" ht="18.75" hidden="false" customHeight="true" outlineLevel="0" collapsed="false">
      <c r="A380" s="1" t="s">
        <v>798</v>
      </c>
      <c r="B380" s="14" t="s">
        <v>799</v>
      </c>
      <c r="C380" s="21" t="n">
        <v>0</v>
      </c>
      <c r="D380" s="20" t="n">
        <v>0</v>
      </c>
      <c r="E380" s="20" t="n">
        <v>0</v>
      </c>
      <c r="F380" s="20" t="n">
        <v>0</v>
      </c>
      <c r="G380" s="22" t="n">
        <v>0.0496027761186917</v>
      </c>
      <c r="H380" s="23" t="n">
        <v>0</v>
      </c>
      <c r="I380" s="19" t="n">
        <v>0</v>
      </c>
      <c r="J380" s="20" t="n">
        <v>0</v>
      </c>
      <c r="K380" s="20" t="n">
        <v>0</v>
      </c>
      <c r="L380" s="20" t="n">
        <v>0</v>
      </c>
      <c r="M380" s="20" t="n">
        <v>0</v>
      </c>
      <c r="N380" s="20" t="n">
        <v>0</v>
      </c>
      <c r="O380" s="20" t="n">
        <v>0</v>
      </c>
      <c r="P380" s="20" t="n">
        <v>0</v>
      </c>
      <c r="Q380" s="20" t="n">
        <v>0</v>
      </c>
      <c r="R380" s="20" t="n">
        <v>0</v>
      </c>
      <c r="S380" s="20" t="n">
        <v>0</v>
      </c>
      <c r="T380" s="20" t="n">
        <v>0</v>
      </c>
      <c r="U380" s="20" t="n">
        <v>0</v>
      </c>
      <c r="V380" s="20" t="n">
        <v>0</v>
      </c>
      <c r="W380" s="20" t="n">
        <v>0</v>
      </c>
      <c r="X380" s="20" t="n">
        <v>0</v>
      </c>
      <c r="Y380" s="20" t="n">
        <v>0</v>
      </c>
      <c r="Z380" s="26" t="n">
        <v>0</v>
      </c>
      <c r="AA380" s="20" t="n">
        <v>1</v>
      </c>
      <c r="AB380" s="20" t="n">
        <f aca="false">SUM(J380:AA380)</f>
        <v>1</v>
      </c>
      <c r="AC380" s="20" t="n">
        <f aca="false">SUM(C380:F380)+H380</f>
        <v>0</v>
      </c>
    </row>
    <row r="381" customFormat="false" ht="18.75" hidden="false" customHeight="true" outlineLevel="0" collapsed="false">
      <c r="A381" s="1" t="s">
        <v>800</v>
      </c>
      <c r="B381" s="14" t="s">
        <v>801</v>
      </c>
      <c r="C381" s="21" t="n">
        <v>0</v>
      </c>
      <c r="D381" s="20" t="n">
        <v>0</v>
      </c>
      <c r="E381" s="20" t="n">
        <v>0</v>
      </c>
      <c r="F381" s="20" t="n">
        <v>0</v>
      </c>
      <c r="G381" s="22" t="n">
        <v>0.0283490648908419</v>
      </c>
      <c r="H381" s="23" t="n">
        <v>0</v>
      </c>
      <c r="I381" s="19" t="n">
        <v>0</v>
      </c>
      <c r="J381" s="20" t="n">
        <v>0</v>
      </c>
      <c r="K381" s="20" t="n">
        <v>0</v>
      </c>
      <c r="L381" s="20" t="n">
        <v>0</v>
      </c>
      <c r="M381" s="20" t="n">
        <v>0</v>
      </c>
      <c r="N381" s="20" t="n">
        <v>0</v>
      </c>
      <c r="O381" s="20" t="n">
        <v>0</v>
      </c>
      <c r="P381" s="20" t="n">
        <v>0</v>
      </c>
      <c r="Q381" s="20" t="n">
        <v>0</v>
      </c>
      <c r="R381" s="20" t="n">
        <v>0</v>
      </c>
      <c r="S381" s="20" t="n">
        <v>0</v>
      </c>
      <c r="T381" s="20" t="n">
        <v>0</v>
      </c>
      <c r="U381" s="20" t="n">
        <v>0</v>
      </c>
      <c r="V381" s="20" t="n">
        <v>0</v>
      </c>
      <c r="W381" s="20" t="n">
        <v>0</v>
      </c>
      <c r="X381" s="20" t="n">
        <v>0</v>
      </c>
      <c r="Y381" s="20" t="n">
        <v>0</v>
      </c>
      <c r="Z381" s="26" t="n">
        <v>0</v>
      </c>
      <c r="AA381" s="20" t="n">
        <v>1</v>
      </c>
      <c r="AB381" s="20" t="n">
        <f aca="false">SUM(J381:AA381)</f>
        <v>1</v>
      </c>
      <c r="AC381" s="20" t="n">
        <f aca="false">SUM(C381:F381)+H381</f>
        <v>0</v>
      </c>
    </row>
    <row r="382" customFormat="false" ht="18.75" hidden="false" customHeight="true" outlineLevel="0" collapsed="false">
      <c r="A382" s="1" t="s">
        <v>802</v>
      </c>
      <c r="B382" s="14" t="s">
        <v>803</v>
      </c>
      <c r="C382" s="21" t="n">
        <v>0</v>
      </c>
      <c r="D382" s="20" t="n">
        <v>0</v>
      </c>
      <c r="E382" s="20" t="n">
        <v>0</v>
      </c>
      <c r="F382" s="20" t="n">
        <v>0</v>
      </c>
      <c r="G382" s="22" t="n">
        <v>0.0132856148050698</v>
      </c>
      <c r="H382" s="23" t="n">
        <v>0</v>
      </c>
      <c r="I382" s="19" t="n">
        <v>0</v>
      </c>
      <c r="J382" s="20" t="n">
        <v>0</v>
      </c>
      <c r="K382" s="20" t="n">
        <v>0</v>
      </c>
      <c r="L382" s="20" t="n">
        <v>0</v>
      </c>
      <c r="M382" s="20" t="n">
        <v>0</v>
      </c>
      <c r="N382" s="20" t="n">
        <v>0</v>
      </c>
      <c r="O382" s="20" t="n">
        <v>0</v>
      </c>
      <c r="P382" s="20" t="n">
        <v>0</v>
      </c>
      <c r="Q382" s="20" t="n">
        <v>0</v>
      </c>
      <c r="R382" s="20" t="n">
        <v>0</v>
      </c>
      <c r="S382" s="20" t="n">
        <v>0</v>
      </c>
      <c r="T382" s="20" t="n">
        <v>0</v>
      </c>
      <c r="U382" s="20" t="n">
        <v>0</v>
      </c>
      <c r="V382" s="20" t="n">
        <v>0</v>
      </c>
      <c r="W382" s="20" t="n">
        <v>0</v>
      </c>
      <c r="X382" s="20" t="n">
        <v>0</v>
      </c>
      <c r="Y382" s="20" t="n">
        <v>0</v>
      </c>
      <c r="Z382" s="26" t="n">
        <v>0</v>
      </c>
      <c r="AA382" s="20" t="n">
        <v>1</v>
      </c>
      <c r="AB382" s="20" t="n">
        <f aca="false">SUM(J382:AA382)</f>
        <v>1</v>
      </c>
      <c r="AC382" s="20" t="n">
        <f aca="false">SUM(C382:F382)+H382</f>
        <v>0</v>
      </c>
    </row>
    <row r="383" customFormat="false" ht="18.75" hidden="false" customHeight="true" outlineLevel="0" collapsed="false">
      <c r="A383" s="1" t="s">
        <v>804</v>
      </c>
      <c r="B383" s="14" t="s">
        <v>805</v>
      </c>
      <c r="C383" s="21" t="n">
        <v>0</v>
      </c>
      <c r="D383" s="20" t="n">
        <v>0</v>
      </c>
      <c r="E383" s="20" t="n">
        <v>0</v>
      </c>
      <c r="F383" s="20" t="n">
        <v>0</v>
      </c>
      <c r="G383" s="22" t="n">
        <v>0.0101238737993899</v>
      </c>
      <c r="H383" s="23" t="n">
        <v>0</v>
      </c>
      <c r="I383" s="19" t="n">
        <v>0</v>
      </c>
      <c r="J383" s="20" t="n">
        <v>0</v>
      </c>
      <c r="K383" s="20" t="n">
        <v>0</v>
      </c>
      <c r="L383" s="20" t="n">
        <v>0</v>
      </c>
      <c r="M383" s="20" t="n">
        <v>0</v>
      </c>
      <c r="N383" s="20" t="n">
        <v>0</v>
      </c>
      <c r="O383" s="20" t="n">
        <v>0</v>
      </c>
      <c r="P383" s="20" t="n">
        <v>0</v>
      </c>
      <c r="Q383" s="20" t="n">
        <v>0</v>
      </c>
      <c r="R383" s="20" t="n">
        <v>0</v>
      </c>
      <c r="S383" s="20" t="n">
        <v>0</v>
      </c>
      <c r="T383" s="20" t="n">
        <v>0</v>
      </c>
      <c r="U383" s="20" t="n">
        <v>0</v>
      </c>
      <c r="V383" s="20" t="n">
        <v>0</v>
      </c>
      <c r="W383" s="20" t="n">
        <v>0</v>
      </c>
      <c r="X383" s="20" t="n">
        <v>0</v>
      </c>
      <c r="Y383" s="20" t="n">
        <v>0</v>
      </c>
      <c r="Z383" s="26" t="n">
        <v>0</v>
      </c>
      <c r="AA383" s="20" t="n">
        <v>1</v>
      </c>
      <c r="AB383" s="20" t="n">
        <f aca="false">SUM(J383:AA383)</f>
        <v>1</v>
      </c>
      <c r="AC383" s="20" t="n">
        <f aca="false">SUM(C383:F383)+H383</f>
        <v>0</v>
      </c>
    </row>
    <row r="384" customFormat="false" ht="18.75" hidden="false" customHeight="true" outlineLevel="0" collapsed="false">
      <c r="A384" s="1" t="s">
        <v>806</v>
      </c>
      <c r="B384" s="14" t="s">
        <v>807</v>
      </c>
      <c r="C384" s="21" t="n">
        <v>0</v>
      </c>
      <c r="D384" s="20" t="n">
        <v>0</v>
      </c>
      <c r="E384" s="20" t="n">
        <v>0</v>
      </c>
      <c r="F384" s="20" t="n">
        <v>0</v>
      </c>
      <c r="G384" s="22" t="n">
        <v>0.0448851223611395</v>
      </c>
      <c r="H384" s="23" t="n">
        <v>0</v>
      </c>
      <c r="I384" s="19" t="n">
        <v>0</v>
      </c>
      <c r="J384" s="20" t="n">
        <v>0</v>
      </c>
      <c r="K384" s="20" t="n">
        <v>0</v>
      </c>
      <c r="L384" s="20" t="n">
        <v>0</v>
      </c>
      <c r="M384" s="20" t="n">
        <v>0</v>
      </c>
      <c r="N384" s="20" t="n">
        <v>0</v>
      </c>
      <c r="O384" s="20" t="n">
        <v>0</v>
      </c>
      <c r="P384" s="20" t="n">
        <v>0</v>
      </c>
      <c r="Q384" s="20" t="n">
        <v>0</v>
      </c>
      <c r="R384" s="20" t="n">
        <v>0</v>
      </c>
      <c r="S384" s="20" t="n">
        <v>0</v>
      </c>
      <c r="T384" s="20" t="n">
        <v>0</v>
      </c>
      <c r="U384" s="20" t="n">
        <v>0</v>
      </c>
      <c r="V384" s="20" t="n">
        <v>0</v>
      </c>
      <c r="W384" s="20" t="n">
        <v>0</v>
      </c>
      <c r="X384" s="20" t="n">
        <v>0</v>
      </c>
      <c r="Y384" s="20" t="n">
        <v>0</v>
      </c>
      <c r="Z384" s="26" t="n">
        <v>0</v>
      </c>
      <c r="AA384" s="20" t="n">
        <v>1</v>
      </c>
      <c r="AB384" s="20" t="n">
        <f aca="false">SUM(J384:AA384)</f>
        <v>1</v>
      </c>
      <c r="AC384" s="20" t="n">
        <f aca="false">SUM(C384:F384)+H384</f>
        <v>0</v>
      </c>
    </row>
    <row r="385" customFormat="false" ht="18.75" hidden="false" customHeight="true" outlineLevel="0" collapsed="false">
      <c r="A385" s="1" t="s">
        <v>808</v>
      </c>
      <c r="B385" s="14" t="s">
        <v>809</v>
      </c>
      <c r="C385" s="21" t="n">
        <v>0</v>
      </c>
      <c r="D385" s="20" t="n">
        <v>0</v>
      </c>
      <c r="E385" s="20" t="n">
        <v>0</v>
      </c>
      <c r="F385" s="20" t="n">
        <v>0</v>
      </c>
      <c r="G385" s="22" t="n">
        <v>0.81315362362468</v>
      </c>
      <c r="H385" s="23" t="n">
        <v>0</v>
      </c>
      <c r="I385" s="19" t="n">
        <v>0</v>
      </c>
      <c r="J385" s="20" t="n">
        <v>0</v>
      </c>
      <c r="K385" s="20" t="n">
        <v>0</v>
      </c>
      <c r="L385" s="20" t="n">
        <v>0</v>
      </c>
      <c r="M385" s="20" t="n">
        <v>0</v>
      </c>
      <c r="N385" s="20" t="n">
        <v>0</v>
      </c>
      <c r="O385" s="20" t="n">
        <v>0</v>
      </c>
      <c r="P385" s="20" t="n">
        <v>0</v>
      </c>
      <c r="Q385" s="20" t="n">
        <v>0</v>
      </c>
      <c r="R385" s="20" t="n">
        <v>0</v>
      </c>
      <c r="S385" s="20" t="n">
        <v>0</v>
      </c>
      <c r="T385" s="20" t="n">
        <v>0</v>
      </c>
      <c r="U385" s="20" t="n">
        <v>0</v>
      </c>
      <c r="V385" s="20" t="n">
        <v>0</v>
      </c>
      <c r="W385" s="20" t="n">
        <v>0</v>
      </c>
      <c r="X385" s="20" t="n">
        <v>0</v>
      </c>
      <c r="Y385" s="20" t="n">
        <v>0</v>
      </c>
      <c r="Z385" s="26" t="n">
        <v>0</v>
      </c>
      <c r="AA385" s="20" t="n">
        <v>1</v>
      </c>
      <c r="AB385" s="20" t="n">
        <f aca="false">SUM(J385:AA385)</f>
        <v>1</v>
      </c>
      <c r="AC385" s="20" t="n">
        <f aca="false">SUM(C385:F385)+H385</f>
        <v>0</v>
      </c>
    </row>
    <row r="386" customFormat="false" ht="18.75" hidden="false" customHeight="true" outlineLevel="0" collapsed="false">
      <c r="A386" s="1" t="s">
        <v>810</v>
      </c>
      <c r="B386" s="14" t="s">
        <v>811</v>
      </c>
      <c r="C386" s="21" t="n">
        <v>0</v>
      </c>
      <c r="D386" s="20" t="n">
        <v>0</v>
      </c>
      <c r="E386" s="20" t="n">
        <v>0</v>
      </c>
      <c r="F386" s="20" t="n">
        <v>0</v>
      </c>
      <c r="G386" s="24" t="s">
        <v>45</v>
      </c>
      <c r="H386" s="23" t="n">
        <v>0</v>
      </c>
      <c r="I386" s="19" t="n">
        <v>0</v>
      </c>
      <c r="J386" s="20" t="n">
        <v>0</v>
      </c>
      <c r="K386" s="20" t="n">
        <v>0</v>
      </c>
      <c r="L386" s="20" t="n">
        <v>0</v>
      </c>
      <c r="M386" s="20" t="n">
        <v>0</v>
      </c>
      <c r="N386" s="20" t="n">
        <v>0</v>
      </c>
      <c r="O386" s="20" t="n">
        <v>0</v>
      </c>
      <c r="P386" s="20" t="n">
        <v>0</v>
      </c>
      <c r="Q386" s="20" t="n">
        <v>0</v>
      </c>
      <c r="R386" s="20" t="n">
        <v>0</v>
      </c>
      <c r="S386" s="20" t="n">
        <v>0</v>
      </c>
      <c r="T386" s="20" t="n">
        <v>0</v>
      </c>
      <c r="U386" s="20" t="n">
        <v>0</v>
      </c>
      <c r="V386" s="20" t="n">
        <v>0</v>
      </c>
      <c r="W386" s="20" t="n">
        <v>0</v>
      </c>
      <c r="X386" s="20" t="n">
        <v>0</v>
      </c>
      <c r="Y386" s="20" t="n">
        <v>0</v>
      </c>
      <c r="Z386" s="26" t="n">
        <v>0</v>
      </c>
      <c r="AA386" s="20" t="n">
        <v>1</v>
      </c>
      <c r="AB386" s="20" t="n">
        <f aca="false">SUM(J386:AA386)</f>
        <v>1</v>
      </c>
      <c r="AC386" s="20" t="n">
        <f aca="false">SUM(C386:F386)+H386</f>
        <v>0</v>
      </c>
    </row>
    <row r="387" customFormat="false" ht="18.75" hidden="false" customHeight="true" outlineLevel="0" collapsed="false">
      <c r="A387" s="1" t="s">
        <v>812</v>
      </c>
      <c r="B387" s="14" t="s">
        <v>813</v>
      </c>
      <c r="C387" s="21" t="n">
        <v>0</v>
      </c>
      <c r="D387" s="20" t="n">
        <v>0</v>
      </c>
      <c r="E387" s="20" t="n">
        <v>0</v>
      </c>
      <c r="F387" s="20" t="n">
        <v>0</v>
      </c>
      <c r="G387" s="22" t="n">
        <v>0.0986135740215848</v>
      </c>
      <c r="H387" s="23" t="n">
        <v>0</v>
      </c>
      <c r="I387" s="19" t="n">
        <v>0</v>
      </c>
      <c r="J387" s="20" t="n">
        <v>0</v>
      </c>
      <c r="K387" s="20" t="n">
        <v>0</v>
      </c>
      <c r="L387" s="20" t="n">
        <v>0</v>
      </c>
      <c r="M387" s="20" t="n">
        <v>0</v>
      </c>
      <c r="N387" s="20" t="n">
        <v>0</v>
      </c>
      <c r="O387" s="20" t="n">
        <v>0</v>
      </c>
      <c r="P387" s="20" t="n">
        <v>0</v>
      </c>
      <c r="Q387" s="20" t="n">
        <v>0</v>
      </c>
      <c r="R387" s="20" t="n">
        <v>0</v>
      </c>
      <c r="S387" s="20" t="n">
        <v>0</v>
      </c>
      <c r="T387" s="20" t="n">
        <v>0</v>
      </c>
      <c r="U387" s="20" t="n">
        <v>0</v>
      </c>
      <c r="V387" s="20" t="n">
        <v>0</v>
      </c>
      <c r="W387" s="20" t="n">
        <v>0</v>
      </c>
      <c r="X387" s="20" t="n">
        <v>0</v>
      </c>
      <c r="Y387" s="20" t="n">
        <v>0</v>
      </c>
      <c r="Z387" s="26" t="n">
        <v>0</v>
      </c>
      <c r="AA387" s="20" t="n">
        <v>1</v>
      </c>
      <c r="AB387" s="20" t="n">
        <f aca="false">SUM(J387:AA387)</f>
        <v>1</v>
      </c>
      <c r="AC387" s="20" t="n">
        <f aca="false">SUM(C387:F387)+H387</f>
        <v>0</v>
      </c>
    </row>
    <row r="388" customFormat="false" ht="18.75" hidden="false" customHeight="true" outlineLevel="0" collapsed="false">
      <c r="A388" s="1" t="s">
        <v>814</v>
      </c>
      <c r="B388" s="14" t="s">
        <v>815</v>
      </c>
      <c r="C388" s="21" t="n">
        <v>0</v>
      </c>
      <c r="D388" s="20" t="n">
        <v>0</v>
      </c>
      <c r="E388" s="20" t="n">
        <v>0</v>
      </c>
      <c r="F388" s="20" t="n">
        <v>0</v>
      </c>
      <c r="G388" s="22" t="n">
        <v>1.16329528180215E-006</v>
      </c>
      <c r="H388" s="23" t="n">
        <v>0</v>
      </c>
      <c r="I388" s="19" t="n">
        <v>0</v>
      </c>
      <c r="J388" s="20" t="n">
        <v>0</v>
      </c>
      <c r="K388" s="20" t="n">
        <v>0</v>
      </c>
      <c r="L388" s="20" t="n">
        <v>0</v>
      </c>
      <c r="M388" s="20" t="n">
        <v>0</v>
      </c>
      <c r="N388" s="20" t="n">
        <v>0</v>
      </c>
      <c r="O388" s="20" t="n">
        <v>0</v>
      </c>
      <c r="P388" s="20" t="n">
        <v>0</v>
      </c>
      <c r="Q388" s="20" t="n">
        <v>0</v>
      </c>
      <c r="R388" s="20" t="n">
        <v>0</v>
      </c>
      <c r="S388" s="20" t="n">
        <v>0</v>
      </c>
      <c r="T388" s="20" t="n">
        <v>0</v>
      </c>
      <c r="U388" s="20" t="n">
        <v>0</v>
      </c>
      <c r="V388" s="20" t="n">
        <v>0</v>
      </c>
      <c r="W388" s="20" t="n">
        <v>0</v>
      </c>
      <c r="X388" s="20" t="n">
        <v>0</v>
      </c>
      <c r="Y388" s="20" t="n">
        <v>0</v>
      </c>
      <c r="Z388" s="26" t="n">
        <v>0</v>
      </c>
      <c r="AA388" s="20" t="n">
        <v>1</v>
      </c>
      <c r="AB388" s="20" t="n">
        <f aca="false">SUM(J388:AA388)</f>
        <v>1</v>
      </c>
      <c r="AC388" s="20" t="n">
        <f aca="false">SUM(C388:F388)+H388</f>
        <v>0</v>
      </c>
    </row>
    <row r="389" customFormat="false" ht="18.75" hidden="false" customHeight="true" outlineLevel="0" collapsed="false">
      <c r="A389" s="1" t="s">
        <v>816</v>
      </c>
      <c r="B389" s="14" t="s">
        <v>817</v>
      </c>
      <c r="C389" s="21" t="n">
        <v>0</v>
      </c>
      <c r="D389" s="20" t="n">
        <v>0</v>
      </c>
      <c r="E389" s="20" t="n">
        <v>0</v>
      </c>
      <c r="F389" s="20" t="n">
        <v>0</v>
      </c>
      <c r="G389" s="22" t="n">
        <v>0</v>
      </c>
      <c r="H389" s="23" t="n">
        <v>0</v>
      </c>
      <c r="I389" s="19" t="n">
        <v>0</v>
      </c>
      <c r="J389" s="20" t="n">
        <v>0</v>
      </c>
      <c r="K389" s="20" t="n">
        <v>0</v>
      </c>
      <c r="L389" s="20" t="n">
        <v>0</v>
      </c>
      <c r="M389" s="20" t="n">
        <v>0</v>
      </c>
      <c r="N389" s="20" t="n">
        <v>0</v>
      </c>
      <c r="O389" s="20" t="n">
        <v>0</v>
      </c>
      <c r="P389" s="20" t="n">
        <v>0</v>
      </c>
      <c r="Q389" s="20" t="n">
        <v>0</v>
      </c>
      <c r="R389" s="20" t="n">
        <v>0</v>
      </c>
      <c r="S389" s="20" t="n">
        <v>0</v>
      </c>
      <c r="T389" s="20" t="n">
        <v>0</v>
      </c>
      <c r="U389" s="20" t="n">
        <v>0</v>
      </c>
      <c r="V389" s="20" t="n">
        <v>0</v>
      </c>
      <c r="W389" s="20" t="n">
        <v>0</v>
      </c>
      <c r="X389" s="20" t="n">
        <v>0</v>
      </c>
      <c r="Y389" s="20" t="n">
        <v>0</v>
      </c>
      <c r="Z389" s="26" t="n">
        <v>0</v>
      </c>
      <c r="AA389" s="20" t="n">
        <v>1</v>
      </c>
      <c r="AB389" s="20" t="n">
        <f aca="false">SUM(J389:AA389)</f>
        <v>1</v>
      </c>
      <c r="AC389" s="20" t="n">
        <f aca="false">SUM(C389:F389)+H389</f>
        <v>0</v>
      </c>
    </row>
    <row r="390" customFormat="false" ht="18.75" hidden="false" customHeight="true" outlineLevel="0" collapsed="false">
      <c r="A390" s="1" t="s">
        <v>818</v>
      </c>
      <c r="B390" s="14" t="s">
        <v>819</v>
      </c>
      <c r="C390" s="21" t="n">
        <v>0</v>
      </c>
      <c r="D390" s="20" t="n">
        <v>0</v>
      </c>
      <c r="E390" s="20" t="n">
        <v>0</v>
      </c>
      <c r="F390" s="20" t="n">
        <v>0</v>
      </c>
      <c r="G390" s="22" t="n">
        <v>0.0335709146245646</v>
      </c>
      <c r="H390" s="23" t="n">
        <v>0</v>
      </c>
      <c r="I390" s="19" t="n">
        <v>0</v>
      </c>
      <c r="J390" s="20" t="n">
        <v>0</v>
      </c>
      <c r="K390" s="20" t="n">
        <v>0</v>
      </c>
      <c r="L390" s="20" t="n">
        <v>0</v>
      </c>
      <c r="M390" s="20" t="n">
        <v>0</v>
      </c>
      <c r="N390" s="20" t="n">
        <v>0</v>
      </c>
      <c r="O390" s="20" t="n">
        <v>0</v>
      </c>
      <c r="P390" s="20" t="n">
        <v>0</v>
      </c>
      <c r="Q390" s="20" t="n">
        <v>0</v>
      </c>
      <c r="R390" s="20" t="n">
        <v>0</v>
      </c>
      <c r="S390" s="20" t="n">
        <v>0</v>
      </c>
      <c r="T390" s="20" t="n">
        <v>0</v>
      </c>
      <c r="U390" s="20" t="n">
        <v>0</v>
      </c>
      <c r="V390" s="20" t="n">
        <v>0</v>
      </c>
      <c r="W390" s="20" t="n">
        <v>0</v>
      </c>
      <c r="X390" s="20" t="n">
        <v>0</v>
      </c>
      <c r="Y390" s="20" t="n">
        <v>0</v>
      </c>
      <c r="Z390" s="26" t="n">
        <v>0</v>
      </c>
      <c r="AA390" s="20" t="n">
        <v>1</v>
      </c>
      <c r="AB390" s="20" t="n">
        <f aca="false">SUM(J390:AA390)</f>
        <v>1</v>
      </c>
      <c r="AC390" s="20" t="n">
        <f aca="false">SUM(C390:F390)+H390</f>
        <v>0</v>
      </c>
    </row>
    <row r="391" customFormat="false" ht="18.75" hidden="false" customHeight="true" outlineLevel="0" collapsed="false">
      <c r="A391" s="1" t="s">
        <v>820</v>
      </c>
      <c r="B391" s="14" t="s">
        <v>821</v>
      </c>
      <c r="C391" s="21" t="n">
        <v>0</v>
      </c>
      <c r="D391" s="20" t="n">
        <v>0</v>
      </c>
      <c r="E391" s="20" t="n">
        <v>0</v>
      </c>
      <c r="F391" s="20" t="n">
        <v>0</v>
      </c>
      <c r="G391" s="22" t="n">
        <v>0.000444195788131816</v>
      </c>
      <c r="H391" s="23" t="n">
        <v>0</v>
      </c>
      <c r="I391" s="19" t="n">
        <v>0</v>
      </c>
      <c r="J391" s="20" t="n">
        <v>0</v>
      </c>
      <c r="K391" s="20" t="n">
        <v>0</v>
      </c>
      <c r="L391" s="20" t="n">
        <v>0</v>
      </c>
      <c r="M391" s="20" t="n">
        <v>0</v>
      </c>
      <c r="N391" s="20" t="n">
        <v>0</v>
      </c>
      <c r="O391" s="20" t="n">
        <v>0</v>
      </c>
      <c r="P391" s="20" t="n">
        <v>0</v>
      </c>
      <c r="Q391" s="20" t="n">
        <v>0</v>
      </c>
      <c r="R391" s="20" t="n">
        <v>0</v>
      </c>
      <c r="S391" s="20" t="n">
        <v>0</v>
      </c>
      <c r="T391" s="20" t="n">
        <v>0</v>
      </c>
      <c r="U391" s="20" t="n">
        <v>0</v>
      </c>
      <c r="V391" s="20" t="n">
        <v>0</v>
      </c>
      <c r="W391" s="20" t="n">
        <v>0</v>
      </c>
      <c r="X391" s="20" t="n">
        <v>0</v>
      </c>
      <c r="Y391" s="20" t="n">
        <v>0</v>
      </c>
      <c r="Z391" s="26" t="n">
        <v>0</v>
      </c>
      <c r="AA391" s="20" t="n">
        <v>1</v>
      </c>
      <c r="AB391" s="20" t="n">
        <f aca="false">SUM(J391:AA391)</f>
        <v>1</v>
      </c>
      <c r="AC391" s="20" t="n">
        <f aca="false">SUM(C391:F391)+H391</f>
        <v>0</v>
      </c>
    </row>
    <row r="392" customFormat="false" ht="18.75" hidden="false" customHeight="true" outlineLevel="0" collapsed="false">
      <c r="A392" s="1" t="s">
        <v>822</v>
      </c>
      <c r="B392" s="14" t="s">
        <v>823</v>
      </c>
      <c r="C392" s="21" t="n">
        <v>0</v>
      </c>
      <c r="D392" s="20" t="n">
        <v>0</v>
      </c>
      <c r="E392" s="20" t="n">
        <v>0</v>
      </c>
      <c r="F392" s="20" t="n">
        <v>0</v>
      </c>
      <c r="G392" s="22" t="n">
        <v>0</v>
      </c>
      <c r="H392" s="23" t="n">
        <v>0</v>
      </c>
      <c r="I392" s="19" t="n">
        <v>0</v>
      </c>
      <c r="J392" s="20" t="n">
        <v>0</v>
      </c>
      <c r="K392" s="20" t="n">
        <v>0</v>
      </c>
      <c r="L392" s="20" t="n">
        <v>0</v>
      </c>
      <c r="M392" s="20" t="n">
        <v>0</v>
      </c>
      <c r="N392" s="20" t="n">
        <v>0</v>
      </c>
      <c r="O392" s="20" t="n">
        <v>0</v>
      </c>
      <c r="P392" s="20" t="n">
        <v>0</v>
      </c>
      <c r="Q392" s="20" t="n">
        <v>0</v>
      </c>
      <c r="R392" s="20" t="n">
        <v>0</v>
      </c>
      <c r="S392" s="20" t="n">
        <v>0</v>
      </c>
      <c r="T392" s="20" t="n">
        <v>0</v>
      </c>
      <c r="U392" s="20" t="n">
        <v>0</v>
      </c>
      <c r="V392" s="20" t="n">
        <v>0</v>
      </c>
      <c r="W392" s="20" t="n">
        <v>0</v>
      </c>
      <c r="X392" s="20" t="n">
        <v>0</v>
      </c>
      <c r="Y392" s="20" t="n">
        <v>0</v>
      </c>
      <c r="Z392" s="26" t="n">
        <v>0</v>
      </c>
      <c r="AA392" s="20" t="n">
        <v>1</v>
      </c>
      <c r="AB392" s="20" t="n">
        <f aca="false">SUM(J392:AA392)</f>
        <v>1</v>
      </c>
      <c r="AC392" s="20" t="n">
        <f aca="false">SUM(C392:F392)+H392</f>
        <v>0</v>
      </c>
    </row>
    <row r="393" customFormat="false" ht="18.75" hidden="false" customHeight="true" outlineLevel="0" collapsed="false">
      <c r="A393" s="1" t="s">
        <v>824</v>
      </c>
      <c r="B393" s="14" t="s">
        <v>825</v>
      </c>
      <c r="C393" s="21" t="n">
        <v>0</v>
      </c>
      <c r="D393" s="20" t="n">
        <v>0</v>
      </c>
      <c r="E393" s="20" t="n">
        <v>0</v>
      </c>
      <c r="F393" s="20" t="n">
        <v>0</v>
      </c>
      <c r="G393" s="22" t="n">
        <v>0</v>
      </c>
      <c r="H393" s="23" t="n">
        <v>0</v>
      </c>
      <c r="I393" s="19" t="n">
        <v>0</v>
      </c>
      <c r="J393" s="20" t="n">
        <v>0</v>
      </c>
      <c r="K393" s="20" t="n">
        <v>0</v>
      </c>
      <c r="L393" s="20" t="n">
        <v>0</v>
      </c>
      <c r="M393" s="20" t="n">
        <v>0</v>
      </c>
      <c r="N393" s="20" t="n">
        <v>0</v>
      </c>
      <c r="O393" s="20" t="n">
        <v>0</v>
      </c>
      <c r="P393" s="20" t="n">
        <v>0</v>
      </c>
      <c r="Q393" s="20" t="n">
        <v>0</v>
      </c>
      <c r="R393" s="20" t="n">
        <v>0</v>
      </c>
      <c r="S393" s="20" t="n">
        <v>0</v>
      </c>
      <c r="T393" s="20" t="n">
        <v>0</v>
      </c>
      <c r="U393" s="20" t="n">
        <v>0</v>
      </c>
      <c r="V393" s="20" t="n">
        <v>0</v>
      </c>
      <c r="W393" s="20" t="n">
        <v>0</v>
      </c>
      <c r="X393" s="20" t="n">
        <v>0</v>
      </c>
      <c r="Y393" s="20" t="n">
        <v>0</v>
      </c>
      <c r="Z393" s="26" t="n">
        <v>0</v>
      </c>
      <c r="AA393" s="20" t="n">
        <v>1</v>
      </c>
      <c r="AB393" s="20" t="n">
        <f aca="false">SUM(J393:AA393)</f>
        <v>1</v>
      </c>
      <c r="AC393" s="20" t="n">
        <f aca="false">SUM(C393:F393)+H393</f>
        <v>0</v>
      </c>
    </row>
    <row r="394" customFormat="false" ht="18.75" hidden="false" customHeight="true" outlineLevel="0" collapsed="false">
      <c r="A394" s="1" t="s">
        <v>826</v>
      </c>
      <c r="B394" s="14" t="s">
        <v>827</v>
      </c>
      <c r="C394" s="21" t="n">
        <v>0</v>
      </c>
      <c r="D394" s="20" t="n">
        <v>0</v>
      </c>
      <c r="E394" s="20" t="n">
        <v>0</v>
      </c>
      <c r="F394" s="20" t="n">
        <v>0</v>
      </c>
      <c r="G394" s="22" t="n">
        <v>0.0328775189127487</v>
      </c>
      <c r="H394" s="23" t="n">
        <v>0</v>
      </c>
      <c r="I394" s="19" t="n">
        <v>0</v>
      </c>
      <c r="J394" s="20" t="n">
        <v>0</v>
      </c>
      <c r="K394" s="20" t="n">
        <v>0</v>
      </c>
      <c r="L394" s="20" t="n">
        <v>0</v>
      </c>
      <c r="M394" s="20" t="n">
        <v>0</v>
      </c>
      <c r="N394" s="20" t="n">
        <v>0</v>
      </c>
      <c r="O394" s="20" t="n">
        <v>0</v>
      </c>
      <c r="P394" s="20" t="n">
        <v>0</v>
      </c>
      <c r="Q394" s="20" t="n">
        <v>0</v>
      </c>
      <c r="R394" s="20" t="n">
        <v>0</v>
      </c>
      <c r="S394" s="20" t="n">
        <v>0</v>
      </c>
      <c r="T394" s="20" t="n">
        <v>0</v>
      </c>
      <c r="U394" s="20" t="n">
        <v>0</v>
      </c>
      <c r="V394" s="20" t="n">
        <v>0</v>
      </c>
      <c r="W394" s="20" t="n">
        <v>0</v>
      </c>
      <c r="X394" s="20" t="n">
        <v>0</v>
      </c>
      <c r="Y394" s="20" t="n">
        <v>0</v>
      </c>
      <c r="Z394" s="26" t="n">
        <v>0</v>
      </c>
      <c r="AA394" s="20" t="n">
        <v>1</v>
      </c>
      <c r="AB394" s="20" t="n">
        <f aca="false">SUM(J394:AA394)</f>
        <v>1</v>
      </c>
      <c r="AC394" s="20" t="n">
        <f aca="false">SUM(C394:F394)+H394</f>
        <v>0</v>
      </c>
    </row>
    <row r="395" customFormat="false" ht="18.75" hidden="false" customHeight="true" outlineLevel="0" collapsed="false">
      <c r="A395" s="1" t="s">
        <v>828</v>
      </c>
      <c r="B395" s="14" t="s">
        <v>829</v>
      </c>
      <c r="C395" s="21" t="n">
        <v>0</v>
      </c>
      <c r="D395" s="20" t="n">
        <v>0</v>
      </c>
      <c r="E395" s="20" t="n">
        <v>0</v>
      </c>
      <c r="F395" s="20" t="n">
        <v>0</v>
      </c>
      <c r="G395" s="22" t="n">
        <v>0</v>
      </c>
      <c r="H395" s="23" t="n">
        <v>0</v>
      </c>
      <c r="I395" s="19" t="n">
        <v>0</v>
      </c>
      <c r="J395" s="20" t="n">
        <v>0</v>
      </c>
      <c r="K395" s="20" t="n">
        <v>0</v>
      </c>
      <c r="L395" s="20" t="n">
        <v>0</v>
      </c>
      <c r="M395" s="20" t="n">
        <v>0</v>
      </c>
      <c r="N395" s="20" t="n">
        <v>0</v>
      </c>
      <c r="O395" s="20" t="n">
        <v>0</v>
      </c>
      <c r="P395" s="20" t="n">
        <v>0</v>
      </c>
      <c r="Q395" s="20" t="n">
        <v>0</v>
      </c>
      <c r="R395" s="20" t="n">
        <v>0</v>
      </c>
      <c r="S395" s="20" t="n">
        <v>0</v>
      </c>
      <c r="T395" s="20" t="n">
        <v>0</v>
      </c>
      <c r="U395" s="20" t="n">
        <v>0</v>
      </c>
      <c r="V395" s="20" t="n">
        <v>0</v>
      </c>
      <c r="W395" s="20" t="n">
        <v>0</v>
      </c>
      <c r="X395" s="20" t="n">
        <v>0</v>
      </c>
      <c r="Y395" s="20" t="n">
        <v>0</v>
      </c>
      <c r="Z395" s="26" t="n">
        <v>0</v>
      </c>
      <c r="AA395" s="20" t="n">
        <v>1</v>
      </c>
      <c r="AB395" s="20" t="n">
        <f aca="false">SUM(J395:AA395)</f>
        <v>1</v>
      </c>
      <c r="AC395" s="20" t="n">
        <f aca="false">SUM(C395:F395)+H395</f>
        <v>0</v>
      </c>
    </row>
    <row r="396" customFormat="false" ht="18.75" hidden="false" customHeight="true" outlineLevel="0" collapsed="false">
      <c r="A396" s="1" t="s">
        <v>830</v>
      </c>
      <c r="B396" s="14" t="s">
        <v>831</v>
      </c>
      <c r="C396" s="21" t="n">
        <v>0</v>
      </c>
      <c r="D396" s="20" t="n">
        <v>0</v>
      </c>
      <c r="E396" s="20" t="n">
        <v>0</v>
      </c>
      <c r="F396" s="20" t="n">
        <v>0</v>
      </c>
      <c r="G396" s="22" t="n">
        <v>0</v>
      </c>
      <c r="H396" s="23" t="n">
        <v>0</v>
      </c>
      <c r="I396" s="19" t="n">
        <v>0</v>
      </c>
      <c r="J396" s="20" t="n">
        <v>0</v>
      </c>
      <c r="K396" s="20" t="n">
        <v>0</v>
      </c>
      <c r="L396" s="20" t="n">
        <v>0</v>
      </c>
      <c r="M396" s="20" t="n">
        <v>0</v>
      </c>
      <c r="N396" s="20" t="n">
        <v>0</v>
      </c>
      <c r="O396" s="20" t="n">
        <v>0</v>
      </c>
      <c r="P396" s="20" t="n">
        <v>0</v>
      </c>
      <c r="Q396" s="20" t="n">
        <v>0</v>
      </c>
      <c r="R396" s="20" t="n">
        <v>0</v>
      </c>
      <c r="S396" s="20" t="n">
        <v>0</v>
      </c>
      <c r="T396" s="20" t="n">
        <v>0</v>
      </c>
      <c r="U396" s="20" t="n">
        <v>0</v>
      </c>
      <c r="V396" s="20" t="n">
        <v>0</v>
      </c>
      <c r="W396" s="20" t="n">
        <v>0</v>
      </c>
      <c r="X396" s="20" t="n">
        <v>0</v>
      </c>
      <c r="Y396" s="20" t="n">
        <v>0</v>
      </c>
      <c r="Z396" s="26" t="n">
        <v>0</v>
      </c>
      <c r="AA396" s="20" t="n">
        <v>1</v>
      </c>
      <c r="AB396" s="20" t="n">
        <f aca="false">SUM(J396:AA396)</f>
        <v>1</v>
      </c>
      <c r="AC396" s="20" t="n">
        <f aca="false">SUM(C396:F396)+H396</f>
        <v>0</v>
      </c>
    </row>
    <row r="397" customFormat="false" ht="18.75" hidden="false" customHeight="true" outlineLevel="0" collapsed="false">
      <c r="A397" s="1" t="s">
        <v>832</v>
      </c>
      <c r="B397" s="14" t="s">
        <v>833</v>
      </c>
      <c r="C397" s="21" t="n">
        <v>0</v>
      </c>
      <c r="D397" s="20" t="n">
        <v>0</v>
      </c>
      <c r="E397" s="20" t="n">
        <v>0</v>
      </c>
      <c r="F397" s="20" t="n">
        <v>0</v>
      </c>
      <c r="G397" s="22" t="n">
        <v>0</v>
      </c>
      <c r="H397" s="23" t="n">
        <v>0</v>
      </c>
      <c r="I397" s="19" t="n">
        <v>0</v>
      </c>
      <c r="J397" s="20" t="n">
        <v>0</v>
      </c>
      <c r="K397" s="20" t="n">
        <v>0</v>
      </c>
      <c r="L397" s="20" t="n">
        <v>0</v>
      </c>
      <c r="M397" s="20" t="n">
        <v>0</v>
      </c>
      <c r="N397" s="20" t="n">
        <v>0</v>
      </c>
      <c r="O397" s="20" t="n">
        <v>0</v>
      </c>
      <c r="P397" s="20" t="n">
        <v>0</v>
      </c>
      <c r="Q397" s="20" t="n">
        <v>0</v>
      </c>
      <c r="R397" s="20" t="n">
        <v>0</v>
      </c>
      <c r="S397" s="20" t="n">
        <v>0</v>
      </c>
      <c r="T397" s="20" t="n">
        <v>0</v>
      </c>
      <c r="U397" s="20" t="n">
        <v>0</v>
      </c>
      <c r="V397" s="20" t="n">
        <v>0</v>
      </c>
      <c r="W397" s="20" t="n">
        <v>0</v>
      </c>
      <c r="X397" s="20" t="n">
        <v>0</v>
      </c>
      <c r="Y397" s="20" t="n">
        <v>0</v>
      </c>
      <c r="Z397" s="26" t="n">
        <v>0</v>
      </c>
      <c r="AA397" s="20" t="n">
        <v>1</v>
      </c>
      <c r="AB397" s="20" t="n">
        <f aca="false">SUM(J397:AA397)</f>
        <v>1</v>
      </c>
      <c r="AC397" s="20" t="n">
        <f aca="false">SUM(C397:F397)+H397</f>
        <v>0</v>
      </c>
    </row>
    <row r="398" customFormat="false" ht="18.75" hidden="false" customHeight="true" outlineLevel="0" collapsed="false">
      <c r="A398" s="1" t="s">
        <v>834</v>
      </c>
      <c r="B398" s="14" t="s">
        <v>835</v>
      </c>
      <c r="C398" s="21" t="n">
        <v>0</v>
      </c>
      <c r="D398" s="20" t="n">
        <v>0</v>
      </c>
      <c r="E398" s="20" t="n">
        <v>0</v>
      </c>
      <c r="F398" s="20" t="n">
        <v>0</v>
      </c>
      <c r="G398" s="22" t="n">
        <v>0.230654380492019</v>
      </c>
      <c r="H398" s="23" t="n">
        <v>0</v>
      </c>
      <c r="I398" s="19" t="n">
        <v>0</v>
      </c>
      <c r="J398" s="20" t="n">
        <v>0</v>
      </c>
      <c r="K398" s="20" t="n">
        <v>0</v>
      </c>
      <c r="L398" s="20" t="n">
        <v>0</v>
      </c>
      <c r="M398" s="20" t="n">
        <v>0</v>
      </c>
      <c r="N398" s="20" t="n">
        <v>0</v>
      </c>
      <c r="O398" s="20" t="n">
        <v>0</v>
      </c>
      <c r="P398" s="20" t="n">
        <v>0</v>
      </c>
      <c r="Q398" s="20" t="n">
        <v>0</v>
      </c>
      <c r="R398" s="20" t="n">
        <v>0</v>
      </c>
      <c r="S398" s="20" t="n">
        <v>0</v>
      </c>
      <c r="T398" s="20" t="n">
        <v>0</v>
      </c>
      <c r="U398" s="20" t="n">
        <v>0</v>
      </c>
      <c r="V398" s="20" t="n">
        <v>0</v>
      </c>
      <c r="W398" s="20" t="n">
        <v>0</v>
      </c>
      <c r="X398" s="20" t="n">
        <v>0</v>
      </c>
      <c r="Y398" s="20" t="n">
        <v>0</v>
      </c>
      <c r="Z398" s="26" t="n">
        <v>0</v>
      </c>
      <c r="AA398" s="20" t="n">
        <v>1</v>
      </c>
      <c r="AB398" s="20" t="n">
        <f aca="false">SUM(J398:AA398)</f>
        <v>1</v>
      </c>
      <c r="AC398" s="20" t="n">
        <f aca="false">SUM(C398:F398)+H398</f>
        <v>0</v>
      </c>
    </row>
    <row r="399" customFormat="false" ht="18.75" hidden="false" customHeight="true" outlineLevel="0" collapsed="false">
      <c r="A399" s="1" t="s">
        <v>836</v>
      </c>
      <c r="B399" s="14" t="s">
        <v>837</v>
      </c>
      <c r="C399" s="21" t="n">
        <v>0</v>
      </c>
      <c r="D399" s="20" t="n">
        <v>0</v>
      </c>
      <c r="E399" s="20" t="n">
        <v>0</v>
      </c>
      <c r="F399" s="20" t="n">
        <v>0</v>
      </c>
      <c r="G399" s="22"/>
      <c r="H399" s="23" t="n">
        <v>0</v>
      </c>
      <c r="I399" s="19" t="n">
        <v>0</v>
      </c>
      <c r="J399" s="20" t="n">
        <v>0</v>
      </c>
      <c r="K399" s="20" t="n">
        <v>0</v>
      </c>
      <c r="L399" s="20" t="n">
        <v>0</v>
      </c>
      <c r="M399" s="20" t="n">
        <v>0</v>
      </c>
      <c r="N399" s="20" t="n">
        <v>0</v>
      </c>
      <c r="O399" s="20" t="n">
        <v>0</v>
      </c>
      <c r="P399" s="20" t="n">
        <v>0</v>
      </c>
      <c r="Q399" s="20" t="n">
        <v>0</v>
      </c>
      <c r="R399" s="20" t="n">
        <v>0</v>
      </c>
      <c r="S399" s="20" t="n">
        <v>0</v>
      </c>
      <c r="T399" s="20" t="n">
        <v>0</v>
      </c>
      <c r="U399" s="20" t="n">
        <v>0</v>
      </c>
      <c r="V399" s="20" t="n">
        <v>0</v>
      </c>
      <c r="W399" s="20" t="n">
        <v>0</v>
      </c>
      <c r="X399" s="20" t="n">
        <v>0</v>
      </c>
      <c r="Y399" s="20" t="n">
        <v>0</v>
      </c>
      <c r="Z399" s="26" t="n">
        <v>0</v>
      </c>
      <c r="AA399" s="20" t="n">
        <v>1</v>
      </c>
      <c r="AB399" s="20" t="n">
        <f aca="false">SUM(J399:AA399)</f>
        <v>1</v>
      </c>
      <c r="AC399" s="20" t="n">
        <f aca="false">SUM(C399:F399)+H399</f>
        <v>0</v>
      </c>
    </row>
    <row r="400" customFormat="false" ht="18.75" hidden="false" customHeight="true" outlineLevel="0" collapsed="false">
      <c r="A400" s="1" t="s">
        <v>838</v>
      </c>
      <c r="B400" s="14" t="s">
        <v>839</v>
      </c>
      <c r="C400" s="21" t="n">
        <v>0</v>
      </c>
      <c r="D400" s="20" t="n">
        <v>0</v>
      </c>
      <c r="E400" s="20" t="n">
        <v>0</v>
      </c>
      <c r="F400" s="20" t="n">
        <v>0</v>
      </c>
      <c r="G400" s="22"/>
      <c r="H400" s="23" t="n">
        <v>0</v>
      </c>
      <c r="I400" s="19" t="n">
        <v>0</v>
      </c>
      <c r="J400" s="20" t="n">
        <v>0</v>
      </c>
      <c r="K400" s="20" t="n">
        <v>0</v>
      </c>
      <c r="L400" s="20" t="n">
        <v>0</v>
      </c>
      <c r="M400" s="20" t="n">
        <v>0</v>
      </c>
      <c r="N400" s="20" t="n">
        <v>0</v>
      </c>
      <c r="O400" s="20" t="n">
        <v>0</v>
      </c>
      <c r="P400" s="20" t="n">
        <v>0</v>
      </c>
      <c r="Q400" s="20" t="n">
        <v>0</v>
      </c>
      <c r="R400" s="20" t="n">
        <v>0</v>
      </c>
      <c r="S400" s="20" t="n">
        <v>0</v>
      </c>
      <c r="T400" s="20" t="n">
        <v>0</v>
      </c>
      <c r="U400" s="20" t="n">
        <v>0</v>
      </c>
      <c r="V400" s="20" t="n">
        <v>0</v>
      </c>
      <c r="W400" s="20" t="n">
        <v>0</v>
      </c>
      <c r="X400" s="20" t="n">
        <v>0</v>
      </c>
      <c r="Y400" s="20" t="n">
        <v>0</v>
      </c>
      <c r="Z400" s="26" t="n">
        <v>0</v>
      </c>
      <c r="AA400" s="20" t="n">
        <v>1</v>
      </c>
      <c r="AB400" s="20" t="n">
        <f aca="false">SUM(J400:AA400)</f>
        <v>1</v>
      </c>
      <c r="AC400" s="20" t="n">
        <f aca="false">SUM(C400:F400)+H400</f>
        <v>0</v>
      </c>
    </row>
    <row r="401" customFormat="false" ht="18.75" hidden="false" customHeight="true" outlineLevel="0" collapsed="false">
      <c r="A401" s="1" t="s">
        <v>840</v>
      </c>
      <c r="B401" s="14" t="s">
        <v>841</v>
      </c>
      <c r="C401" s="21" t="n">
        <v>0</v>
      </c>
      <c r="D401" s="20" t="n">
        <v>0</v>
      </c>
      <c r="E401" s="20" t="n">
        <v>0</v>
      </c>
      <c r="F401" s="20" t="n">
        <v>0</v>
      </c>
      <c r="G401" s="22"/>
      <c r="H401" s="23" t="n">
        <v>0</v>
      </c>
      <c r="I401" s="19" t="n">
        <v>0</v>
      </c>
      <c r="J401" s="20" t="n">
        <v>0</v>
      </c>
      <c r="K401" s="20" t="n">
        <v>0</v>
      </c>
      <c r="L401" s="20" t="n">
        <v>0</v>
      </c>
      <c r="M401" s="20" t="n">
        <v>0</v>
      </c>
      <c r="N401" s="20" t="n">
        <v>0</v>
      </c>
      <c r="O401" s="20" t="n">
        <v>0</v>
      </c>
      <c r="P401" s="20" t="n">
        <v>0</v>
      </c>
      <c r="Q401" s="20" t="n">
        <v>0</v>
      </c>
      <c r="R401" s="20" t="n">
        <v>0</v>
      </c>
      <c r="S401" s="20" t="n">
        <v>0</v>
      </c>
      <c r="T401" s="20" t="n">
        <v>0</v>
      </c>
      <c r="U401" s="20" t="n">
        <v>0</v>
      </c>
      <c r="V401" s="20" t="n">
        <v>0</v>
      </c>
      <c r="W401" s="20" t="n">
        <v>0</v>
      </c>
      <c r="X401" s="20" t="n">
        <v>0</v>
      </c>
      <c r="Y401" s="20" t="n">
        <v>0</v>
      </c>
      <c r="Z401" s="26" t="n">
        <v>0</v>
      </c>
      <c r="AA401" s="20" t="n">
        <v>1</v>
      </c>
      <c r="AB401" s="20" t="n">
        <f aca="false">SUM(J401:AA401)</f>
        <v>1</v>
      </c>
      <c r="AC401" s="20" t="n">
        <f aca="false">SUM(C401:F401)+H401</f>
        <v>0</v>
      </c>
    </row>
    <row r="402" customFormat="false" ht="18.75" hidden="false" customHeight="true" outlineLevel="0" collapsed="false">
      <c r="A402" s="1" t="s">
        <v>842</v>
      </c>
      <c r="B402" s="14" t="s">
        <v>843</v>
      </c>
      <c r="C402" s="21" t="n">
        <v>0</v>
      </c>
      <c r="D402" s="20" t="n">
        <v>0</v>
      </c>
      <c r="E402" s="20" t="n">
        <v>0</v>
      </c>
      <c r="F402" s="20" t="n">
        <v>0</v>
      </c>
      <c r="G402" s="22"/>
      <c r="H402" s="23" t="n">
        <v>0</v>
      </c>
      <c r="I402" s="19" t="n">
        <v>0</v>
      </c>
      <c r="J402" s="20" t="n">
        <v>0</v>
      </c>
      <c r="K402" s="20" t="n">
        <v>0</v>
      </c>
      <c r="L402" s="20" t="n">
        <v>0</v>
      </c>
      <c r="M402" s="20" t="n">
        <v>0</v>
      </c>
      <c r="N402" s="20" t="n">
        <v>0</v>
      </c>
      <c r="O402" s="20" t="n">
        <v>0</v>
      </c>
      <c r="P402" s="20" t="n">
        <v>0</v>
      </c>
      <c r="Q402" s="20" t="n">
        <v>0</v>
      </c>
      <c r="R402" s="20" t="n">
        <v>0</v>
      </c>
      <c r="S402" s="20" t="n">
        <v>0</v>
      </c>
      <c r="T402" s="20" t="n">
        <v>0</v>
      </c>
      <c r="U402" s="20" t="n">
        <v>0</v>
      </c>
      <c r="V402" s="20" t="n">
        <v>0</v>
      </c>
      <c r="W402" s="20" t="n">
        <v>0</v>
      </c>
      <c r="X402" s="20" t="n">
        <v>0</v>
      </c>
      <c r="Y402" s="20" t="n">
        <v>0</v>
      </c>
      <c r="Z402" s="26" t="n">
        <v>0</v>
      </c>
      <c r="AA402" s="20" t="n">
        <v>1</v>
      </c>
      <c r="AB402" s="20" t="n">
        <f aca="false">SUM(J402:AA402)</f>
        <v>1</v>
      </c>
      <c r="AC402" s="20" t="n">
        <f aca="false">SUM(C402:F402)+H402</f>
        <v>0</v>
      </c>
    </row>
    <row r="403" customFormat="false" ht="18.75" hidden="false" customHeight="true" outlineLevel="0" collapsed="false">
      <c r="A403" s="1" t="s">
        <v>844</v>
      </c>
      <c r="B403" s="14" t="s">
        <v>845</v>
      </c>
      <c r="C403" s="21" t="n">
        <v>0</v>
      </c>
      <c r="D403" s="20" t="n">
        <v>0</v>
      </c>
      <c r="E403" s="20" t="n">
        <v>0</v>
      </c>
      <c r="F403" s="20" t="n">
        <v>0</v>
      </c>
      <c r="G403" s="22" t="n">
        <v>0.114850601954651</v>
      </c>
      <c r="H403" s="23" t="n">
        <v>0</v>
      </c>
      <c r="I403" s="19" t="n">
        <v>0</v>
      </c>
      <c r="J403" s="20" t="n">
        <v>0</v>
      </c>
      <c r="K403" s="20" t="n">
        <v>0</v>
      </c>
      <c r="L403" s="20" t="n">
        <v>0</v>
      </c>
      <c r="M403" s="20" t="n">
        <v>0</v>
      </c>
      <c r="N403" s="20" t="n">
        <v>0</v>
      </c>
      <c r="O403" s="20" t="n">
        <v>0</v>
      </c>
      <c r="P403" s="20" t="n">
        <v>0</v>
      </c>
      <c r="Q403" s="20" t="n">
        <v>0</v>
      </c>
      <c r="R403" s="20" t="n">
        <v>0</v>
      </c>
      <c r="S403" s="20" t="n">
        <v>0</v>
      </c>
      <c r="T403" s="20" t="n">
        <v>0</v>
      </c>
      <c r="U403" s="20" t="n">
        <v>0</v>
      </c>
      <c r="V403" s="20" t="n">
        <v>0</v>
      </c>
      <c r="W403" s="20" t="n">
        <v>0</v>
      </c>
      <c r="X403" s="20" t="n">
        <v>0</v>
      </c>
      <c r="Y403" s="20" t="n">
        <v>0</v>
      </c>
      <c r="Z403" s="26" t="n">
        <v>0</v>
      </c>
      <c r="AA403" s="20" t="n">
        <v>1</v>
      </c>
      <c r="AB403" s="20" t="n">
        <f aca="false">SUM(J403:AA403)</f>
        <v>1</v>
      </c>
      <c r="AC403" s="20" t="n">
        <f aca="false">SUM(C403:F403)+H403</f>
        <v>0</v>
      </c>
    </row>
    <row r="404" customFormat="false" ht="18.75" hidden="false" customHeight="true" outlineLevel="0" collapsed="false">
      <c r="A404" s="1" t="s">
        <v>846</v>
      </c>
      <c r="B404" s="14" t="s">
        <v>847</v>
      </c>
      <c r="C404" s="21" t="n">
        <v>0</v>
      </c>
      <c r="D404" s="20" t="n">
        <v>0</v>
      </c>
      <c r="E404" s="20" t="n">
        <v>0</v>
      </c>
      <c r="F404" s="20" t="n">
        <v>0</v>
      </c>
      <c r="G404" s="24" t="s">
        <v>45</v>
      </c>
      <c r="H404" s="23" t="n">
        <v>0</v>
      </c>
      <c r="I404" s="19" t="n">
        <v>0</v>
      </c>
      <c r="J404" s="20" t="n">
        <v>0</v>
      </c>
      <c r="K404" s="20" t="n">
        <v>0</v>
      </c>
      <c r="L404" s="20" t="n">
        <v>0</v>
      </c>
      <c r="M404" s="20" t="n">
        <v>0</v>
      </c>
      <c r="N404" s="20" t="n">
        <v>0</v>
      </c>
      <c r="O404" s="20" t="n">
        <v>0</v>
      </c>
      <c r="P404" s="20" t="n">
        <v>0</v>
      </c>
      <c r="Q404" s="20" t="n">
        <v>0</v>
      </c>
      <c r="R404" s="20" t="n">
        <v>0</v>
      </c>
      <c r="S404" s="20" t="n">
        <v>0</v>
      </c>
      <c r="T404" s="20" t="n">
        <v>0</v>
      </c>
      <c r="U404" s="20" t="n">
        <v>0</v>
      </c>
      <c r="V404" s="20" t="n">
        <v>0</v>
      </c>
      <c r="W404" s="20" t="n">
        <v>0</v>
      </c>
      <c r="X404" s="20" t="n">
        <v>0</v>
      </c>
      <c r="Y404" s="20" t="n">
        <v>0</v>
      </c>
      <c r="Z404" s="26" t="n">
        <v>0</v>
      </c>
      <c r="AA404" s="20" t="n">
        <v>1</v>
      </c>
      <c r="AB404" s="20" t="n">
        <f aca="false">SUM(J404:AA404)</f>
        <v>1</v>
      </c>
      <c r="AC404" s="20" t="n">
        <f aca="false">SUM(C404:F404)+H404</f>
        <v>0</v>
      </c>
    </row>
    <row r="405" customFormat="false" ht="18.75" hidden="false" customHeight="true" outlineLevel="0" collapsed="false">
      <c r="A405" s="1" t="s">
        <v>848</v>
      </c>
      <c r="B405" s="14" t="s">
        <v>849</v>
      </c>
      <c r="C405" s="21" t="n">
        <v>0</v>
      </c>
      <c r="D405" s="20" t="n">
        <v>0</v>
      </c>
      <c r="E405" s="20" t="n">
        <v>0</v>
      </c>
      <c r="F405" s="20" t="n">
        <v>0</v>
      </c>
      <c r="G405" s="24" t="s">
        <v>45</v>
      </c>
      <c r="H405" s="23" t="n">
        <v>0</v>
      </c>
      <c r="I405" s="19" t="n">
        <v>0</v>
      </c>
      <c r="J405" s="20" t="n">
        <v>0</v>
      </c>
      <c r="K405" s="20" t="n">
        <v>0</v>
      </c>
      <c r="L405" s="20" t="n">
        <v>0</v>
      </c>
      <c r="M405" s="20" t="n">
        <v>0</v>
      </c>
      <c r="N405" s="20" t="n">
        <v>0</v>
      </c>
      <c r="O405" s="20" t="n">
        <v>0</v>
      </c>
      <c r="P405" s="20" t="n">
        <v>0</v>
      </c>
      <c r="Q405" s="20" t="n">
        <v>0</v>
      </c>
      <c r="R405" s="20" t="n">
        <v>0</v>
      </c>
      <c r="S405" s="20" t="n">
        <v>0</v>
      </c>
      <c r="T405" s="20" t="n">
        <v>0</v>
      </c>
      <c r="U405" s="20" t="n">
        <v>0</v>
      </c>
      <c r="V405" s="20" t="n">
        <v>0</v>
      </c>
      <c r="W405" s="20" t="n">
        <v>0</v>
      </c>
      <c r="X405" s="20" t="n">
        <v>0</v>
      </c>
      <c r="Y405" s="20" t="n">
        <v>0</v>
      </c>
      <c r="Z405" s="26" t="n">
        <v>0</v>
      </c>
      <c r="AA405" s="20" t="n">
        <v>1</v>
      </c>
      <c r="AB405" s="20" t="n">
        <f aca="false">SUM(J405:AA405)</f>
        <v>1</v>
      </c>
      <c r="AC405" s="20" t="n">
        <f aca="false">SUM(C405:F405)+H405</f>
        <v>0</v>
      </c>
    </row>
    <row r="406" customFormat="false" ht="18.75" hidden="false" customHeight="true" outlineLevel="0" collapsed="false">
      <c r="A406" s="1" t="s">
        <v>850</v>
      </c>
      <c r="B406" s="14" t="s">
        <v>851</v>
      </c>
      <c r="C406" s="21" t="n">
        <v>0</v>
      </c>
      <c r="D406" s="20" t="n">
        <v>0</v>
      </c>
      <c r="E406" s="20" t="n">
        <v>0</v>
      </c>
      <c r="F406" s="20" t="n">
        <v>0</v>
      </c>
      <c r="G406" s="22" t="n">
        <v>0.238941611194655</v>
      </c>
      <c r="H406" s="23" t="n">
        <v>0</v>
      </c>
      <c r="I406" s="19" t="n">
        <v>0</v>
      </c>
      <c r="J406" s="20" t="n">
        <v>0</v>
      </c>
      <c r="K406" s="20" t="n">
        <v>0</v>
      </c>
      <c r="L406" s="20" t="n">
        <v>0</v>
      </c>
      <c r="M406" s="20" t="n">
        <v>0</v>
      </c>
      <c r="N406" s="20" t="n">
        <v>0</v>
      </c>
      <c r="O406" s="20" t="n">
        <v>0</v>
      </c>
      <c r="P406" s="20" t="n">
        <v>0</v>
      </c>
      <c r="Q406" s="20" t="n">
        <v>0</v>
      </c>
      <c r="R406" s="20" t="n">
        <v>0</v>
      </c>
      <c r="S406" s="20" t="n">
        <v>0</v>
      </c>
      <c r="T406" s="20" t="n">
        <v>0</v>
      </c>
      <c r="U406" s="20" t="n">
        <v>0</v>
      </c>
      <c r="V406" s="20" t="n">
        <v>0</v>
      </c>
      <c r="W406" s="20" t="n">
        <v>0</v>
      </c>
      <c r="X406" s="20" t="n">
        <v>0</v>
      </c>
      <c r="Y406" s="20" t="n">
        <v>0</v>
      </c>
      <c r="Z406" s="26" t="n">
        <v>0</v>
      </c>
      <c r="AA406" s="20" t="n">
        <v>1</v>
      </c>
      <c r="AB406" s="20" t="n">
        <f aca="false">SUM(J406:AA406)</f>
        <v>1</v>
      </c>
      <c r="AC406" s="20" t="n">
        <f aca="false">SUM(C406:F406)+H406</f>
        <v>0</v>
      </c>
    </row>
    <row r="407" customFormat="false" ht="18.75" hidden="false" customHeight="true" outlineLevel="0" collapsed="false">
      <c r="A407" s="1" t="s">
        <v>852</v>
      </c>
      <c r="B407" s="14" t="s">
        <v>853</v>
      </c>
      <c r="C407" s="29" t="n">
        <v>0</v>
      </c>
      <c r="D407" s="30" t="n">
        <v>0</v>
      </c>
      <c r="E407" s="30" t="n">
        <v>0</v>
      </c>
      <c r="F407" s="30" t="n">
        <v>0</v>
      </c>
      <c r="G407" s="31"/>
      <c r="H407" s="32" t="n">
        <v>0</v>
      </c>
      <c r="I407" s="19" t="n">
        <v>0</v>
      </c>
      <c r="J407" s="30" t="n">
        <v>0</v>
      </c>
      <c r="K407" s="30" t="n">
        <v>0</v>
      </c>
      <c r="L407" s="30" t="n">
        <v>0</v>
      </c>
      <c r="M407" s="30" t="n">
        <v>0</v>
      </c>
      <c r="N407" s="30" t="n">
        <v>0</v>
      </c>
      <c r="O407" s="30" t="n">
        <v>0</v>
      </c>
      <c r="P407" s="30" t="n">
        <v>0</v>
      </c>
      <c r="Q407" s="30" t="n">
        <v>0</v>
      </c>
      <c r="R407" s="30" t="n">
        <v>0</v>
      </c>
      <c r="S407" s="30" t="n">
        <v>0</v>
      </c>
      <c r="T407" s="30" t="n">
        <v>0</v>
      </c>
      <c r="U407" s="30" t="n">
        <v>0</v>
      </c>
      <c r="V407" s="30" t="n">
        <v>0</v>
      </c>
      <c r="W407" s="30" t="n">
        <v>0</v>
      </c>
      <c r="X407" s="30" t="n">
        <v>0</v>
      </c>
      <c r="Y407" s="30" t="n">
        <v>0</v>
      </c>
      <c r="Z407" s="30" t="n">
        <v>0</v>
      </c>
      <c r="AA407" s="30" t="n">
        <v>1</v>
      </c>
      <c r="AB407" s="20" t="n">
        <f aca="false">SUM(J407:AA407)</f>
        <v>1</v>
      </c>
      <c r="AC407" s="20" t="n">
        <f aca="false">SUM(C407:F407)+H407</f>
        <v>0</v>
      </c>
    </row>
  </sheetData>
  <mergeCells count="1">
    <mergeCell ref="I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0" activeCellId="0" sqref="E30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13.58"/>
    <col collapsed="false" customWidth="true" hidden="false" outlineLevel="0" max="2" min="2" style="1" width="13.58"/>
    <col collapsed="false" customWidth="true" hidden="false" outlineLevel="0" max="3" min="3" style="1" width="31.72"/>
    <col collapsed="false" customWidth="true" hidden="false" outlineLevel="0" max="8" min="4" style="33" width="15.72"/>
    <col collapsed="false" customWidth="true" hidden="false" outlineLevel="0" max="15" min="9" style="34" width="15.72"/>
    <col collapsed="false" customWidth="true" hidden="false" outlineLevel="0" max="16" min="16" style="33" width="15.72"/>
    <col collapsed="false" customWidth="true" hidden="false" outlineLevel="0" max="17" min="17" style="34" width="15.72"/>
    <col collapsed="false" customWidth="true" hidden="false" outlineLevel="0" max="20" min="18" style="1" width="15.72"/>
    <col collapsed="false" customWidth="true" hidden="false" outlineLevel="0" max="21" min="21" style="1" width="13.58"/>
  </cols>
  <sheetData>
    <row r="1" customFormat="false" ht="18.75" hidden="false" customHeight="true" outlineLevel="0" collapsed="false"/>
    <row r="2" customFormat="false" ht="18.75" hidden="false" customHeight="true" outlineLevel="0" collapsed="false">
      <c r="B2" s="35" t="s">
        <v>854</v>
      </c>
      <c r="C2" s="35"/>
      <c r="D2" s="36"/>
    </row>
    <row r="3" customFormat="false" ht="18.75" hidden="false" customHeight="true" outlineLevel="0" collapsed="false"/>
    <row r="4" customFormat="false" ht="18.75" hidden="false" customHeight="true" outlineLevel="0" collapsed="false"/>
    <row r="5" customFormat="false" ht="18.75" hidden="false" customHeight="true" outlineLevel="0" collapsed="false">
      <c r="B5" s="37" t="s">
        <v>855</v>
      </c>
    </row>
    <row r="6" customFormat="false" ht="18.75" hidden="false" customHeight="true" outlineLevel="0" collapsed="false">
      <c r="D6" s="33" t="s">
        <v>856</v>
      </c>
      <c r="E6" s="33" t="s">
        <v>857</v>
      </c>
      <c r="F6" s="33" t="s">
        <v>858</v>
      </c>
      <c r="G6" s="33" t="s">
        <v>859</v>
      </c>
      <c r="H6" s="33" t="s">
        <v>860</v>
      </c>
      <c r="I6" s="34" t="s">
        <v>861</v>
      </c>
      <c r="J6" s="34" t="s">
        <v>862</v>
      </c>
      <c r="K6" s="34" t="s">
        <v>863</v>
      </c>
      <c r="L6" s="34" t="s">
        <v>864</v>
      </c>
      <c r="M6" s="34" t="s">
        <v>865</v>
      </c>
      <c r="N6" s="34" t="s">
        <v>866</v>
      </c>
      <c r="O6" s="34" t="s">
        <v>867</v>
      </c>
      <c r="P6" s="33" t="s">
        <v>868</v>
      </c>
      <c r="Q6" s="34" t="s">
        <v>869</v>
      </c>
    </row>
    <row r="7" customFormat="false" ht="18.75" hidden="false" customHeight="true" outlineLevel="0" collapsed="false">
      <c r="D7" s="33" t="s">
        <v>870</v>
      </c>
      <c r="E7" s="33" t="s">
        <v>871</v>
      </c>
      <c r="F7" s="33" t="s">
        <v>872</v>
      </c>
      <c r="G7" s="33" t="s">
        <v>873</v>
      </c>
      <c r="H7" s="33" t="s">
        <v>874</v>
      </c>
      <c r="I7" s="34" t="s">
        <v>875</v>
      </c>
      <c r="J7" s="34" t="s">
        <v>876</v>
      </c>
      <c r="K7" s="34" t="s">
        <v>877</v>
      </c>
      <c r="L7" s="34" t="s">
        <v>878</v>
      </c>
      <c r="M7" s="34" t="s">
        <v>879</v>
      </c>
      <c r="N7" s="34" t="s">
        <v>880</v>
      </c>
      <c r="O7" s="34" t="s">
        <v>881</v>
      </c>
      <c r="P7" s="33" t="s">
        <v>882</v>
      </c>
      <c r="Q7" s="34" t="s">
        <v>883</v>
      </c>
    </row>
    <row r="8" customFormat="false" ht="18.75" hidden="false" customHeight="true" outlineLevel="0" collapsed="false">
      <c r="B8" s="1" t="s">
        <v>858</v>
      </c>
      <c r="C8" s="38" t="s">
        <v>872</v>
      </c>
      <c r="D8" s="39" t="n">
        <v>0</v>
      </c>
      <c r="E8" s="40" t="n">
        <v>0</v>
      </c>
      <c r="F8" s="40" t="n">
        <v>0.85</v>
      </c>
      <c r="G8" s="40" t="n">
        <v>0.6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>
        <v>0</v>
      </c>
      <c r="N8" s="40" t="n">
        <v>0</v>
      </c>
      <c r="O8" s="40" t="n">
        <v>0</v>
      </c>
      <c r="P8" s="41" t="n">
        <v>0.7</v>
      </c>
      <c r="Q8" s="42" t="n">
        <v>0</v>
      </c>
    </row>
    <row r="9" customFormat="false" ht="18.75" hidden="false" customHeight="true" outlineLevel="0" collapsed="false">
      <c r="B9" s="1" t="s">
        <v>884</v>
      </c>
      <c r="C9" s="43" t="s">
        <v>885</v>
      </c>
      <c r="D9" s="44" t="n">
        <v>0.85</v>
      </c>
      <c r="E9" s="45" t="n">
        <v>0.85</v>
      </c>
      <c r="F9" s="45" t="n">
        <v>0</v>
      </c>
      <c r="G9" s="45" t="n">
        <v>0</v>
      </c>
      <c r="H9" s="45" t="n">
        <v>0</v>
      </c>
      <c r="I9" s="46" t="n">
        <v>0.8</v>
      </c>
      <c r="J9" s="45" t="n">
        <v>0.8</v>
      </c>
      <c r="K9" s="46" t="n">
        <v>0.8</v>
      </c>
      <c r="L9" s="45" t="n">
        <v>0.8</v>
      </c>
      <c r="M9" s="45" t="n">
        <v>0.8</v>
      </c>
      <c r="N9" s="46" t="n">
        <v>0.8</v>
      </c>
      <c r="O9" s="46" t="n">
        <v>0.8</v>
      </c>
      <c r="P9" s="46" t="n">
        <v>0.7</v>
      </c>
      <c r="Q9" s="47" t="n">
        <v>0</v>
      </c>
    </row>
    <row r="10" customFormat="false" ht="18.75" hidden="false" customHeight="true" outlineLevel="0" collapsed="false">
      <c r="B10" s="1" t="s">
        <v>886</v>
      </c>
      <c r="C10" s="43" t="s">
        <v>887</v>
      </c>
      <c r="D10" s="48" t="n">
        <v>0</v>
      </c>
      <c r="E10" s="45" t="n">
        <v>0</v>
      </c>
      <c r="F10" s="45" t="n">
        <v>0</v>
      </c>
      <c r="G10" s="45" t="n">
        <v>0</v>
      </c>
      <c r="H10" s="45" t="n">
        <v>0</v>
      </c>
      <c r="I10" s="46" t="n">
        <v>0.8</v>
      </c>
      <c r="J10" s="45" t="n">
        <v>0.8</v>
      </c>
      <c r="K10" s="46" t="n">
        <v>0.8</v>
      </c>
      <c r="L10" s="45" t="n">
        <v>0.8</v>
      </c>
      <c r="M10" s="45" t="n">
        <v>0.8</v>
      </c>
      <c r="N10" s="46" t="n">
        <v>0.8</v>
      </c>
      <c r="O10" s="46" t="n">
        <v>0.8</v>
      </c>
      <c r="P10" s="46" t="n">
        <v>0.7</v>
      </c>
      <c r="Q10" s="47" t="n">
        <v>0</v>
      </c>
    </row>
    <row r="11" customFormat="false" ht="18.75" hidden="false" customHeight="true" outlineLevel="0" collapsed="false">
      <c r="B11" s="1" t="s">
        <v>888</v>
      </c>
      <c r="C11" s="49" t="s">
        <v>889</v>
      </c>
      <c r="D11" s="48" t="n">
        <v>0</v>
      </c>
      <c r="E11" s="45" t="n">
        <v>0</v>
      </c>
      <c r="F11" s="45" t="n">
        <v>0</v>
      </c>
      <c r="G11" s="45" t="n">
        <v>0</v>
      </c>
      <c r="H11" s="45" t="n">
        <v>0</v>
      </c>
      <c r="I11" s="46" t="n">
        <v>0.8</v>
      </c>
      <c r="J11" s="45" t="n">
        <v>0.8</v>
      </c>
      <c r="K11" s="46" t="n">
        <v>0.8</v>
      </c>
      <c r="L11" s="45" t="n">
        <v>0.8</v>
      </c>
      <c r="M11" s="45" t="n">
        <v>0.8</v>
      </c>
      <c r="N11" s="46" t="n">
        <v>0.8</v>
      </c>
      <c r="O11" s="46" t="n">
        <v>0.8</v>
      </c>
      <c r="P11" s="46" t="n">
        <v>0.7</v>
      </c>
      <c r="Q11" s="47" t="n">
        <v>0</v>
      </c>
    </row>
    <row r="12" customFormat="false" ht="18.75" hidden="false" customHeight="true" outlineLevel="0" collapsed="false">
      <c r="B12" s="1" t="s">
        <v>890</v>
      </c>
      <c r="C12" s="1" t="s">
        <v>891</v>
      </c>
      <c r="D12" s="48" t="n">
        <v>0</v>
      </c>
      <c r="E12" s="45" t="n">
        <v>0</v>
      </c>
      <c r="F12" s="45" t="n">
        <v>0</v>
      </c>
      <c r="G12" s="45" t="n">
        <v>0</v>
      </c>
      <c r="H12" s="45" t="n">
        <v>0</v>
      </c>
      <c r="I12" s="45" t="n">
        <v>0</v>
      </c>
      <c r="J12" s="45" t="n">
        <v>0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0.7</v>
      </c>
      <c r="Q12" s="47" t="n">
        <v>0</v>
      </c>
    </row>
    <row r="13" customFormat="false" ht="18.75" hidden="false" customHeight="true" outlineLevel="0" collapsed="false">
      <c r="A13" s="20" t="n">
        <v>13</v>
      </c>
      <c r="B13" s="1" t="s">
        <v>892</v>
      </c>
      <c r="C13" s="50" t="s">
        <v>893</v>
      </c>
      <c r="D13" s="48" t="n">
        <v>0</v>
      </c>
      <c r="E13" s="45" t="n">
        <v>0</v>
      </c>
      <c r="F13" s="45" t="n">
        <v>0</v>
      </c>
      <c r="G13" s="45" t="n">
        <v>0</v>
      </c>
      <c r="H13" s="45" t="n">
        <v>0.926319093660084</v>
      </c>
      <c r="I13" s="46" t="n">
        <v>0.869272717022073</v>
      </c>
      <c r="J13" s="45" t="n">
        <v>0.890041262782553</v>
      </c>
      <c r="K13" s="46" t="n">
        <v>0.8713815643702</v>
      </c>
      <c r="L13" s="45" t="n">
        <v>0.886427332070463</v>
      </c>
      <c r="M13" s="45" t="n">
        <v>0.881290716133062</v>
      </c>
      <c r="N13" s="46" t="n">
        <v>0.81809329894973</v>
      </c>
      <c r="O13" s="46" t="n">
        <v>0.897714219485481</v>
      </c>
      <c r="P13" s="46" t="n">
        <v>0.959788814652963</v>
      </c>
      <c r="Q13" s="51" t="n">
        <v>0.941660402309022</v>
      </c>
    </row>
    <row r="14" customFormat="false" ht="18.75" hidden="false" customHeight="true" outlineLevel="0" collapsed="false">
      <c r="A14" s="20" t="n">
        <v>14</v>
      </c>
      <c r="B14" s="1" t="s">
        <v>894</v>
      </c>
      <c r="C14" s="50" t="s">
        <v>895</v>
      </c>
      <c r="D14" s="48" t="n">
        <v>0</v>
      </c>
      <c r="E14" s="45" t="n">
        <v>0</v>
      </c>
      <c r="F14" s="45" t="n">
        <v>0</v>
      </c>
      <c r="G14" s="45" t="n">
        <v>0</v>
      </c>
      <c r="H14" s="45" t="n">
        <v>0.8</v>
      </c>
      <c r="I14" s="45" t="n">
        <v>0.8</v>
      </c>
      <c r="J14" s="45" t="n">
        <v>0.8</v>
      </c>
      <c r="K14" s="45" t="n">
        <v>0.8</v>
      </c>
      <c r="L14" s="45" t="n">
        <v>0.8</v>
      </c>
      <c r="M14" s="45" t="n">
        <v>0.8</v>
      </c>
      <c r="N14" s="45" t="n">
        <v>0</v>
      </c>
      <c r="O14" s="45" t="n">
        <v>0</v>
      </c>
      <c r="P14" s="45" t="n">
        <v>0.7</v>
      </c>
      <c r="Q14" s="47" t="n">
        <v>0</v>
      </c>
    </row>
    <row r="15" customFormat="false" ht="18.75" hidden="false" customHeight="true" outlineLevel="0" collapsed="false">
      <c r="A15" s="20" t="n">
        <v>15</v>
      </c>
      <c r="B15" s="1" t="s">
        <v>896</v>
      </c>
      <c r="C15" s="50" t="s">
        <v>897</v>
      </c>
      <c r="D15" s="48" t="n">
        <v>0</v>
      </c>
      <c r="E15" s="45" t="n">
        <v>0</v>
      </c>
      <c r="F15" s="45" t="n">
        <v>0</v>
      </c>
      <c r="G15" s="45" t="n">
        <v>0</v>
      </c>
      <c r="H15" s="45" t="n">
        <v>0.988006057249565</v>
      </c>
      <c r="I15" s="46" t="n">
        <v>0.998774987405513</v>
      </c>
      <c r="J15" s="45" t="n">
        <v>1</v>
      </c>
      <c r="K15" s="46" t="n">
        <v>1</v>
      </c>
      <c r="L15" s="45" t="n">
        <v>1</v>
      </c>
      <c r="M15" s="45" t="n">
        <v>1</v>
      </c>
      <c r="N15" s="46" t="n">
        <v>1</v>
      </c>
      <c r="O15" s="46" t="n">
        <v>0.999156412809172</v>
      </c>
      <c r="P15" s="46" t="n">
        <v>0.980092067964237</v>
      </c>
      <c r="Q15" s="51" t="n">
        <v>1</v>
      </c>
    </row>
    <row r="16" customFormat="false" ht="18.75" hidden="false" customHeight="true" outlineLevel="0" collapsed="false">
      <c r="A16" s="20" t="n">
        <v>16</v>
      </c>
      <c r="B16" s="1" t="s">
        <v>898</v>
      </c>
      <c r="C16" s="50" t="s">
        <v>899</v>
      </c>
      <c r="D16" s="48" t="n">
        <v>0</v>
      </c>
      <c r="E16" s="45" t="n">
        <v>0</v>
      </c>
      <c r="F16" s="45" t="n">
        <v>0</v>
      </c>
      <c r="G16" s="45" t="n">
        <v>0</v>
      </c>
      <c r="H16" s="45" t="n">
        <v>0.931960788497519</v>
      </c>
      <c r="I16" s="46" t="n">
        <v>0.905420021538615</v>
      </c>
      <c r="J16" s="45" t="n">
        <v>0.92506224740254</v>
      </c>
      <c r="K16" s="46" t="n">
        <v>0.911885418323828</v>
      </c>
      <c r="L16" s="45" t="n">
        <v>0.957849811263007</v>
      </c>
      <c r="M16" s="45" t="n">
        <v>0.924800676337813</v>
      </c>
      <c r="N16" s="46" t="n">
        <v>0.812252005823223</v>
      </c>
      <c r="O16" s="46" t="n">
        <v>0.908742004688593</v>
      </c>
      <c r="P16" s="46" t="n">
        <v>0.984602499959587</v>
      </c>
      <c r="Q16" s="51" t="n">
        <v>0.952009778706949</v>
      </c>
    </row>
    <row r="17" customFormat="false" ht="18.75" hidden="false" customHeight="true" outlineLevel="0" collapsed="false">
      <c r="A17" s="20" t="n">
        <v>17</v>
      </c>
      <c r="B17" s="1" t="s">
        <v>900</v>
      </c>
      <c r="C17" s="50" t="s">
        <v>901</v>
      </c>
      <c r="D17" s="48" t="n">
        <v>0</v>
      </c>
      <c r="E17" s="45" t="n">
        <v>0</v>
      </c>
      <c r="F17" s="45" t="n">
        <v>0</v>
      </c>
      <c r="G17" s="45" t="n">
        <v>0</v>
      </c>
      <c r="H17" s="45" t="n">
        <v>0.997663670046778</v>
      </c>
      <c r="I17" s="46" t="n">
        <v>0.999592121427451</v>
      </c>
      <c r="J17" s="45" t="n">
        <v>1</v>
      </c>
      <c r="K17" s="46" t="n">
        <v>1</v>
      </c>
      <c r="L17" s="45" t="n">
        <v>0.99998577931586</v>
      </c>
      <c r="M17" s="45" t="n">
        <v>0.999873577450739</v>
      </c>
      <c r="N17" s="46" t="n">
        <v>1</v>
      </c>
      <c r="O17" s="46" t="n">
        <v>1</v>
      </c>
      <c r="P17" s="46" t="n">
        <v>0.995176880484499</v>
      </c>
      <c r="Q17" s="51" t="n">
        <v>1</v>
      </c>
    </row>
    <row r="18" customFormat="false" ht="18.75" hidden="false" customHeight="true" outlineLevel="0" collapsed="false">
      <c r="A18" s="20" t="n">
        <v>18</v>
      </c>
      <c r="B18" s="1" t="s">
        <v>902</v>
      </c>
      <c r="C18" s="50" t="s">
        <v>903</v>
      </c>
      <c r="D18" s="48" t="n">
        <v>0</v>
      </c>
      <c r="E18" s="45" t="n">
        <v>0</v>
      </c>
      <c r="F18" s="45" t="n">
        <v>0</v>
      </c>
      <c r="G18" s="45" t="n">
        <v>0</v>
      </c>
      <c r="H18" s="45" t="n">
        <v>0.999907155715855</v>
      </c>
      <c r="I18" s="46" t="n">
        <v>0.999963384257515</v>
      </c>
      <c r="J18" s="45" t="n">
        <v>0.999829857254386</v>
      </c>
      <c r="K18" s="46" t="n">
        <v>0.999494960032058</v>
      </c>
      <c r="L18" s="45" t="n">
        <v>0.999916952528408</v>
      </c>
      <c r="M18" s="45" t="n">
        <v>0.999691840276753</v>
      </c>
      <c r="N18" s="46" t="n">
        <v>0.999745744150046</v>
      </c>
      <c r="O18" s="46" t="n">
        <v>0.999967123998071</v>
      </c>
      <c r="P18" s="46" t="n">
        <v>0.999924303124913</v>
      </c>
      <c r="Q18" s="51" t="n">
        <v>1</v>
      </c>
    </row>
    <row r="19" customFormat="false" ht="18.75" hidden="false" customHeight="true" outlineLevel="0" collapsed="false">
      <c r="A19" s="20" t="n">
        <v>19</v>
      </c>
      <c r="B19" s="1" t="s">
        <v>904</v>
      </c>
      <c r="C19" s="50" t="s">
        <v>905</v>
      </c>
      <c r="D19" s="48" t="n">
        <v>0</v>
      </c>
      <c r="E19" s="45" t="n">
        <v>0</v>
      </c>
      <c r="F19" s="45" t="n">
        <v>0</v>
      </c>
      <c r="G19" s="45" t="n">
        <v>0</v>
      </c>
      <c r="H19" s="45" t="n">
        <v>0.8</v>
      </c>
      <c r="I19" s="45" t="n">
        <v>0.8</v>
      </c>
      <c r="J19" s="45" t="n">
        <v>0.8</v>
      </c>
      <c r="K19" s="45" t="n">
        <v>0.8</v>
      </c>
      <c r="L19" s="45" t="n">
        <v>0.8</v>
      </c>
      <c r="M19" s="45" t="n">
        <v>0.8</v>
      </c>
      <c r="N19" s="45" t="n">
        <v>0</v>
      </c>
      <c r="O19" s="45" t="n">
        <v>0</v>
      </c>
      <c r="P19" s="45" t="n">
        <v>0.7</v>
      </c>
      <c r="Q19" s="47" t="n">
        <v>0</v>
      </c>
    </row>
    <row r="20" customFormat="false" ht="18.75" hidden="false" customHeight="true" outlineLevel="0" collapsed="false">
      <c r="A20" s="20" t="n">
        <v>20</v>
      </c>
      <c r="B20" s="1" t="s">
        <v>860</v>
      </c>
      <c r="C20" s="50" t="s">
        <v>874</v>
      </c>
      <c r="D20" s="48" t="n">
        <v>0</v>
      </c>
      <c r="E20" s="45" t="n">
        <v>0</v>
      </c>
      <c r="F20" s="45" t="n">
        <v>0</v>
      </c>
      <c r="G20" s="45" t="n">
        <v>0</v>
      </c>
      <c r="H20" s="45" t="n">
        <v>0.939069149817292</v>
      </c>
      <c r="I20" s="45" t="n">
        <v>1</v>
      </c>
      <c r="J20" s="45" t="n">
        <v>1</v>
      </c>
      <c r="K20" s="45" t="n">
        <v>1</v>
      </c>
      <c r="L20" s="45" t="n">
        <v>1</v>
      </c>
      <c r="M20" s="45" t="n">
        <v>1</v>
      </c>
      <c r="N20" s="45" t="n">
        <v>1</v>
      </c>
      <c r="O20" s="45" t="n">
        <v>1</v>
      </c>
      <c r="P20" s="45" t="n">
        <v>1</v>
      </c>
      <c r="Q20" s="47" t="n">
        <v>1</v>
      </c>
    </row>
    <row r="21" customFormat="false" ht="18.75" hidden="false" customHeight="true" outlineLevel="0" collapsed="false">
      <c r="A21" s="20" t="n">
        <v>21</v>
      </c>
      <c r="C21" s="52"/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7"/>
    </row>
    <row r="22" customFormat="false" ht="18.75" hidden="false" customHeight="true" outlineLevel="0" collapsed="false">
      <c r="A22" s="20" t="n">
        <v>22</v>
      </c>
      <c r="B22" s="1" t="s">
        <v>861</v>
      </c>
      <c r="C22" s="1" t="s">
        <v>875</v>
      </c>
      <c r="D22" s="48" t="n">
        <v>0</v>
      </c>
      <c r="E22" s="45" t="n">
        <v>0</v>
      </c>
      <c r="F22" s="45" t="n">
        <v>0</v>
      </c>
      <c r="G22" s="45" t="n">
        <v>0</v>
      </c>
      <c r="H22" s="45" t="n">
        <v>0.999199116266225</v>
      </c>
      <c r="I22" s="45" t="n">
        <v>0.876775317832606</v>
      </c>
      <c r="J22" s="45" t="n">
        <v>0.999348334419443</v>
      </c>
      <c r="K22" s="45" t="n">
        <v>0.99081651699608</v>
      </c>
      <c r="L22" s="45" t="n">
        <v>0.999841880567122</v>
      </c>
      <c r="M22" s="45" t="n">
        <v>0.958567112645663</v>
      </c>
      <c r="N22" s="45" t="n">
        <v>0.979276899549391</v>
      </c>
      <c r="O22" s="45" t="n">
        <v>0.984772517976243</v>
      </c>
      <c r="P22" s="45" t="n">
        <v>0.999567266083277</v>
      </c>
      <c r="Q22" s="47" t="n">
        <v>1</v>
      </c>
    </row>
    <row r="23" customFormat="false" ht="18.75" hidden="false" customHeight="true" outlineLevel="0" collapsed="false">
      <c r="A23" s="20" t="n">
        <v>23</v>
      </c>
      <c r="B23" s="1" t="s">
        <v>862</v>
      </c>
      <c r="C23" s="1" t="s">
        <v>876</v>
      </c>
      <c r="D23" s="48" t="n">
        <v>0</v>
      </c>
      <c r="E23" s="45" t="n">
        <v>0</v>
      </c>
      <c r="F23" s="45" t="n">
        <v>0</v>
      </c>
      <c r="G23" s="45" t="n">
        <v>0</v>
      </c>
      <c r="H23" s="45" t="n">
        <v>1</v>
      </c>
      <c r="I23" s="45" t="n">
        <v>0.994837796761176</v>
      </c>
      <c r="J23" s="45" t="n">
        <v>0.937292647382374</v>
      </c>
      <c r="K23" s="45" t="n">
        <v>1</v>
      </c>
      <c r="L23" s="45" t="n">
        <v>0.999804246613995</v>
      </c>
      <c r="M23" s="45" t="n">
        <v>1</v>
      </c>
      <c r="N23" s="45" t="n">
        <v>1</v>
      </c>
      <c r="O23" s="45" t="n">
        <v>1</v>
      </c>
      <c r="P23" s="45" t="n">
        <v>1</v>
      </c>
      <c r="Q23" s="47" t="n">
        <v>0.833333333333333</v>
      </c>
    </row>
    <row r="24" customFormat="false" ht="18.75" hidden="false" customHeight="true" outlineLevel="0" collapsed="false">
      <c r="A24" s="20" t="n">
        <v>24</v>
      </c>
      <c r="B24" s="1" t="s">
        <v>863</v>
      </c>
      <c r="C24" s="1" t="s">
        <v>877</v>
      </c>
      <c r="D24" s="48" t="n">
        <v>0</v>
      </c>
      <c r="E24" s="45" t="n">
        <v>0</v>
      </c>
      <c r="F24" s="45" t="n">
        <v>0</v>
      </c>
      <c r="G24" s="45" t="n">
        <v>0</v>
      </c>
      <c r="H24" s="45" t="n">
        <v>1</v>
      </c>
      <c r="I24" s="45" t="n">
        <v>1</v>
      </c>
      <c r="J24" s="45" t="n">
        <v>1</v>
      </c>
      <c r="K24" s="45" t="n">
        <v>1</v>
      </c>
      <c r="L24" s="45" t="n">
        <v>1</v>
      </c>
      <c r="M24" s="45" t="n">
        <v>1</v>
      </c>
      <c r="N24" s="45" t="n">
        <v>1</v>
      </c>
      <c r="O24" s="45" t="n">
        <v>1</v>
      </c>
      <c r="P24" s="45" t="n">
        <v>1</v>
      </c>
      <c r="Q24" s="47" t="n">
        <v>1</v>
      </c>
    </row>
    <row r="25" customFormat="false" ht="18.75" hidden="false" customHeight="true" outlineLevel="0" collapsed="false">
      <c r="A25" s="20" t="n">
        <v>25</v>
      </c>
      <c r="B25" s="1" t="s">
        <v>864</v>
      </c>
      <c r="C25" s="1" t="s">
        <v>878</v>
      </c>
      <c r="D25" s="48" t="n">
        <v>0</v>
      </c>
      <c r="E25" s="45" t="n">
        <v>0</v>
      </c>
      <c r="F25" s="45" t="n">
        <v>0</v>
      </c>
      <c r="G25" s="45" t="n">
        <v>0</v>
      </c>
      <c r="H25" s="45" t="n">
        <v>1</v>
      </c>
      <c r="I25" s="45" t="n">
        <v>1</v>
      </c>
      <c r="J25" s="45" t="n">
        <v>1</v>
      </c>
      <c r="K25" s="45" t="n">
        <v>1</v>
      </c>
      <c r="L25" s="45" t="n">
        <v>1</v>
      </c>
      <c r="M25" s="45" t="n">
        <v>1</v>
      </c>
      <c r="N25" s="45" t="n">
        <v>1</v>
      </c>
      <c r="O25" s="45" t="n">
        <v>1</v>
      </c>
      <c r="P25" s="45" t="n">
        <v>1</v>
      </c>
      <c r="Q25" s="47" t="n">
        <v>0.942344665775961</v>
      </c>
    </row>
    <row r="26" customFormat="false" ht="18.75" hidden="false" customHeight="true" outlineLevel="0" collapsed="false">
      <c r="A26" s="20" t="n">
        <v>26</v>
      </c>
      <c r="B26" s="1" t="s">
        <v>865</v>
      </c>
      <c r="C26" s="1" t="s">
        <v>879</v>
      </c>
      <c r="D26" s="48" t="n">
        <v>0</v>
      </c>
      <c r="E26" s="45" t="n">
        <v>0</v>
      </c>
      <c r="F26" s="45" t="n">
        <v>0</v>
      </c>
      <c r="G26" s="45" t="n">
        <v>0</v>
      </c>
      <c r="H26" s="45" t="n">
        <v>1</v>
      </c>
      <c r="I26" s="45" t="n">
        <v>1</v>
      </c>
      <c r="J26" s="45" t="n">
        <v>1</v>
      </c>
      <c r="K26" s="45" t="n">
        <v>1</v>
      </c>
      <c r="L26" s="45" t="n">
        <v>1</v>
      </c>
      <c r="M26" s="45" t="n">
        <v>1</v>
      </c>
      <c r="N26" s="45" t="n">
        <v>1</v>
      </c>
      <c r="O26" s="45" t="n">
        <v>1</v>
      </c>
      <c r="P26" s="45" t="n">
        <v>1</v>
      </c>
      <c r="Q26" s="47" t="n">
        <v>1</v>
      </c>
    </row>
    <row r="27" customFormat="false" ht="18.75" hidden="false" customHeight="true" outlineLevel="0" collapsed="false">
      <c r="A27" s="20" t="n">
        <v>27</v>
      </c>
      <c r="B27" s="1" t="s">
        <v>866</v>
      </c>
      <c r="C27" s="1" t="s">
        <v>880</v>
      </c>
      <c r="D27" s="48" t="n">
        <v>0</v>
      </c>
      <c r="E27" s="45" t="n">
        <v>0</v>
      </c>
      <c r="F27" s="45" t="n">
        <v>0</v>
      </c>
      <c r="G27" s="45" t="n">
        <v>0</v>
      </c>
      <c r="H27" s="45" t="n">
        <v>1</v>
      </c>
      <c r="I27" s="45" t="n">
        <v>1</v>
      </c>
      <c r="J27" s="45" t="n">
        <v>1</v>
      </c>
      <c r="K27" s="45" t="n">
        <v>1</v>
      </c>
      <c r="L27" s="45" t="n">
        <v>1</v>
      </c>
      <c r="M27" s="45" t="n">
        <v>1</v>
      </c>
      <c r="N27" s="45" t="n">
        <v>1</v>
      </c>
      <c r="O27" s="45" t="n">
        <v>1</v>
      </c>
      <c r="P27" s="45" t="n">
        <v>1</v>
      </c>
      <c r="Q27" s="47" t="n">
        <v>1</v>
      </c>
    </row>
    <row r="28" customFormat="false" ht="18.75" hidden="false" customHeight="true" outlineLevel="0" collapsed="false">
      <c r="A28" s="20" t="n">
        <v>28</v>
      </c>
      <c r="B28" s="1" t="s">
        <v>867</v>
      </c>
      <c r="C28" s="1" t="s">
        <v>881</v>
      </c>
      <c r="D28" s="48" t="n">
        <v>0</v>
      </c>
      <c r="E28" s="45" t="n">
        <v>0</v>
      </c>
      <c r="F28" s="45" t="n">
        <v>0</v>
      </c>
      <c r="G28" s="45" t="n">
        <v>0</v>
      </c>
      <c r="H28" s="45" t="n">
        <v>1</v>
      </c>
      <c r="I28" s="45" t="n">
        <v>1</v>
      </c>
      <c r="J28" s="45" t="n">
        <v>1</v>
      </c>
      <c r="K28" s="45" t="n">
        <v>1</v>
      </c>
      <c r="L28" s="45" t="n">
        <v>1</v>
      </c>
      <c r="M28" s="45" t="n">
        <v>1</v>
      </c>
      <c r="N28" s="45" t="n">
        <v>1</v>
      </c>
      <c r="O28" s="45" t="n">
        <v>1</v>
      </c>
      <c r="P28" s="45" t="n">
        <v>1</v>
      </c>
      <c r="Q28" s="47" t="n">
        <v>1</v>
      </c>
    </row>
    <row r="29" customFormat="false" ht="18.75" hidden="false" customHeight="true" outlineLevel="0" collapsed="false">
      <c r="A29" s="20" t="n">
        <v>29</v>
      </c>
      <c r="B29" s="1" t="s">
        <v>868</v>
      </c>
      <c r="C29" s="1" t="s">
        <v>882</v>
      </c>
      <c r="D29" s="53" t="n">
        <v>0</v>
      </c>
      <c r="E29" s="54" t="n">
        <v>0</v>
      </c>
      <c r="F29" s="54" t="n">
        <v>0</v>
      </c>
      <c r="G29" s="54" t="n">
        <v>0</v>
      </c>
      <c r="H29" s="54" t="n">
        <v>1</v>
      </c>
      <c r="I29" s="54" t="n">
        <v>1</v>
      </c>
      <c r="J29" s="54" t="n">
        <v>1</v>
      </c>
      <c r="K29" s="54" t="n">
        <v>1</v>
      </c>
      <c r="L29" s="54" t="n">
        <v>1</v>
      </c>
      <c r="M29" s="54" t="n">
        <v>1</v>
      </c>
      <c r="N29" s="54" t="n">
        <v>1</v>
      </c>
      <c r="O29" s="54" t="n">
        <v>1</v>
      </c>
      <c r="P29" s="54" t="n">
        <v>1</v>
      </c>
      <c r="Q29" s="55" t="n">
        <v>1</v>
      </c>
    </row>
    <row r="30" customFormat="false" ht="18.75" hidden="false" customHeight="true" outlineLevel="0" collapsed="false">
      <c r="P30" s="45"/>
    </row>
    <row r="31" customFormat="false" ht="18.7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>
      <c r="B33" s="37" t="s">
        <v>906</v>
      </c>
    </row>
    <row r="34" customFormat="false" ht="18.75" hidden="false" customHeight="true" outlineLevel="0" collapsed="false">
      <c r="D34" s="56" t="s">
        <v>907</v>
      </c>
      <c r="E34" s="56"/>
      <c r="F34" s="56"/>
      <c r="G34" s="56"/>
      <c r="H34" s="56"/>
      <c r="I34" s="34" t="s">
        <v>28</v>
      </c>
      <c r="J34" s="34" t="s">
        <v>29</v>
      </c>
      <c r="K34" s="34" t="s">
        <v>30</v>
      </c>
      <c r="L34" s="34" t="s">
        <v>31</v>
      </c>
      <c r="M34" s="56" t="s">
        <v>908</v>
      </c>
      <c r="N34" s="56"/>
      <c r="O34" s="56"/>
      <c r="Q34" s="34" t="s">
        <v>36</v>
      </c>
    </row>
    <row r="35" customFormat="false" ht="18.75" hidden="false" customHeight="true" outlineLevel="0" collapsed="false">
      <c r="B35" s="1" t="s">
        <v>909</v>
      </c>
      <c r="D35" s="1" t="s">
        <v>22</v>
      </c>
      <c r="E35" s="33" t="s">
        <v>23</v>
      </c>
      <c r="F35" s="33" t="s">
        <v>24</v>
      </c>
      <c r="G35" s="33" t="s">
        <v>25</v>
      </c>
      <c r="H35" s="33" t="s">
        <v>26</v>
      </c>
      <c r="I35" s="33" t="s">
        <v>27</v>
      </c>
      <c r="J35" s="34" t="s">
        <v>28</v>
      </c>
      <c r="K35" s="34" t="s">
        <v>29</v>
      </c>
      <c r="L35" s="34" t="s">
        <v>30</v>
      </c>
      <c r="M35" s="34" t="s">
        <v>31</v>
      </c>
      <c r="N35" s="34" t="s">
        <v>32</v>
      </c>
      <c r="O35" s="34" t="s">
        <v>33</v>
      </c>
      <c r="P35" s="34" t="s">
        <v>34</v>
      </c>
      <c r="Q35" s="33" t="s">
        <v>35</v>
      </c>
      <c r="R35" s="34" t="s">
        <v>36</v>
      </c>
      <c r="S35" s="1" t="s">
        <v>37</v>
      </c>
      <c r="T35" s="1" t="s">
        <v>38</v>
      </c>
      <c r="U35" s="1" t="s">
        <v>39</v>
      </c>
      <c r="V35" s="1" t="s">
        <v>40</v>
      </c>
    </row>
    <row r="36" customFormat="false" ht="18.75" hidden="false" customHeight="true" outlineLevel="0" collapsed="false">
      <c r="A36" s="57" t="s">
        <v>910</v>
      </c>
      <c r="B36" s="1" t="s">
        <v>116</v>
      </c>
      <c r="C36" s="1" t="s">
        <v>117</v>
      </c>
      <c r="D36" s="39"/>
      <c r="E36" s="39"/>
      <c r="F36" s="40"/>
      <c r="G36" s="40"/>
      <c r="H36" s="40"/>
      <c r="I36" s="40"/>
      <c r="J36" s="40"/>
      <c r="K36" s="40"/>
      <c r="L36" s="40"/>
      <c r="M36" s="40"/>
      <c r="N36" s="40" t="n">
        <f aca="false">$P$8</f>
        <v>0.7</v>
      </c>
      <c r="O36" s="40" t="n">
        <f aca="false">$P$8</f>
        <v>0.7</v>
      </c>
      <c r="P36" s="40" t="n">
        <f aca="false">$P$8</f>
        <v>0.7</v>
      </c>
      <c r="Q36" s="40"/>
      <c r="R36" s="40"/>
      <c r="S36" s="40"/>
      <c r="T36" s="40"/>
      <c r="U36" s="40"/>
      <c r="V36" s="42"/>
    </row>
    <row r="37" customFormat="false" ht="18.75" hidden="false" customHeight="true" outlineLevel="0" collapsed="false">
      <c r="A37" s="57" t="s">
        <v>910</v>
      </c>
      <c r="B37" s="1" t="s">
        <v>118</v>
      </c>
      <c r="C37" s="1" t="s">
        <v>119</v>
      </c>
      <c r="D37" s="48"/>
      <c r="E37" s="48"/>
      <c r="F37" s="45"/>
      <c r="G37" s="45"/>
      <c r="H37" s="45"/>
      <c r="I37" s="45"/>
      <c r="J37" s="45"/>
      <c r="K37" s="45"/>
      <c r="L37" s="45"/>
      <c r="M37" s="45"/>
      <c r="N37" s="45" t="n">
        <f aca="false">$P$8</f>
        <v>0.7</v>
      </c>
      <c r="O37" s="45" t="n">
        <f aca="false">$P$8</f>
        <v>0.7</v>
      </c>
      <c r="P37" s="45" t="n">
        <f aca="false">$P$8</f>
        <v>0.7</v>
      </c>
      <c r="Q37" s="45"/>
      <c r="R37" s="45"/>
      <c r="S37" s="45"/>
      <c r="T37" s="45"/>
      <c r="U37" s="45"/>
      <c r="V37" s="47"/>
    </row>
    <row r="38" customFormat="false" ht="18.75" hidden="false" customHeight="true" outlineLevel="0" collapsed="false">
      <c r="A38" s="57" t="s">
        <v>910</v>
      </c>
      <c r="B38" s="1" t="s">
        <v>120</v>
      </c>
      <c r="C38" s="1" t="s">
        <v>121</v>
      </c>
      <c r="D38" s="48"/>
      <c r="E38" s="48"/>
      <c r="F38" s="45"/>
      <c r="G38" s="45"/>
      <c r="H38" s="45"/>
      <c r="I38" s="45"/>
      <c r="J38" s="45"/>
      <c r="K38" s="45"/>
      <c r="L38" s="45"/>
      <c r="M38" s="45"/>
      <c r="N38" s="45" t="n">
        <f aca="false">$P$8</f>
        <v>0.7</v>
      </c>
      <c r="O38" s="45" t="n">
        <f aca="false">$P$8</f>
        <v>0.7</v>
      </c>
      <c r="P38" s="45" t="n">
        <f aca="false">$P$8</f>
        <v>0.7</v>
      </c>
      <c r="Q38" s="45"/>
      <c r="R38" s="45"/>
      <c r="S38" s="45"/>
      <c r="T38" s="45"/>
      <c r="U38" s="45"/>
      <c r="V38" s="47"/>
    </row>
    <row r="39" customFormat="false" ht="18.75" hidden="false" customHeight="true" outlineLevel="0" collapsed="false">
      <c r="A39" s="57" t="s">
        <v>910</v>
      </c>
      <c r="B39" s="1" t="s">
        <v>122</v>
      </c>
      <c r="C39" s="1" t="s">
        <v>123</v>
      </c>
      <c r="D39" s="48"/>
      <c r="E39" s="48"/>
      <c r="F39" s="45"/>
      <c r="G39" s="45"/>
      <c r="H39" s="45"/>
      <c r="I39" s="45"/>
      <c r="J39" s="45"/>
      <c r="K39" s="45"/>
      <c r="L39" s="45"/>
      <c r="M39" s="45"/>
      <c r="N39" s="45" t="n">
        <f aca="false">$P$8</f>
        <v>0.7</v>
      </c>
      <c r="O39" s="45" t="n">
        <f aca="false">$P$8</f>
        <v>0.7</v>
      </c>
      <c r="P39" s="45" t="n">
        <f aca="false">$P$8</f>
        <v>0.7</v>
      </c>
      <c r="Q39" s="45"/>
      <c r="R39" s="45"/>
      <c r="S39" s="45"/>
      <c r="T39" s="45"/>
      <c r="U39" s="45"/>
      <c r="V39" s="47"/>
    </row>
    <row r="40" customFormat="false" ht="18.75" hidden="false" customHeight="true" outlineLevel="0" collapsed="false">
      <c r="A40" s="58" t="s">
        <v>911</v>
      </c>
      <c r="B40" s="1" t="s">
        <v>126</v>
      </c>
      <c r="C40" s="1" t="s">
        <v>127</v>
      </c>
      <c r="D40" s="48"/>
      <c r="E40" s="48"/>
      <c r="F40" s="45"/>
      <c r="G40" s="45"/>
      <c r="H40" s="45"/>
      <c r="I40" s="45"/>
      <c r="J40" s="45" t="n">
        <f aca="false">$K$11</f>
        <v>0.8</v>
      </c>
      <c r="K40" s="45" t="n">
        <f aca="false">$I$11</f>
        <v>0.8</v>
      </c>
      <c r="L40" s="45" t="n">
        <f aca="false">$N$11</f>
        <v>0.8</v>
      </c>
      <c r="M40" s="45" t="n">
        <f aca="false">$O$11</f>
        <v>0.8</v>
      </c>
      <c r="N40" s="45" t="n">
        <f aca="false">$P$11</f>
        <v>0.7</v>
      </c>
      <c r="O40" s="45" t="n">
        <f aca="false">$P$11</f>
        <v>0.7</v>
      </c>
      <c r="P40" s="45" t="n">
        <f aca="false">$P$11</f>
        <v>0.7</v>
      </c>
      <c r="Q40" s="45"/>
      <c r="R40" s="45"/>
      <c r="S40" s="45"/>
      <c r="T40" s="45"/>
      <c r="U40" s="45"/>
      <c r="V40" s="47"/>
    </row>
    <row r="41" customFormat="false" ht="18.75" hidden="false" customHeight="true" outlineLevel="0" collapsed="false">
      <c r="A41" s="59" t="s">
        <v>912</v>
      </c>
      <c r="B41" s="1" t="s">
        <v>148</v>
      </c>
      <c r="C41" s="1" t="s">
        <v>149</v>
      </c>
      <c r="D41" s="48" t="n">
        <f aca="false">$Q$13</f>
        <v>0.941660402309022</v>
      </c>
      <c r="E41" s="48" t="n">
        <f aca="false">$Q$13</f>
        <v>0.941660402309022</v>
      </c>
      <c r="F41" s="45" t="n">
        <f aca="false">$Q$13</f>
        <v>0.941660402309022</v>
      </c>
      <c r="G41" s="45" t="n">
        <f aca="false">$Q$13</f>
        <v>0.941660402309022</v>
      </c>
      <c r="H41" s="45" t="n">
        <f aca="false">$Q$13</f>
        <v>0.941660402309022</v>
      </c>
      <c r="I41" s="45" t="n">
        <f aca="false">$Q$13</f>
        <v>0.941660402309022</v>
      </c>
      <c r="J41" s="45" t="n">
        <f aca="false">$K$13</f>
        <v>0.8713815643702</v>
      </c>
      <c r="K41" s="45" t="n">
        <f aca="false">$I$13</f>
        <v>0.869272717022073</v>
      </c>
      <c r="L41" s="45" t="n">
        <f aca="false">$N$13</f>
        <v>0.81809329894973</v>
      </c>
      <c r="M41" s="45" t="n">
        <f aca="false">$O$13</f>
        <v>0.897714219485481</v>
      </c>
      <c r="N41" s="45" t="n">
        <f aca="false">$P$13</f>
        <v>0.959788814652963</v>
      </c>
      <c r="O41" s="45" t="n">
        <f aca="false">$P$13</f>
        <v>0.959788814652963</v>
      </c>
      <c r="P41" s="45" t="n">
        <f aca="false">$P$13</f>
        <v>0.959788814652963</v>
      </c>
      <c r="Q41" s="45"/>
      <c r="R41" s="45"/>
      <c r="S41" s="45"/>
      <c r="T41" s="45"/>
      <c r="U41" s="45"/>
      <c r="V41" s="47"/>
    </row>
    <row r="42" customFormat="false" ht="18.75" hidden="false" customHeight="true" outlineLevel="0" collapsed="false">
      <c r="A42" s="59" t="s">
        <v>912</v>
      </c>
      <c r="B42" s="1" t="s">
        <v>150</v>
      </c>
      <c r="C42" s="1" t="s">
        <v>151</v>
      </c>
      <c r="D42" s="48" t="n">
        <f aca="false">$Q$13</f>
        <v>0.941660402309022</v>
      </c>
      <c r="E42" s="48" t="n">
        <f aca="false">$Q$13</f>
        <v>0.941660402309022</v>
      </c>
      <c r="F42" s="45" t="n">
        <f aca="false">$Q$13</f>
        <v>0.941660402309022</v>
      </c>
      <c r="G42" s="45" t="n">
        <f aca="false">$Q$13</f>
        <v>0.941660402309022</v>
      </c>
      <c r="H42" s="45" t="n">
        <f aca="false">$Q$13</f>
        <v>0.941660402309022</v>
      </c>
      <c r="I42" s="45" t="n">
        <f aca="false">$Q$13</f>
        <v>0.941660402309022</v>
      </c>
      <c r="J42" s="45" t="n">
        <f aca="false">$K$13</f>
        <v>0.8713815643702</v>
      </c>
      <c r="K42" s="45" t="n">
        <f aca="false">$I$13</f>
        <v>0.869272717022073</v>
      </c>
      <c r="L42" s="45" t="n">
        <f aca="false">$N$13</f>
        <v>0.81809329894973</v>
      </c>
      <c r="M42" s="45" t="n">
        <f aca="false">$O$13</f>
        <v>0.897714219485481</v>
      </c>
      <c r="N42" s="45" t="n">
        <f aca="false">$P$13</f>
        <v>0.959788814652963</v>
      </c>
      <c r="O42" s="45" t="n">
        <f aca="false">$P$13</f>
        <v>0.959788814652963</v>
      </c>
      <c r="P42" s="45" t="n">
        <f aca="false">$P$13</f>
        <v>0.959788814652963</v>
      </c>
      <c r="Q42" s="45"/>
      <c r="R42" s="45"/>
      <c r="S42" s="45"/>
      <c r="T42" s="45"/>
      <c r="U42" s="45"/>
      <c r="V42" s="47"/>
    </row>
    <row r="43" customFormat="false" ht="18.75" hidden="false" customHeight="true" outlineLevel="0" collapsed="false">
      <c r="A43" s="59" t="s">
        <v>912</v>
      </c>
      <c r="B43" s="1" t="s">
        <v>152</v>
      </c>
      <c r="C43" s="1" t="s">
        <v>153</v>
      </c>
      <c r="D43" s="48" t="n">
        <f aca="false">$Q$15</f>
        <v>1</v>
      </c>
      <c r="E43" s="48" t="n">
        <f aca="false">$Q$15</f>
        <v>1</v>
      </c>
      <c r="F43" s="45" t="n">
        <f aca="false">$Q$15</f>
        <v>1</v>
      </c>
      <c r="G43" s="45" t="n">
        <f aca="false">$Q$15</f>
        <v>1</v>
      </c>
      <c r="H43" s="45" t="n">
        <f aca="false">$Q$15</f>
        <v>1</v>
      </c>
      <c r="I43" s="45" t="n">
        <f aca="false">$Q$15</f>
        <v>1</v>
      </c>
      <c r="J43" s="45" t="n">
        <f aca="false">$K$15</f>
        <v>1</v>
      </c>
      <c r="K43" s="45" t="n">
        <f aca="false">$I$15</f>
        <v>0.998774987405513</v>
      </c>
      <c r="L43" s="45" t="n">
        <f aca="false">$N$15</f>
        <v>1</v>
      </c>
      <c r="M43" s="45" t="n">
        <f aca="false">$O$15</f>
        <v>0.999156412809172</v>
      </c>
      <c r="N43" s="45" t="n">
        <f aca="false">$P$15</f>
        <v>0.980092067964237</v>
      </c>
      <c r="O43" s="45" t="n">
        <f aca="false">$P$15</f>
        <v>0.980092067964237</v>
      </c>
      <c r="P43" s="45" t="n">
        <f aca="false">$P$15</f>
        <v>0.980092067964237</v>
      </c>
      <c r="Q43" s="45"/>
      <c r="R43" s="45"/>
      <c r="S43" s="45"/>
      <c r="T43" s="45"/>
      <c r="U43" s="45"/>
      <c r="V43" s="47"/>
    </row>
    <row r="44" customFormat="false" ht="18.75" hidden="false" customHeight="true" outlineLevel="0" collapsed="false">
      <c r="A44" s="59" t="s">
        <v>912</v>
      </c>
      <c r="B44" s="1" t="s">
        <v>154</v>
      </c>
      <c r="C44" s="1" t="s">
        <v>155</v>
      </c>
      <c r="D44" s="48" t="n">
        <f aca="false">$Q$15</f>
        <v>1</v>
      </c>
      <c r="E44" s="48" t="n">
        <f aca="false">$Q$15</f>
        <v>1</v>
      </c>
      <c r="F44" s="45" t="n">
        <f aca="false">$Q$15</f>
        <v>1</v>
      </c>
      <c r="G44" s="45" t="n">
        <f aca="false">$Q$15</f>
        <v>1</v>
      </c>
      <c r="H44" s="45" t="n">
        <f aca="false">$Q$15</f>
        <v>1</v>
      </c>
      <c r="I44" s="45" t="n">
        <f aca="false">$Q$15</f>
        <v>1</v>
      </c>
      <c r="J44" s="45" t="n">
        <f aca="false">$K$15</f>
        <v>1</v>
      </c>
      <c r="K44" s="45" t="n">
        <f aca="false">$I$15</f>
        <v>0.998774987405513</v>
      </c>
      <c r="L44" s="45" t="n">
        <f aca="false">$N$15</f>
        <v>1</v>
      </c>
      <c r="M44" s="45" t="n">
        <f aca="false">$O$15</f>
        <v>0.999156412809172</v>
      </c>
      <c r="N44" s="45" t="n">
        <f aca="false">$P$15</f>
        <v>0.980092067964237</v>
      </c>
      <c r="O44" s="45" t="n">
        <f aca="false">$P$15</f>
        <v>0.980092067964237</v>
      </c>
      <c r="P44" s="45" t="n">
        <f aca="false">$P$15</f>
        <v>0.980092067964237</v>
      </c>
      <c r="Q44" s="45"/>
      <c r="R44" s="45"/>
      <c r="S44" s="45"/>
      <c r="T44" s="45"/>
      <c r="U44" s="45"/>
      <c r="V44" s="47"/>
    </row>
    <row r="45" customFormat="false" ht="18.75" hidden="false" customHeight="true" outlineLevel="0" collapsed="false">
      <c r="A45" s="59" t="s">
        <v>912</v>
      </c>
      <c r="B45" s="1" t="s">
        <v>156</v>
      </c>
      <c r="C45" s="1" t="s">
        <v>157</v>
      </c>
      <c r="D45" s="48" t="n">
        <f aca="false">$Q$16</f>
        <v>0.952009778706949</v>
      </c>
      <c r="E45" s="48" t="n">
        <f aca="false">$Q$16</f>
        <v>0.952009778706949</v>
      </c>
      <c r="F45" s="45" t="n">
        <f aca="false">$Q$16</f>
        <v>0.952009778706949</v>
      </c>
      <c r="G45" s="45" t="n">
        <f aca="false">$Q$16</f>
        <v>0.952009778706949</v>
      </c>
      <c r="H45" s="45" t="n">
        <f aca="false">$Q$16</f>
        <v>0.952009778706949</v>
      </c>
      <c r="I45" s="45" t="n">
        <f aca="false">$Q$16</f>
        <v>0.952009778706949</v>
      </c>
      <c r="J45" s="45" t="n">
        <f aca="false">$K$16</f>
        <v>0.911885418323828</v>
      </c>
      <c r="K45" s="45" t="n">
        <f aca="false">$I$16</f>
        <v>0.905420021538615</v>
      </c>
      <c r="L45" s="45" t="n">
        <f aca="false">$N$16</f>
        <v>0.812252005823223</v>
      </c>
      <c r="M45" s="45" t="n">
        <f aca="false">$O$16</f>
        <v>0.908742004688593</v>
      </c>
      <c r="N45" s="45" t="n">
        <f aca="false">$P$16</f>
        <v>0.984602499959587</v>
      </c>
      <c r="O45" s="45" t="n">
        <f aca="false">$P$16</f>
        <v>0.984602499959587</v>
      </c>
      <c r="P45" s="45" t="n">
        <f aca="false">$P$16</f>
        <v>0.984602499959587</v>
      </c>
      <c r="Q45" s="45"/>
      <c r="R45" s="45"/>
      <c r="S45" s="45"/>
      <c r="T45" s="45"/>
      <c r="U45" s="45"/>
      <c r="V45" s="47"/>
    </row>
    <row r="46" customFormat="false" ht="18.75" hidden="false" customHeight="true" outlineLevel="0" collapsed="false">
      <c r="A46" s="59" t="s">
        <v>912</v>
      </c>
      <c r="B46" s="1" t="s">
        <v>158</v>
      </c>
      <c r="C46" s="1" t="s">
        <v>159</v>
      </c>
      <c r="D46" s="48" t="n">
        <f aca="false">$Q$17</f>
        <v>1</v>
      </c>
      <c r="E46" s="48" t="n">
        <f aca="false">$Q$17</f>
        <v>1</v>
      </c>
      <c r="F46" s="45" t="n">
        <f aca="false">$Q$17</f>
        <v>1</v>
      </c>
      <c r="G46" s="45" t="n">
        <f aca="false">$Q$17</f>
        <v>1</v>
      </c>
      <c r="H46" s="45" t="n">
        <f aca="false">$Q$17</f>
        <v>1</v>
      </c>
      <c r="I46" s="45" t="n">
        <f aca="false">$Q$17</f>
        <v>1</v>
      </c>
      <c r="J46" s="45" t="n">
        <f aca="false">$K$17</f>
        <v>1</v>
      </c>
      <c r="K46" s="45" t="n">
        <f aca="false">$I$17</f>
        <v>0.999592121427451</v>
      </c>
      <c r="L46" s="45" t="n">
        <f aca="false">$N$17</f>
        <v>1</v>
      </c>
      <c r="M46" s="45" t="n">
        <f aca="false">$O$17</f>
        <v>1</v>
      </c>
      <c r="N46" s="45" t="n">
        <f aca="false">$P$17</f>
        <v>0.995176880484499</v>
      </c>
      <c r="O46" s="45" t="n">
        <f aca="false">$P$17</f>
        <v>0.995176880484499</v>
      </c>
      <c r="P46" s="45" t="n">
        <f aca="false">$P$17</f>
        <v>0.995176880484499</v>
      </c>
      <c r="Q46" s="45"/>
      <c r="R46" s="45"/>
      <c r="S46" s="45"/>
      <c r="T46" s="45"/>
      <c r="U46" s="45"/>
      <c r="V46" s="47"/>
    </row>
    <row r="47" customFormat="false" ht="18.75" hidden="false" customHeight="true" outlineLevel="0" collapsed="false">
      <c r="A47" s="59" t="s">
        <v>912</v>
      </c>
      <c r="B47" s="1" t="s">
        <v>160</v>
      </c>
      <c r="C47" s="1" t="s">
        <v>161</v>
      </c>
      <c r="D47" s="48" t="n">
        <f aca="false">$Q$18</f>
        <v>1</v>
      </c>
      <c r="E47" s="48" t="n">
        <f aca="false">$Q$18</f>
        <v>1</v>
      </c>
      <c r="F47" s="45" t="n">
        <f aca="false">$Q$18</f>
        <v>1</v>
      </c>
      <c r="G47" s="45" t="n">
        <f aca="false">$Q$18</f>
        <v>1</v>
      </c>
      <c r="H47" s="45" t="n">
        <f aca="false">$Q$18</f>
        <v>1</v>
      </c>
      <c r="I47" s="45" t="n">
        <f aca="false">$Q$18</f>
        <v>1</v>
      </c>
      <c r="J47" s="45" t="n">
        <f aca="false">$K$18</f>
        <v>0.999494960032058</v>
      </c>
      <c r="K47" s="45" t="n">
        <f aca="false">$I$18</f>
        <v>0.999963384257515</v>
      </c>
      <c r="L47" s="45" t="n">
        <f aca="false">$N$18</f>
        <v>0.999745744150046</v>
      </c>
      <c r="M47" s="45" t="n">
        <f aca="false">$O$18</f>
        <v>0.999967123998071</v>
      </c>
      <c r="N47" s="45" t="n">
        <f aca="false">$P$18</f>
        <v>0.999924303124913</v>
      </c>
      <c r="O47" s="45" t="n">
        <f aca="false">$P$18</f>
        <v>0.999924303124913</v>
      </c>
      <c r="P47" s="45" t="n">
        <f aca="false">$P$18</f>
        <v>0.999924303124913</v>
      </c>
      <c r="Q47" s="45"/>
      <c r="R47" s="45"/>
      <c r="S47" s="45"/>
      <c r="T47" s="45"/>
      <c r="U47" s="45"/>
      <c r="V47" s="47"/>
    </row>
    <row r="48" customFormat="false" ht="18.75" hidden="false" customHeight="true" outlineLevel="0" collapsed="false">
      <c r="A48" s="59" t="s">
        <v>912</v>
      </c>
      <c r="B48" s="1" t="s">
        <v>162</v>
      </c>
      <c r="C48" s="1" t="s">
        <v>163</v>
      </c>
      <c r="D48" s="48" t="n">
        <f aca="false">$Q$13</f>
        <v>0.941660402309022</v>
      </c>
      <c r="E48" s="48" t="n">
        <f aca="false">$Q$13</f>
        <v>0.941660402309022</v>
      </c>
      <c r="F48" s="45" t="n">
        <f aca="false">$Q$13</f>
        <v>0.941660402309022</v>
      </c>
      <c r="G48" s="45" t="n">
        <f aca="false">$Q$13</f>
        <v>0.941660402309022</v>
      </c>
      <c r="H48" s="45" t="n">
        <f aca="false">$Q$13</f>
        <v>0.941660402309022</v>
      </c>
      <c r="I48" s="45" t="n">
        <f aca="false">$Q$13</f>
        <v>0.941660402309022</v>
      </c>
      <c r="J48" s="45" t="n">
        <f aca="false">$K$13</f>
        <v>0.8713815643702</v>
      </c>
      <c r="K48" s="45" t="n">
        <f aca="false">$I$13</f>
        <v>0.869272717022073</v>
      </c>
      <c r="L48" s="45" t="n">
        <f aca="false">$N$13</f>
        <v>0.81809329894973</v>
      </c>
      <c r="M48" s="45" t="n">
        <f aca="false">$O$13</f>
        <v>0.897714219485481</v>
      </c>
      <c r="N48" s="45" t="n">
        <f aca="false">$P$13</f>
        <v>0.959788814652963</v>
      </c>
      <c r="O48" s="45" t="n">
        <f aca="false">$P$13</f>
        <v>0.959788814652963</v>
      </c>
      <c r="P48" s="45" t="n">
        <f aca="false">$P$13</f>
        <v>0.959788814652963</v>
      </c>
      <c r="Q48" s="45"/>
      <c r="R48" s="45"/>
      <c r="S48" s="45"/>
      <c r="T48" s="45"/>
      <c r="U48" s="45"/>
      <c r="V48" s="47"/>
    </row>
    <row r="49" customFormat="false" ht="18.75" hidden="false" customHeight="true" outlineLevel="0" collapsed="false">
      <c r="A49" s="59" t="s">
        <v>912</v>
      </c>
      <c r="B49" s="1" t="s">
        <v>164</v>
      </c>
      <c r="C49" s="1" t="s">
        <v>165</v>
      </c>
      <c r="D49" s="48" t="n">
        <f aca="false">$Q$18</f>
        <v>1</v>
      </c>
      <c r="E49" s="48" t="n">
        <f aca="false">$Q$18</f>
        <v>1</v>
      </c>
      <c r="F49" s="45" t="n">
        <f aca="false">$Q$18</f>
        <v>1</v>
      </c>
      <c r="G49" s="45" t="n">
        <f aca="false">$Q$18</f>
        <v>1</v>
      </c>
      <c r="H49" s="45" t="n">
        <f aca="false">$Q$18</f>
        <v>1</v>
      </c>
      <c r="I49" s="45" t="n">
        <f aca="false">$Q$18</f>
        <v>1</v>
      </c>
      <c r="J49" s="45" t="n">
        <f aca="false">$K$18</f>
        <v>0.999494960032058</v>
      </c>
      <c r="K49" s="45" t="n">
        <f aca="false">$I$18</f>
        <v>0.999963384257515</v>
      </c>
      <c r="L49" s="45" t="n">
        <f aca="false">$N$18</f>
        <v>0.999745744150046</v>
      </c>
      <c r="M49" s="45" t="n">
        <f aca="false">$O$18</f>
        <v>0.999967123998071</v>
      </c>
      <c r="N49" s="45" t="n">
        <f aca="false">$P$18</f>
        <v>0.999924303124913</v>
      </c>
      <c r="O49" s="45" t="n">
        <f aca="false">$P$18</f>
        <v>0.999924303124913</v>
      </c>
      <c r="P49" s="45" t="n">
        <f aca="false">$P$18</f>
        <v>0.999924303124913</v>
      </c>
      <c r="Q49" s="45"/>
      <c r="R49" s="45"/>
      <c r="S49" s="45"/>
      <c r="T49" s="45"/>
      <c r="U49" s="45"/>
      <c r="V49" s="47"/>
    </row>
    <row r="50" customFormat="false" ht="18.75" hidden="false" customHeight="true" outlineLevel="0" collapsed="false">
      <c r="A50" s="59" t="s">
        <v>912</v>
      </c>
      <c r="B50" s="1" t="s">
        <v>166</v>
      </c>
      <c r="C50" s="1" t="s">
        <v>167</v>
      </c>
      <c r="D50" s="48" t="n">
        <f aca="false">$Q$13</f>
        <v>0.941660402309022</v>
      </c>
      <c r="E50" s="48" t="n">
        <f aca="false">$Q$13</f>
        <v>0.941660402309022</v>
      </c>
      <c r="F50" s="45" t="n">
        <f aca="false">$Q$13</f>
        <v>0.941660402309022</v>
      </c>
      <c r="G50" s="45" t="n">
        <f aca="false">$Q$13</f>
        <v>0.941660402309022</v>
      </c>
      <c r="H50" s="45" t="n">
        <f aca="false">$Q$13</f>
        <v>0.941660402309022</v>
      </c>
      <c r="I50" s="45" t="n">
        <f aca="false">$Q$13</f>
        <v>0.941660402309022</v>
      </c>
      <c r="J50" s="45" t="n">
        <f aca="false">$K$13</f>
        <v>0.8713815643702</v>
      </c>
      <c r="K50" s="45" t="n">
        <f aca="false">$I$13</f>
        <v>0.869272717022073</v>
      </c>
      <c r="L50" s="45" t="n">
        <f aca="false">$N$13</f>
        <v>0.81809329894973</v>
      </c>
      <c r="M50" s="45" t="n">
        <f aca="false">$O$13</f>
        <v>0.897714219485481</v>
      </c>
      <c r="N50" s="45" t="n">
        <f aca="false">$P$13</f>
        <v>0.959788814652963</v>
      </c>
      <c r="O50" s="45" t="n">
        <f aca="false">$P$13</f>
        <v>0.959788814652963</v>
      </c>
      <c r="P50" s="45" t="n">
        <f aca="false">$P$13</f>
        <v>0.959788814652963</v>
      </c>
      <c r="Q50" s="45"/>
      <c r="R50" s="45"/>
      <c r="S50" s="45"/>
      <c r="T50" s="45"/>
      <c r="U50" s="45"/>
      <c r="V50" s="47"/>
    </row>
    <row r="51" customFormat="false" ht="18.75" hidden="false" customHeight="true" outlineLevel="0" collapsed="false">
      <c r="A51" s="59" t="s">
        <v>912</v>
      </c>
      <c r="B51" s="1" t="s">
        <v>168</v>
      </c>
      <c r="C51" s="1" t="s">
        <v>169</v>
      </c>
      <c r="D51" s="48" t="n">
        <f aca="false">$Q$13</f>
        <v>0.941660402309022</v>
      </c>
      <c r="E51" s="48" t="n">
        <f aca="false">$Q$13</f>
        <v>0.941660402309022</v>
      </c>
      <c r="F51" s="45" t="n">
        <f aca="false">$Q$13</f>
        <v>0.941660402309022</v>
      </c>
      <c r="G51" s="45" t="n">
        <f aca="false">$Q$13</f>
        <v>0.941660402309022</v>
      </c>
      <c r="H51" s="45" t="n">
        <f aca="false">$Q$13</f>
        <v>0.941660402309022</v>
      </c>
      <c r="I51" s="45" t="n">
        <f aca="false">$Q$13</f>
        <v>0.941660402309022</v>
      </c>
      <c r="J51" s="45" t="n">
        <f aca="false">$K$13</f>
        <v>0.8713815643702</v>
      </c>
      <c r="K51" s="45" t="n">
        <f aca="false">$I$13</f>
        <v>0.869272717022073</v>
      </c>
      <c r="L51" s="45" t="n">
        <f aca="false">$N$13</f>
        <v>0.81809329894973</v>
      </c>
      <c r="M51" s="45" t="n">
        <f aca="false">$O$13</f>
        <v>0.897714219485481</v>
      </c>
      <c r="N51" s="45" t="n">
        <f aca="false">$P$13</f>
        <v>0.959788814652963</v>
      </c>
      <c r="O51" s="45" t="n">
        <f aca="false">$P$13</f>
        <v>0.959788814652963</v>
      </c>
      <c r="P51" s="45" t="n">
        <f aca="false">$P$13</f>
        <v>0.959788814652963</v>
      </c>
      <c r="Q51" s="45"/>
      <c r="R51" s="45"/>
      <c r="S51" s="45"/>
      <c r="T51" s="45"/>
      <c r="U51" s="45"/>
      <c r="V51" s="47"/>
    </row>
    <row r="52" customFormat="false" ht="18.75" hidden="false" customHeight="true" outlineLevel="0" collapsed="false">
      <c r="A52" s="59" t="s">
        <v>912</v>
      </c>
      <c r="B52" s="1" t="s">
        <v>170</v>
      </c>
      <c r="C52" s="1" t="s">
        <v>171</v>
      </c>
      <c r="D52" s="48" t="n">
        <f aca="false">$Q$13</f>
        <v>0.941660402309022</v>
      </c>
      <c r="E52" s="48" t="n">
        <f aca="false">$Q$13</f>
        <v>0.941660402309022</v>
      </c>
      <c r="F52" s="45" t="n">
        <f aca="false">$Q$13</f>
        <v>0.941660402309022</v>
      </c>
      <c r="G52" s="45" t="n">
        <f aca="false">$Q$13</f>
        <v>0.941660402309022</v>
      </c>
      <c r="H52" s="45" t="n">
        <f aca="false">$Q$13</f>
        <v>0.941660402309022</v>
      </c>
      <c r="I52" s="45" t="n">
        <f aca="false">$Q$13</f>
        <v>0.941660402309022</v>
      </c>
      <c r="J52" s="45" t="n">
        <f aca="false">$K$13</f>
        <v>0.8713815643702</v>
      </c>
      <c r="K52" s="45" t="n">
        <f aca="false">$I$13</f>
        <v>0.869272717022073</v>
      </c>
      <c r="L52" s="45" t="n">
        <f aca="false">$N$13</f>
        <v>0.81809329894973</v>
      </c>
      <c r="M52" s="45" t="n">
        <f aca="false">$O$13</f>
        <v>0.897714219485481</v>
      </c>
      <c r="N52" s="45" t="n">
        <f aca="false">$P$13</f>
        <v>0.959788814652963</v>
      </c>
      <c r="O52" s="45" t="n">
        <f aca="false">$P$13</f>
        <v>0.959788814652963</v>
      </c>
      <c r="P52" s="45" t="n">
        <f aca="false">$P$13</f>
        <v>0.959788814652963</v>
      </c>
      <c r="Q52" s="45"/>
      <c r="R52" s="45"/>
      <c r="S52" s="45"/>
      <c r="T52" s="45"/>
      <c r="U52" s="45"/>
      <c r="V52" s="47"/>
    </row>
    <row r="53" customFormat="false" ht="18.75" hidden="false" customHeight="true" outlineLevel="0" collapsed="false">
      <c r="A53" s="60" t="s">
        <v>913</v>
      </c>
      <c r="B53" s="1" t="s">
        <v>536</v>
      </c>
      <c r="C53" s="1" t="s">
        <v>537</v>
      </c>
      <c r="D53" s="48"/>
      <c r="E53" s="48"/>
      <c r="F53" s="45"/>
      <c r="G53" s="45"/>
      <c r="H53" s="45"/>
      <c r="I53" s="45"/>
      <c r="J53" s="45" t="n">
        <f aca="false">$K$9</f>
        <v>0.8</v>
      </c>
      <c r="K53" s="45" t="n">
        <f aca="false">$I$9</f>
        <v>0.8</v>
      </c>
      <c r="L53" s="45" t="n">
        <f aca="false">$N$9</f>
        <v>0.8</v>
      </c>
      <c r="M53" s="45" t="n">
        <f aca="false">$O$9</f>
        <v>0.8</v>
      </c>
      <c r="N53" s="45" t="n">
        <f aca="false">$P$9</f>
        <v>0.7</v>
      </c>
      <c r="O53" s="45" t="n">
        <f aca="false">$P$9</f>
        <v>0.7</v>
      </c>
      <c r="P53" s="45" t="n">
        <f aca="false">$P$9</f>
        <v>0.7</v>
      </c>
      <c r="Q53" s="45"/>
      <c r="R53" s="45" t="n">
        <f aca="false">$D$9</f>
        <v>0.85</v>
      </c>
      <c r="S53" s="45"/>
      <c r="T53" s="45"/>
      <c r="U53" s="45"/>
      <c r="V53" s="47"/>
    </row>
    <row r="54" customFormat="false" ht="18.75" hidden="false" customHeight="true" outlineLevel="0" collapsed="false">
      <c r="A54" s="60" t="s">
        <v>913</v>
      </c>
      <c r="B54" s="1" t="s">
        <v>538</v>
      </c>
      <c r="C54" s="1" t="s">
        <v>539</v>
      </c>
      <c r="D54" s="53"/>
      <c r="E54" s="53"/>
      <c r="F54" s="54"/>
      <c r="G54" s="54"/>
      <c r="H54" s="54"/>
      <c r="I54" s="54"/>
      <c r="J54" s="54" t="n">
        <f aca="false">$K$10</f>
        <v>0.8</v>
      </c>
      <c r="K54" s="54" t="n">
        <f aca="false">$I$10</f>
        <v>0.8</v>
      </c>
      <c r="L54" s="54" t="n">
        <f aca="false">$N$10</f>
        <v>0.8</v>
      </c>
      <c r="M54" s="54" t="n">
        <f aca="false">$O$10</f>
        <v>0.8</v>
      </c>
      <c r="N54" s="54" t="n">
        <f aca="false">$P$10</f>
        <v>0.7</v>
      </c>
      <c r="O54" s="54" t="n">
        <f aca="false">$P$10</f>
        <v>0.7</v>
      </c>
      <c r="P54" s="54" t="n">
        <f aca="false">$P$10</f>
        <v>0.7</v>
      </c>
      <c r="Q54" s="54"/>
      <c r="R54" s="54" t="n">
        <f aca="false">$D$9</f>
        <v>0.85</v>
      </c>
      <c r="S54" s="54"/>
      <c r="T54" s="54"/>
      <c r="U54" s="54"/>
      <c r="V54" s="55"/>
    </row>
  </sheetData>
  <mergeCells count="2">
    <mergeCell ref="D34:H34"/>
    <mergeCell ref="M34:O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4296875" defaultRowHeight="15" zeroHeight="false" outlineLevelRow="0" outlineLevelCol="0"/>
  <cols>
    <col collapsed="false" customWidth="true" hidden="false" outlineLevel="0" max="1" min="1" style="61" width="13.58"/>
    <col collapsed="false" customWidth="true" hidden="false" outlineLevel="0" max="3" min="2" style="1" width="13.58"/>
    <col collapsed="false" customWidth="true" hidden="false" outlineLevel="0" max="21" min="4" style="34" width="13.58"/>
  </cols>
  <sheetData>
    <row r="1" customFormat="false" ht="18.75" hidden="false" customHeight="true" outlineLevel="0" collapsed="false">
      <c r="A1" s="61" t="str">
        <f aca="false">exio_usa!B35</f>
        <v>USA</v>
      </c>
      <c r="C1" s="34" t="str">
        <f aca="false">exio_usa!D35</f>
        <v>Single-Family</v>
      </c>
      <c r="D1" s="34" t="str">
        <f aca="false">exio_usa!E35</f>
        <v>Residential</v>
      </c>
      <c r="E1" s="34" t="str">
        <f aca="false">exio_usa!F35</f>
        <v>Non-Residential</v>
      </c>
      <c r="F1" s="34" t="str">
        <f aca="false">exio_usa!G35</f>
        <v>Other buildings</v>
      </c>
      <c r="G1" s="34" t="str">
        <f aca="false">exio_usa!H35</f>
        <v>Infrastructure</v>
      </c>
      <c r="H1" s="34" t="str">
        <f aca="false">exio_usa!I35</f>
        <v>Other construction</v>
      </c>
      <c r="I1" s="34" t="str">
        <f aca="false">exio_usa!J35</f>
        <v>Electronic machinery</v>
      </c>
      <c r="J1" s="34" t="str">
        <f aca="false">exio_usa!K35</f>
        <v>Other machinery</v>
      </c>
      <c r="K1" s="34" t="str">
        <f aca="false">exio_usa!L35</f>
        <v>Motor vehicles</v>
      </c>
      <c r="L1" s="34" t="str">
        <f aca="false">exio_usa!M35</f>
        <v>Other transport equipment</v>
      </c>
      <c r="M1" s="34" t="str">
        <f aca="false">exio_usa!N35</f>
        <v>Household appliances</v>
      </c>
      <c r="N1" s="34" t="str">
        <f aca="false">exio_usa!O35</f>
        <v>Other consumer durables</v>
      </c>
      <c r="O1" s="34" t="str">
        <f aca="false">exio_usa!P35</f>
        <v>Furniture</v>
      </c>
      <c r="P1" s="34" t="str">
        <f aca="false">exio_usa!Q35</f>
        <v>Extraction</v>
      </c>
      <c r="Q1" s="34" t="str">
        <f aca="false">exio_usa!R35</f>
        <v>Textiles</v>
      </c>
      <c r="R1" s="34" t="str">
        <f aca="false">exio_usa!S35</f>
        <v>Packaging</v>
      </c>
      <c r="S1" s="34" t="str">
        <f aca="false">exio_usa!T35</f>
        <v>Food products</v>
      </c>
      <c r="T1" s="34" t="str">
        <f aca="false">exio_usa!U35</f>
        <v>Products nec</v>
      </c>
      <c r="U1" s="34" t="str">
        <f aca="false">exio_usa!V35</f>
        <v>Services</v>
      </c>
    </row>
    <row r="2" customFormat="false" ht="18.75" hidden="false" customHeight="true" outlineLevel="0" collapsed="false">
      <c r="A2" s="62" t="n">
        <f aca="false">exio_usa!B36</f>
        <v>25569.0416666667</v>
      </c>
      <c r="B2" s="62" t="str">
        <f aca="false">exio_usa!C36</f>
        <v>Sawmills and wood preservation</v>
      </c>
      <c r="C2" s="45" t="n">
        <f aca="false">exio_usa!D36</f>
        <v>0</v>
      </c>
      <c r="D2" s="45" t="n">
        <f aca="false">exio_usa!E36</f>
        <v>0</v>
      </c>
      <c r="E2" s="45" t="n">
        <f aca="false">exio_usa!F36</f>
        <v>0</v>
      </c>
      <c r="F2" s="45" t="n">
        <f aca="false">exio_usa!G36</f>
        <v>0</v>
      </c>
      <c r="G2" s="45" t="n">
        <f aca="false">exio_usa!H36</f>
        <v>0</v>
      </c>
      <c r="H2" s="45" t="n">
        <f aca="false">exio_usa!I36</f>
        <v>0</v>
      </c>
      <c r="I2" s="45" t="n">
        <f aca="false">exio_usa!J36</f>
        <v>0</v>
      </c>
      <c r="J2" s="45" t="n">
        <f aca="false">exio_usa!K36</f>
        <v>0</v>
      </c>
      <c r="K2" s="45" t="n">
        <f aca="false">exio_usa!L36</f>
        <v>0</v>
      </c>
      <c r="L2" s="45" t="n">
        <f aca="false">exio_usa!M36</f>
        <v>0</v>
      </c>
      <c r="M2" s="45" t="n">
        <f aca="false">exio_usa!N36</f>
        <v>0.7</v>
      </c>
      <c r="N2" s="45" t="n">
        <f aca="false">exio_usa!O36</f>
        <v>0.7</v>
      </c>
      <c r="O2" s="45" t="n">
        <f aca="false">exio_usa!P36</f>
        <v>0.7</v>
      </c>
      <c r="P2" s="45" t="n">
        <f aca="false">exio_usa!Q36</f>
        <v>0</v>
      </c>
      <c r="Q2" s="45" t="n">
        <f aca="false">exio_usa!R36</f>
        <v>0</v>
      </c>
      <c r="R2" s="45" t="n">
        <f aca="false">exio_usa!S36</f>
        <v>0</v>
      </c>
      <c r="S2" s="45" t="n">
        <f aca="false">exio_usa!T36</f>
        <v>0</v>
      </c>
      <c r="T2" s="45" t="n">
        <f aca="false">exio_usa!U36</f>
        <v>0</v>
      </c>
      <c r="U2" s="45" t="n">
        <f aca="false">exio_usa!V36</f>
        <v>0</v>
      </c>
    </row>
    <row r="3" customFormat="false" ht="18.75" hidden="false" customHeight="true" outlineLevel="0" collapsed="false">
      <c r="A3" s="62" t="n">
        <f aca="false">exio_usa!B37</f>
        <v>25569.0416666667</v>
      </c>
      <c r="B3" s="62" t="str">
        <f aca="false">exio_usa!C37</f>
        <v>Veneer, plywood, and engineered wood product manufacturing</v>
      </c>
      <c r="C3" s="45" t="n">
        <f aca="false">exio_usa!D37</f>
        <v>0</v>
      </c>
      <c r="D3" s="45" t="n">
        <f aca="false">exio_usa!E37</f>
        <v>0</v>
      </c>
      <c r="E3" s="45" t="n">
        <f aca="false">exio_usa!F37</f>
        <v>0</v>
      </c>
      <c r="F3" s="45" t="n">
        <f aca="false">exio_usa!G37</f>
        <v>0</v>
      </c>
      <c r="G3" s="45" t="n">
        <f aca="false">exio_usa!H37</f>
        <v>0</v>
      </c>
      <c r="H3" s="45" t="n">
        <f aca="false">exio_usa!I37</f>
        <v>0</v>
      </c>
      <c r="I3" s="45" t="n">
        <f aca="false">exio_usa!J37</f>
        <v>0</v>
      </c>
      <c r="J3" s="45" t="n">
        <f aca="false">exio_usa!K37</f>
        <v>0</v>
      </c>
      <c r="K3" s="45" t="n">
        <f aca="false">exio_usa!L37</f>
        <v>0</v>
      </c>
      <c r="L3" s="45" t="n">
        <f aca="false">exio_usa!M37</f>
        <v>0</v>
      </c>
      <c r="M3" s="45" t="n">
        <f aca="false">exio_usa!N37</f>
        <v>0.7</v>
      </c>
      <c r="N3" s="45" t="n">
        <f aca="false">exio_usa!O37</f>
        <v>0.7</v>
      </c>
      <c r="O3" s="45" t="n">
        <f aca="false">exio_usa!P37</f>
        <v>0.7</v>
      </c>
      <c r="P3" s="45" t="n">
        <f aca="false">exio_usa!Q37</f>
        <v>0</v>
      </c>
      <c r="Q3" s="45" t="n">
        <f aca="false">exio_usa!R37</f>
        <v>0</v>
      </c>
      <c r="R3" s="45" t="n">
        <f aca="false">exio_usa!S37</f>
        <v>0</v>
      </c>
      <c r="S3" s="45" t="n">
        <f aca="false">exio_usa!T37</f>
        <v>0</v>
      </c>
      <c r="T3" s="45" t="n">
        <f aca="false">exio_usa!U37</f>
        <v>0</v>
      </c>
      <c r="U3" s="45" t="n">
        <f aca="false">exio_usa!V37</f>
        <v>0</v>
      </c>
    </row>
    <row r="4" customFormat="false" ht="18.75" hidden="false" customHeight="true" outlineLevel="0" collapsed="false">
      <c r="A4" s="62" t="n">
        <f aca="false">exio_usa!B38</f>
        <v>25569.0416666667</v>
      </c>
      <c r="B4" s="62" t="str">
        <f aca="false">exio_usa!C38</f>
        <v>Millwork</v>
      </c>
      <c r="C4" s="45" t="n">
        <f aca="false">exio_usa!D38</f>
        <v>0</v>
      </c>
      <c r="D4" s="45" t="n">
        <f aca="false">exio_usa!E38</f>
        <v>0</v>
      </c>
      <c r="E4" s="45" t="n">
        <f aca="false">exio_usa!F38</f>
        <v>0</v>
      </c>
      <c r="F4" s="45" t="n">
        <f aca="false">exio_usa!G38</f>
        <v>0</v>
      </c>
      <c r="G4" s="45" t="n">
        <f aca="false">exio_usa!H38</f>
        <v>0</v>
      </c>
      <c r="H4" s="45" t="n">
        <f aca="false">exio_usa!I38</f>
        <v>0</v>
      </c>
      <c r="I4" s="45" t="n">
        <f aca="false">exio_usa!J38</f>
        <v>0</v>
      </c>
      <c r="J4" s="45" t="n">
        <f aca="false">exio_usa!K38</f>
        <v>0</v>
      </c>
      <c r="K4" s="45" t="n">
        <f aca="false">exio_usa!L38</f>
        <v>0</v>
      </c>
      <c r="L4" s="45" t="n">
        <f aca="false">exio_usa!M38</f>
        <v>0</v>
      </c>
      <c r="M4" s="45" t="n">
        <f aca="false">exio_usa!N38</f>
        <v>0.7</v>
      </c>
      <c r="N4" s="45" t="n">
        <f aca="false">exio_usa!O38</f>
        <v>0.7</v>
      </c>
      <c r="O4" s="45" t="n">
        <f aca="false">exio_usa!P38</f>
        <v>0.7</v>
      </c>
      <c r="P4" s="45" t="n">
        <f aca="false">exio_usa!Q38</f>
        <v>0</v>
      </c>
      <c r="Q4" s="45" t="n">
        <f aca="false">exio_usa!R38</f>
        <v>0</v>
      </c>
      <c r="R4" s="45" t="n">
        <f aca="false">exio_usa!S38</f>
        <v>0</v>
      </c>
      <c r="S4" s="45" t="n">
        <f aca="false">exio_usa!T38</f>
        <v>0</v>
      </c>
      <c r="T4" s="45" t="n">
        <f aca="false">exio_usa!U38</f>
        <v>0</v>
      </c>
      <c r="U4" s="45" t="n">
        <f aca="false">exio_usa!V38</f>
        <v>0</v>
      </c>
    </row>
    <row r="5" customFormat="false" ht="18.75" hidden="false" customHeight="true" outlineLevel="0" collapsed="false">
      <c r="A5" s="63" t="str">
        <f aca="false">exio_usa!B39</f>
        <v>3219A0</v>
      </c>
      <c r="B5" s="62" t="str">
        <f aca="false">exio_usa!C39</f>
        <v>All other wood product manufacturing</v>
      </c>
      <c r="C5" s="45" t="n">
        <f aca="false">exio_usa!D39</f>
        <v>0</v>
      </c>
      <c r="D5" s="45" t="n">
        <f aca="false">exio_usa!E39</f>
        <v>0</v>
      </c>
      <c r="E5" s="45" t="n">
        <f aca="false">exio_usa!F39</f>
        <v>0</v>
      </c>
      <c r="F5" s="45" t="n">
        <f aca="false">exio_usa!G39</f>
        <v>0</v>
      </c>
      <c r="G5" s="45" t="n">
        <f aca="false">exio_usa!H39</f>
        <v>0</v>
      </c>
      <c r="H5" s="45" t="n">
        <f aca="false">exio_usa!I39</f>
        <v>0</v>
      </c>
      <c r="I5" s="45" t="n">
        <f aca="false">exio_usa!J39</f>
        <v>0</v>
      </c>
      <c r="J5" s="45" t="n">
        <f aca="false">exio_usa!K39</f>
        <v>0</v>
      </c>
      <c r="K5" s="45" t="n">
        <f aca="false">exio_usa!L39</f>
        <v>0</v>
      </c>
      <c r="L5" s="45" t="n">
        <f aca="false">exio_usa!M39</f>
        <v>0</v>
      </c>
      <c r="M5" s="45" t="n">
        <f aca="false">exio_usa!N39</f>
        <v>0.7</v>
      </c>
      <c r="N5" s="45" t="n">
        <f aca="false">exio_usa!O39</f>
        <v>0.7</v>
      </c>
      <c r="O5" s="45" t="n">
        <f aca="false">exio_usa!P39</f>
        <v>0.7</v>
      </c>
      <c r="P5" s="45" t="n">
        <f aca="false">exio_usa!Q39</f>
        <v>0</v>
      </c>
      <c r="Q5" s="45" t="n">
        <f aca="false">exio_usa!R39</f>
        <v>0</v>
      </c>
      <c r="R5" s="45" t="n">
        <f aca="false">exio_usa!S39</f>
        <v>0</v>
      </c>
      <c r="S5" s="45" t="n">
        <f aca="false">exio_usa!T39</f>
        <v>0</v>
      </c>
      <c r="T5" s="45" t="n">
        <f aca="false">exio_usa!U39</f>
        <v>0</v>
      </c>
      <c r="U5" s="45" t="n">
        <f aca="false">exio_usa!V39</f>
        <v>0</v>
      </c>
    </row>
    <row r="6" customFormat="false" ht="18.75" hidden="false" customHeight="true" outlineLevel="0" collapsed="false">
      <c r="A6" s="62" t="n">
        <f aca="false">exio_usa!B40</f>
        <v>25569.0416666667</v>
      </c>
      <c r="B6" s="62" t="str">
        <f aca="false">exio_usa!C40</f>
        <v>Glass and glass product manufacturing</v>
      </c>
      <c r="C6" s="45" t="n">
        <f aca="false">exio_usa!D40</f>
        <v>0</v>
      </c>
      <c r="D6" s="45" t="n">
        <f aca="false">exio_usa!E40</f>
        <v>0</v>
      </c>
      <c r="E6" s="45" t="n">
        <f aca="false">exio_usa!F40</f>
        <v>0</v>
      </c>
      <c r="F6" s="45" t="n">
        <f aca="false">exio_usa!G40</f>
        <v>0</v>
      </c>
      <c r="G6" s="45" t="n">
        <f aca="false">exio_usa!H40</f>
        <v>0</v>
      </c>
      <c r="H6" s="45" t="n">
        <f aca="false">exio_usa!I40</f>
        <v>0</v>
      </c>
      <c r="I6" s="45" t="n">
        <f aca="false">exio_usa!J40</f>
        <v>0.8</v>
      </c>
      <c r="J6" s="45" t="n">
        <f aca="false">exio_usa!K40</f>
        <v>0.8</v>
      </c>
      <c r="K6" s="45" t="n">
        <f aca="false">exio_usa!L40</f>
        <v>0.8</v>
      </c>
      <c r="L6" s="45" t="n">
        <f aca="false">exio_usa!M40</f>
        <v>0.8</v>
      </c>
      <c r="M6" s="45" t="n">
        <f aca="false">exio_usa!N40</f>
        <v>0.7</v>
      </c>
      <c r="N6" s="45" t="n">
        <f aca="false">exio_usa!O40</f>
        <v>0.7</v>
      </c>
      <c r="O6" s="45" t="n">
        <f aca="false">exio_usa!P40</f>
        <v>0.7</v>
      </c>
      <c r="P6" s="45" t="n">
        <f aca="false">exio_usa!Q40</f>
        <v>0</v>
      </c>
      <c r="Q6" s="45" t="n">
        <f aca="false">exio_usa!R40</f>
        <v>0</v>
      </c>
      <c r="R6" s="45" t="n">
        <f aca="false">exio_usa!S40</f>
        <v>0</v>
      </c>
      <c r="S6" s="45" t="n">
        <f aca="false">exio_usa!T40</f>
        <v>0</v>
      </c>
      <c r="T6" s="45" t="n">
        <f aca="false">exio_usa!U40</f>
        <v>0</v>
      </c>
      <c r="U6" s="45" t="n">
        <f aca="false">exio_usa!V40</f>
        <v>0</v>
      </c>
    </row>
    <row r="7" customFormat="false" ht="18.75" hidden="false" customHeight="true" outlineLevel="0" collapsed="false">
      <c r="A7" s="62" t="n">
        <f aca="false">exio_usa!B41</f>
        <v>25569.0416666667</v>
      </c>
      <c r="B7" s="62" t="str">
        <f aca="false">exio_usa!C41</f>
        <v>Iron and steel mills and ferroalloy manufacturing</v>
      </c>
      <c r="C7" s="45" t="n">
        <f aca="false">exio_usa!D41</f>
        <v>0.941660402309022</v>
      </c>
      <c r="D7" s="45" t="n">
        <f aca="false">exio_usa!E41</f>
        <v>0.941660402309022</v>
      </c>
      <c r="E7" s="45" t="n">
        <f aca="false">exio_usa!F41</f>
        <v>0.941660402309022</v>
      </c>
      <c r="F7" s="45" t="n">
        <f aca="false">exio_usa!G41</f>
        <v>0.941660402309022</v>
      </c>
      <c r="G7" s="45" t="n">
        <f aca="false">exio_usa!H41</f>
        <v>0.941660402309022</v>
      </c>
      <c r="H7" s="45" t="n">
        <f aca="false">exio_usa!I41</f>
        <v>0.941660402309022</v>
      </c>
      <c r="I7" s="45" t="n">
        <f aca="false">exio_usa!J41</f>
        <v>0.8713815643702</v>
      </c>
      <c r="J7" s="45" t="n">
        <f aca="false">exio_usa!K41</f>
        <v>0.869272717022073</v>
      </c>
      <c r="K7" s="45" t="n">
        <f aca="false">exio_usa!L41</f>
        <v>0.81809329894973</v>
      </c>
      <c r="L7" s="45" t="n">
        <f aca="false">exio_usa!M41</f>
        <v>0.897714219485481</v>
      </c>
      <c r="M7" s="45" t="n">
        <f aca="false">exio_usa!N41</f>
        <v>0.959788814652963</v>
      </c>
      <c r="N7" s="45" t="n">
        <f aca="false">exio_usa!O41</f>
        <v>0.959788814652963</v>
      </c>
      <c r="O7" s="45" t="n">
        <f aca="false">exio_usa!P41</f>
        <v>0.959788814652963</v>
      </c>
      <c r="P7" s="45" t="n">
        <f aca="false">exio_usa!Q41</f>
        <v>0</v>
      </c>
      <c r="Q7" s="45" t="n">
        <f aca="false">exio_usa!R41</f>
        <v>0</v>
      </c>
      <c r="R7" s="45" t="n">
        <f aca="false">exio_usa!S41</f>
        <v>0</v>
      </c>
      <c r="S7" s="45" t="n">
        <f aca="false">exio_usa!T41</f>
        <v>0</v>
      </c>
      <c r="T7" s="45" t="n">
        <f aca="false">exio_usa!U41</f>
        <v>0</v>
      </c>
      <c r="U7" s="45" t="n">
        <f aca="false">exio_usa!V41</f>
        <v>0</v>
      </c>
    </row>
    <row r="8" customFormat="false" ht="18.75" hidden="false" customHeight="true" outlineLevel="0" collapsed="false">
      <c r="A8" s="62" t="n">
        <f aca="false">exio_usa!B42</f>
        <v>25569.0416666667</v>
      </c>
      <c r="B8" s="62" t="str">
        <f aca="false">exio_usa!C42</f>
        <v>Steel product manufacturing from purchased steel</v>
      </c>
      <c r="C8" s="45" t="n">
        <f aca="false">exio_usa!D42</f>
        <v>0.941660402309022</v>
      </c>
      <c r="D8" s="45" t="n">
        <f aca="false">exio_usa!E42</f>
        <v>0.941660402309022</v>
      </c>
      <c r="E8" s="45" t="n">
        <f aca="false">exio_usa!F42</f>
        <v>0.941660402309022</v>
      </c>
      <c r="F8" s="45" t="n">
        <f aca="false">exio_usa!G42</f>
        <v>0.941660402309022</v>
      </c>
      <c r="G8" s="45" t="n">
        <f aca="false">exio_usa!H42</f>
        <v>0.941660402309022</v>
      </c>
      <c r="H8" s="45" t="n">
        <f aca="false">exio_usa!I42</f>
        <v>0.941660402309022</v>
      </c>
      <c r="I8" s="45" t="n">
        <f aca="false">exio_usa!J42</f>
        <v>0.8713815643702</v>
      </c>
      <c r="J8" s="45" t="n">
        <f aca="false">exio_usa!K42</f>
        <v>0.869272717022073</v>
      </c>
      <c r="K8" s="45" t="n">
        <f aca="false">exio_usa!L42</f>
        <v>0.81809329894973</v>
      </c>
      <c r="L8" s="45" t="n">
        <f aca="false">exio_usa!M42</f>
        <v>0.897714219485481</v>
      </c>
      <c r="M8" s="45" t="n">
        <f aca="false">exio_usa!N42</f>
        <v>0.959788814652963</v>
      </c>
      <c r="N8" s="45" t="n">
        <f aca="false">exio_usa!O42</f>
        <v>0.959788814652963</v>
      </c>
      <c r="O8" s="45" t="n">
        <f aca="false">exio_usa!P42</f>
        <v>0.959788814652963</v>
      </c>
      <c r="P8" s="45" t="n">
        <f aca="false">exio_usa!Q42</f>
        <v>0</v>
      </c>
      <c r="Q8" s="45" t="n">
        <f aca="false">exio_usa!R42</f>
        <v>0</v>
      </c>
      <c r="R8" s="45" t="n">
        <f aca="false">exio_usa!S42</f>
        <v>0</v>
      </c>
      <c r="S8" s="45" t="n">
        <f aca="false">exio_usa!T42</f>
        <v>0</v>
      </c>
      <c r="T8" s="45" t="n">
        <f aca="false">exio_usa!U42</f>
        <v>0</v>
      </c>
      <c r="U8" s="45" t="n">
        <f aca="false">exio_usa!V42</f>
        <v>0</v>
      </c>
    </row>
    <row r="9" customFormat="false" ht="18.75" hidden="false" customHeight="true" outlineLevel="0" collapsed="false">
      <c r="A9" s="62" t="n">
        <f aca="false">exio_usa!B43</f>
        <v>25569.0416666667</v>
      </c>
      <c r="B9" s="62" t="str">
        <f aca="false">exio_usa!C43</f>
        <v>Alumina refining and primary aluminum production</v>
      </c>
      <c r="C9" s="45" t="n">
        <f aca="false">exio_usa!D43</f>
        <v>1</v>
      </c>
      <c r="D9" s="45" t="n">
        <f aca="false">exio_usa!E43</f>
        <v>1</v>
      </c>
      <c r="E9" s="45" t="n">
        <f aca="false">exio_usa!F43</f>
        <v>1</v>
      </c>
      <c r="F9" s="45" t="n">
        <f aca="false">exio_usa!G43</f>
        <v>1</v>
      </c>
      <c r="G9" s="45" t="n">
        <f aca="false">exio_usa!H43</f>
        <v>1</v>
      </c>
      <c r="H9" s="45" t="n">
        <f aca="false">exio_usa!I43</f>
        <v>1</v>
      </c>
      <c r="I9" s="45" t="n">
        <f aca="false">exio_usa!J43</f>
        <v>1</v>
      </c>
      <c r="J9" s="45" t="n">
        <f aca="false">exio_usa!K43</f>
        <v>0.998774987405513</v>
      </c>
      <c r="K9" s="45" t="n">
        <f aca="false">exio_usa!L43</f>
        <v>1</v>
      </c>
      <c r="L9" s="45" t="n">
        <f aca="false">exio_usa!M43</f>
        <v>0.999156412809172</v>
      </c>
      <c r="M9" s="45" t="n">
        <f aca="false">exio_usa!N43</f>
        <v>0.980092067964237</v>
      </c>
      <c r="N9" s="45" t="n">
        <f aca="false">exio_usa!O43</f>
        <v>0.980092067964237</v>
      </c>
      <c r="O9" s="45" t="n">
        <f aca="false">exio_usa!P43</f>
        <v>0.980092067964237</v>
      </c>
      <c r="P9" s="45" t="n">
        <f aca="false">exio_usa!Q43</f>
        <v>0</v>
      </c>
      <c r="Q9" s="45" t="n">
        <f aca="false">exio_usa!R43</f>
        <v>0</v>
      </c>
      <c r="R9" s="45" t="n">
        <f aca="false">exio_usa!S43</f>
        <v>0</v>
      </c>
      <c r="S9" s="45" t="n">
        <f aca="false">exio_usa!T43</f>
        <v>0</v>
      </c>
      <c r="T9" s="45" t="n">
        <f aca="false">exio_usa!U43</f>
        <v>0</v>
      </c>
      <c r="U9" s="45" t="n">
        <f aca="false">exio_usa!V43</f>
        <v>0</v>
      </c>
    </row>
    <row r="10" customFormat="false" ht="18.75" hidden="false" customHeight="true" outlineLevel="0" collapsed="false">
      <c r="A10" s="63" t="str">
        <f aca="false">exio_usa!B44</f>
        <v>33131B</v>
      </c>
      <c r="B10" s="62" t="str">
        <f aca="false">exio_usa!C44</f>
        <v>Aluminum product manufacturing from purchased aluminum</v>
      </c>
      <c r="C10" s="45" t="n">
        <f aca="false">exio_usa!D44</f>
        <v>1</v>
      </c>
      <c r="D10" s="45" t="n">
        <f aca="false">exio_usa!E44</f>
        <v>1</v>
      </c>
      <c r="E10" s="45" t="n">
        <f aca="false">exio_usa!F44</f>
        <v>1</v>
      </c>
      <c r="F10" s="45" t="n">
        <f aca="false">exio_usa!G44</f>
        <v>1</v>
      </c>
      <c r="G10" s="45" t="n">
        <f aca="false">exio_usa!H44</f>
        <v>1</v>
      </c>
      <c r="H10" s="45" t="n">
        <f aca="false">exio_usa!I44</f>
        <v>1</v>
      </c>
      <c r="I10" s="45" t="n">
        <f aca="false">exio_usa!J44</f>
        <v>1</v>
      </c>
      <c r="J10" s="45" t="n">
        <f aca="false">exio_usa!K44</f>
        <v>0.998774987405513</v>
      </c>
      <c r="K10" s="45" t="n">
        <f aca="false">exio_usa!L44</f>
        <v>1</v>
      </c>
      <c r="L10" s="45" t="n">
        <f aca="false">exio_usa!M44</f>
        <v>0.999156412809172</v>
      </c>
      <c r="M10" s="45" t="n">
        <f aca="false">exio_usa!N44</f>
        <v>0.980092067964237</v>
      </c>
      <c r="N10" s="45" t="n">
        <f aca="false">exio_usa!O44</f>
        <v>0.980092067964237</v>
      </c>
      <c r="O10" s="45" t="n">
        <f aca="false">exio_usa!P44</f>
        <v>0.980092067964237</v>
      </c>
      <c r="P10" s="45" t="n">
        <f aca="false">exio_usa!Q44</f>
        <v>0</v>
      </c>
      <c r="Q10" s="45" t="n">
        <f aca="false">exio_usa!R44</f>
        <v>0</v>
      </c>
      <c r="R10" s="45" t="n">
        <f aca="false">exio_usa!S44</f>
        <v>0</v>
      </c>
      <c r="S10" s="45" t="n">
        <f aca="false">exio_usa!T44</f>
        <v>0</v>
      </c>
      <c r="T10" s="45" t="n">
        <f aca="false">exio_usa!U44</f>
        <v>0</v>
      </c>
      <c r="U10" s="45" t="n">
        <f aca="false">exio_usa!V44</f>
        <v>0</v>
      </c>
    </row>
    <row r="11" customFormat="false" ht="18.75" hidden="false" customHeight="true" outlineLevel="0" collapsed="false">
      <c r="A11" s="62" t="n">
        <f aca="false">exio_usa!B45</f>
        <v>25569.0416666667</v>
      </c>
      <c r="B11" s="62" t="str">
        <f aca="false">exio_usa!C45</f>
        <v>Nonferrous Metal (except Aluminum) Smelting and Refining</v>
      </c>
      <c r="C11" s="45" t="n">
        <f aca="false">exio_usa!D45</f>
        <v>0.952009778706949</v>
      </c>
      <c r="D11" s="45" t="n">
        <f aca="false">exio_usa!E45</f>
        <v>0.952009778706949</v>
      </c>
      <c r="E11" s="45" t="n">
        <f aca="false">exio_usa!F45</f>
        <v>0.952009778706949</v>
      </c>
      <c r="F11" s="45" t="n">
        <f aca="false">exio_usa!G45</f>
        <v>0.952009778706949</v>
      </c>
      <c r="G11" s="45" t="n">
        <f aca="false">exio_usa!H45</f>
        <v>0.952009778706949</v>
      </c>
      <c r="H11" s="45" t="n">
        <f aca="false">exio_usa!I45</f>
        <v>0.952009778706949</v>
      </c>
      <c r="I11" s="45" t="n">
        <f aca="false">exio_usa!J45</f>
        <v>0.911885418323828</v>
      </c>
      <c r="J11" s="45" t="n">
        <f aca="false">exio_usa!K45</f>
        <v>0.905420021538615</v>
      </c>
      <c r="K11" s="45" t="n">
        <f aca="false">exio_usa!L45</f>
        <v>0.812252005823223</v>
      </c>
      <c r="L11" s="45" t="n">
        <f aca="false">exio_usa!M45</f>
        <v>0.908742004688593</v>
      </c>
      <c r="M11" s="45" t="n">
        <f aca="false">exio_usa!N45</f>
        <v>0.984602499959587</v>
      </c>
      <c r="N11" s="45" t="n">
        <f aca="false">exio_usa!O45</f>
        <v>0.984602499959587</v>
      </c>
      <c r="O11" s="45" t="n">
        <f aca="false">exio_usa!P45</f>
        <v>0.984602499959587</v>
      </c>
      <c r="P11" s="45" t="n">
        <f aca="false">exio_usa!Q45</f>
        <v>0</v>
      </c>
      <c r="Q11" s="45" t="n">
        <f aca="false">exio_usa!R45</f>
        <v>0</v>
      </c>
      <c r="R11" s="45" t="n">
        <f aca="false">exio_usa!S45</f>
        <v>0</v>
      </c>
      <c r="S11" s="45" t="n">
        <f aca="false">exio_usa!T45</f>
        <v>0</v>
      </c>
      <c r="T11" s="45" t="n">
        <f aca="false">exio_usa!U45</f>
        <v>0</v>
      </c>
      <c r="U11" s="45" t="n">
        <f aca="false">exio_usa!V45</f>
        <v>0</v>
      </c>
    </row>
    <row r="12" customFormat="false" ht="18.75" hidden="false" customHeight="true" outlineLevel="0" collapsed="false">
      <c r="A12" s="62" t="n">
        <f aca="false">exio_usa!B46</f>
        <v>25569.0416666667</v>
      </c>
      <c r="B12" s="62" t="str">
        <f aca="false">exio_usa!C46</f>
        <v>Copper rolling, drawing, extruding and alloying</v>
      </c>
      <c r="C12" s="45" t="n">
        <f aca="false">exio_usa!D46</f>
        <v>1</v>
      </c>
      <c r="D12" s="45" t="n">
        <f aca="false">exio_usa!E46</f>
        <v>1</v>
      </c>
      <c r="E12" s="45" t="n">
        <f aca="false">exio_usa!F46</f>
        <v>1</v>
      </c>
      <c r="F12" s="45" t="n">
        <f aca="false">exio_usa!G46</f>
        <v>1</v>
      </c>
      <c r="G12" s="45" t="n">
        <f aca="false">exio_usa!H46</f>
        <v>1</v>
      </c>
      <c r="H12" s="45" t="n">
        <f aca="false">exio_usa!I46</f>
        <v>1</v>
      </c>
      <c r="I12" s="45" t="n">
        <f aca="false">exio_usa!J46</f>
        <v>1</v>
      </c>
      <c r="J12" s="45" t="n">
        <f aca="false">exio_usa!K46</f>
        <v>0.999592121427451</v>
      </c>
      <c r="K12" s="45" t="n">
        <f aca="false">exio_usa!L46</f>
        <v>1</v>
      </c>
      <c r="L12" s="45" t="n">
        <f aca="false">exio_usa!M46</f>
        <v>1</v>
      </c>
      <c r="M12" s="45" t="n">
        <f aca="false">exio_usa!N46</f>
        <v>0.995176880484499</v>
      </c>
      <c r="N12" s="45" t="n">
        <f aca="false">exio_usa!O46</f>
        <v>0.995176880484499</v>
      </c>
      <c r="O12" s="45" t="n">
        <f aca="false">exio_usa!P46</f>
        <v>0.995176880484499</v>
      </c>
      <c r="P12" s="45" t="n">
        <f aca="false">exio_usa!Q46</f>
        <v>0</v>
      </c>
      <c r="Q12" s="45" t="n">
        <f aca="false">exio_usa!R46</f>
        <v>0</v>
      </c>
      <c r="R12" s="45" t="n">
        <f aca="false">exio_usa!S46</f>
        <v>0</v>
      </c>
      <c r="S12" s="45" t="n">
        <f aca="false">exio_usa!T46</f>
        <v>0</v>
      </c>
      <c r="T12" s="45" t="n">
        <f aca="false">exio_usa!U46</f>
        <v>0</v>
      </c>
      <c r="U12" s="45" t="n">
        <f aca="false">exio_usa!V46</f>
        <v>0</v>
      </c>
    </row>
    <row r="13" customFormat="false" ht="18.75" hidden="false" customHeight="true" outlineLevel="0" collapsed="false">
      <c r="A13" s="62" t="n">
        <f aca="false">exio_usa!B47</f>
        <v>25569.0416666667</v>
      </c>
      <c r="B13" s="62" t="str">
        <f aca="false">exio_usa!C47</f>
        <v>Nonferrous metal (except copper and aluminum) rolling, drawing, extruding and alloying</v>
      </c>
      <c r="C13" s="45" t="n">
        <f aca="false">exio_usa!D47</f>
        <v>1</v>
      </c>
      <c r="D13" s="45" t="n">
        <f aca="false">exio_usa!E47</f>
        <v>1</v>
      </c>
      <c r="E13" s="45" t="n">
        <f aca="false">exio_usa!F47</f>
        <v>1</v>
      </c>
      <c r="F13" s="45" t="n">
        <f aca="false">exio_usa!G47</f>
        <v>1</v>
      </c>
      <c r="G13" s="45" t="n">
        <f aca="false">exio_usa!H47</f>
        <v>1</v>
      </c>
      <c r="H13" s="45" t="n">
        <f aca="false">exio_usa!I47</f>
        <v>1</v>
      </c>
      <c r="I13" s="45" t="n">
        <f aca="false">exio_usa!J47</f>
        <v>0.999494960032058</v>
      </c>
      <c r="J13" s="45" t="n">
        <f aca="false">exio_usa!K47</f>
        <v>0.999963384257515</v>
      </c>
      <c r="K13" s="45" t="n">
        <f aca="false">exio_usa!L47</f>
        <v>0.999745744150046</v>
      </c>
      <c r="L13" s="45" t="n">
        <f aca="false">exio_usa!M47</f>
        <v>0.999967123998071</v>
      </c>
      <c r="M13" s="45" t="n">
        <f aca="false">exio_usa!N47</f>
        <v>0.999924303124913</v>
      </c>
      <c r="N13" s="45" t="n">
        <f aca="false">exio_usa!O47</f>
        <v>0.999924303124913</v>
      </c>
      <c r="O13" s="45" t="n">
        <f aca="false">exio_usa!P47</f>
        <v>0.999924303124913</v>
      </c>
      <c r="P13" s="45" t="n">
        <f aca="false">exio_usa!Q47</f>
        <v>0</v>
      </c>
      <c r="Q13" s="45" t="n">
        <f aca="false">exio_usa!R47</f>
        <v>0</v>
      </c>
      <c r="R13" s="45" t="n">
        <f aca="false">exio_usa!S47</f>
        <v>0</v>
      </c>
      <c r="S13" s="45" t="n">
        <f aca="false">exio_usa!T47</f>
        <v>0</v>
      </c>
      <c r="T13" s="45" t="n">
        <f aca="false">exio_usa!U47</f>
        <v>0</v>
      </c>
      <c r="U13" s="45" t="n">
        <f aca="false">exio_usa!V47</f>
        <v>0</v>
      </c>
    </row>
    <row r="14" customFormat="false" ht="18.75" hidden="false" customHeight="true" outlineLevel="0" collapsed="false">
      <c r="A14" s="62" t="n">
        <f aca="false">exio_usa!B48</f>
        <v>25569.0416666667</v>
      </c>
      <c r="B14" s="62" t="str">
        <f aca="false">exio_usa!C48</f>
        <v>Ferrous metal foundries</v>
      </c>
      <c r="C14" s="45" t="n">
        <f aca="false">exio_usa!D48</f>
        <v>0.941660402309022</v>
      </c>
      <c r="D14" s="45" t="n">
        <f aca="false">exio_usa!E48</f>
        <v>0.941660402309022</v>
      </c>
      <c r="E14" s="45" t="n">
        <f aca="false">exio_usa!F48</f>
        <v>0.941660402309022</v>
      </c>
      <c r="F14" s="45" t="n">
        <f aca="false">exio_usa!G48</f>
        <v>0.941660402309022</v>
      </c>
      <c r="G14" s="45" t="n">
        <f aca="false">exio_usa!H48</f>
        <v>0.941660402309022</v>
      </c>
      <c r="H14" s="45" t="n">
        <f aca="false">exio_usa!I48</f>
        <v>0.941660402309022</v>
      </c>
      <c r="I14" s="45" t="n">
        <f aca="false">exio_usa!J48</f>
        <v>0.8713815643702</v>
      </c>
      <c r="J14" s="45" t="n">
        <f aca="false">exio_usa!K48</f>
        <v>0.869272717022073</v>
      </c>
      <c r="K14" s="45" t="n">
        <f aca="false">exio_usa!L48</f>
        <v>0.81809329894973</v>
      </c>
      <c r="L14" s="45" t="n">
        <f aca="false">exio_usa!M48</f>
        <v>0.897714219485481</v>
      </c>
      <c r="M14" s="45" t="n">
        <f aca="false">exio_usa!N48</f>
        <v>0.959788814652963</v>
      </c>
      <c r="N14" s="45" t="n">
        <f aca="false">exio_usa!O48</f>
        <v>0.959788814652963</v>
      </c>
      <c r="O14" s="45" t="n">
        <f aca="false">exio_usa!P48</f>
        <v>0.959788814652963</v>
      </c>
      <c r="P14" s="45" t="n">
        <f aca="false">exio_usa!Q48</f>
        <v>0</v>
      </c>
      <c r="Q14" s="45" t="n">
        <f aca="false">exio_usa!R48</f>
        <v>0</v>
      </c>
      <c r="R14" s="45" t="n">
        <f aca="false">exio_usa!S48</f>
        <v>0</v>
      </c>
      <c r="S14" s="45" t="n">
        <f aca="false">exio_usa!T48</f>
        <v>0</v>
      </c>
      <c r="T14" s="45" t="n">
        <f aca="false">exio_usa!U48</f>
        <v>0</v>
      </c>
      <c r="U14" s="45" t="n">
        <f aca="false">exio_usa!V48</f>
        <v>0</v>
      </c>
    </row>
    <row r="15" customFormat="false" ht="18.75" hidden="false" customHeight="true" outlineLevel="0" collapsed="false">
      <c r="A15" s="62" t="n">
        <f aca="false">exio_usa!B49</f>
        <v>25569.0416666667</v>
      </c>
      <c r="B15" s="62" t="str">
        <f aca="false">exio_usa!C49</f>
        <v>Nonferrous metal foundries</v>
      </c>
      <c r="C15" s="45" t="n">
        <f aca="false">exio_usa!D49</f>
        <v>1</v>
      </c>
      <c r="D15" s="45" t="n">
        <f aca="false">exio_usa!E49</f>
        <v>1</v>
      </c>
      <c r="E15" s="45" t="n">
        <f aca="false">exio_usa!F49</f>
        <v>1</v>
      </c>
      <c r="F15" s="45" t="n">
        <f aca="false">exio_usa!G49</f>
        <v>1</v>
      </c>
      <c r="G15" s="45" t="n">
        <f aca="false">exio_usa!H49</f>
        <v>1</v>
      </c>
      <c r="H15" s="45" t="n">
        <f aca="false">exio_usa!I49</f>
        <v>1</v>
      </c>
      <c r="I15" s="45" t="n">
        <f aca="false">exio_usa!J49</f>
        <v>0.999494960032058</v>
      </c>
      <c r="J15" s="45" t="n">
        <f aca="false">exio_usa!K49</f>
        <v>0.999963384257515</v>
      </c>
      <c r="K15" s="45" t="n">
        <f aca="false">exio_usa!L49</f>
        <v>0.999745744150046</v>
      </c>
      <c r="L15" s="45" t="n">
        <f aca="false">exio_usa!M49</f>
        <v>0.999967123998071</v>
      </c>
      <c r="M15" s="45" t="n">
        <f aca="false">exio_usa!N49</f>
        <v>0.999924303124913</v>
      </c>
      <c r="N15" s="45" t="n">
        <f aca="false">exio_usa!O49</f>
        <v>0.999924303124913</v>
      </c>
      <c r="O15" s="45" t="n">
        <f aca="false">exio_usa!P49</f>
        <v>0.999924303124913</v>
      </c>
      <c r="P15" s="45" t="n">
        <f aca="false">exio_usa!Q49</f>
        <v>0</v>
      </c>
      <c r="Q15" s="45" t="n">
        <f aca="false">exio_usa!R49</f>
        <v>0</v>
      </c>
      <c r="R15" s="45" t="n">
        <f aca="false">exio_usa!S49</f>
        <v>0</v>
      </c>
      <c r="S15" s="45" t="n">
        <f aca="false">exio_usa!T49</f>
        <v>0</v>
      </c>
      <c r="T15" s="45" t="n">
        <f aca="false">exio_usa!U49</f>
        <v>0</v>
      </c>
      <c r="U15" s="45" t="n">
        <f aca="false">exio_usa!V49</f>
        <v>0</v>
      </c>
    </row>
    <row r="16" customFormat="false" ht="18.75" hidden="false" customHeight="true" outlineLevel="0" collapsed="false">
      <c r="A16" s="62" t="n">
        <f aca="false">exio_usa!B50</f>
        <v>25569.0416666667</v>
      </c>
      <c r="B16" s="62" t="str">
        <f aca="false">exio_usa!C50</f>
        <v>Custom roll forming</v>
      </c>
      <c r="C16" s="45" t="n">
        <f aca="false">exio_usa!D50</f>
        <v>0.941660402309022</v>
      </c>
      <c r="D16" s="45" t="n">
        <f aca="false">exio_usa!E50</f>
        <v>0.941660402309022</v>
      </c>
      <c r="E16" s="45" t="n">
        <f aca="false">exio_usa!F50</f>
        <v>0.941660402309022</v>
      </c>
      <c r="F16" s="45" t="n">
        <f aca="false">exio_usa!G50</f>
        <v>0.941660402309022</v>
      </c>
      <c r="G16" s="45" t="n">
        <f aca="false">exio_usa!H50</f>
        <v>0.941660402309022</v>
      </c>
      <c r="H16" s="45" t="n">
        <f aca="false">exio_usa!I50</f>
        <v>0.941660402309022</v>
      </c>
      <c r="I16" s="45" t="n">
        <f aca="false">exio_usa!J50</f>
        <v>0.8713815643702</v>
      </c>
      <c r="J16" s="45" t="n">
        <f aca="false">exio_usa!K50</f>
        <v>0.869272717022073</v>
      </c>
      <c r="K16" s="45" t="n">
        <f aca="false">exio_usa!L50</f>
        <v>0.81809329894973</v>
      </c>
      <c r="L16" s="45" t="n">
        <f aca="false">exio_usa!M50</f>
        <v>0.897714219485481</v>
      </c>
      <c r="M16" s="45" t="n">
        <f aca="false">exio_usa!N50</f>
        <v>0.959788814652963</v>
      </c>
      <c r="N16" s="45" t="n">
        <f aca="false">exio_usa!O50</f>
        <v>0.959788814652963</v>
      </c>
      <c r="O16" s="45" t="n">
        <f aca="false">exio_usa!P50</f>
        <v>0.959788814652963</v>
      </c>
      <c r="P16" s="45" t="n">
        <f aca="false">exio_usa!Q50</f>
        <v>0</v>
      </c>
      <c r="Q16" s="45" t="n">
        <f aca="false">exio_usa!R50</f>
        <v>0</v>
      </c>
      <c r="R16" s="45" t="n">
        <f aca="false">exio_usa!S50</f>
        <v>0</v>
      </c>
      <c r="S16" s="45" t="n">
        <f aca="false">exio_usa!T50</f>
        <v>0</v>
      </c>
      <c r="T16" s="45" t="n">
        <f aca="false">exio_usa!U50</f>
        <v>0</v>
      </c>
      <c r="U16" s="45" t="n">
        <f aca="false">exio_usa!V50</f>
        <v>0</v>
      </c>
    </row>
    <row r="17" customFormat="false" ht="18.75" hidden="false" customHeight="true" outlineLevel="0" collapsed="false">
      <c r="A17" s="63" t="str">
        <f aca="false">exio_usa!B51</f>
        <v>33211A</v>
      </c>
      <c r="B17" s="62" t="str">
        <f aca="false">exio_usa!C51</f>
        <v>All other forging, stamping, and sintering</v>
      </c>
      <c r="C17" s="45" t="n">
        <f aca="false">exio_usa!D51</f>
        <v>0.941660402309022</v>
      </c>
      <c r="D17" s="45" t="n">
        <f aca="false">exio_usa!E51</f>
        <v>0.941660402309022</v>
      </c>
      <c r="E17" s="45" t="n">
        <f aca="false">exio_usa!F51</f>
        <v>0.941660402309022</v>
      </c>
      <c r="F17" s="45" t="n">
        <f aca="false">exio_usa!G51</f>
        <v>0.941660402309022</v>
      </c>
      <c r="G17" s="45" t="n">
        <f aca="false">exio_usa!H51</f>
        <v>0.941660402309022</v>
      </c>
      <c r="H17" s="45" t="n">
        <f aca="false">exio_usa!I51</f>
        <v>0.941660402309022</v>
      </c>
      <c r="I17" s="45" t="n">
        <f aca="false">exio_usa!J51</f>
        <v>0.8713815643702</v>
      </c>
      <c r="J17" s="45" t="n">
        <f aca="false">exio_usa!K51</f>
        <v>0.869272717022073</v>
      </c>
      <c r="K17" s="45" t="n">
        <f aca="false">exio_usa!L51</f>
        <v>0.81809329894973</v>
      </c>
      <c r="L17" s="45" t="n">
        <f aca="false">exio_usa!M51</f>
        <v>0.897714219485481</v>
      </c>
      <c r="M17" s="45" t="n">
        <f aca="false">exio_usa!N51</f>
        <v>0.959788814652963</v>
      </c>
      <c r="N17" s="45" t="n">
        <f aca="false">exio_usa!O51</f>
        <v>0.959788814652963</v>
      </c>
      <c r="O17" s="45" t="n">
        <f aca="false">exio_usa!P51</f>
        <v>0.959788814652963</v>
      </c>
      <c r="P17" s="45" t="n">
        <f aca="false">exio_usa!Q51</f>
        <v>0</v>
      </c>
      <c r="Q17" s="45" t="n">
        <f aca="false">exio_usa!R51</f>
        <v>0</v>
      </c>
      <c r="R17" s="45" t="n">
        <f aca="false">exio_usa!S51</f>
        <v>0</v>
      </c>
      <c r="S17" s="45" t="n">
        <f aca="false">exio_usa!T51</f>
        <v>0</v>
      </c>
      <c r="T17" s="45" t="n">
        <f aca="false">exio_usa!U51</f>
        <v>0</v>
      </c>
      <c r="U17" s="45" t="n">
        <f aca="false">exio_usa!V51</f>
        <v>0</v>
      </c>
    </row>
    <row r="18" customFormat="false" ht="18.75" hidden="false" customHeight="true" outlineLevel="0" collapsed="false">
      <c r="A18" s="62" t="n">
        <f aca="false">exio_usa!B52</f>
        <v>25569.0416666667</v>
      </c>
      <c r="B18" s="62" t="str">
        <f aca="false">exio_usa!C52</f>
        <v>Metal crown, closure, and other metal stamping (except automotive)</v>
      </c>
      <c r="C18" s="45" t="n">
        <f aca="false">exio_usa!D52</f>
        <v>0.941660402309022</v>
      </c>
      <c r="D18" s="45" t="n">
        <f aca="false">exio_usa!E52</f>
        <v>0.941660402309022</v>
      </c>
      <c r="E18" s="45" t="n">
        <f aca="false">exio_usa!F52</f>
        <v>0.941660402309022</v>
      </c>
      <c r="F18" s="45" t="n">
        <f aca="false">exio_usa!G52</f>
        <v>0.941660402309022</v>
      </c>
      <c r="G18" s="45" t="n">
        <f aca="false">exio_usa!H52</f>
        <v>0.941660402309022</v>
      </c>
      <c r="H18" s="45" t="n">
        <f aca="false">exio_usa!I52</f>
        <v>0.941660402309022</v>
      </c>
      <c r="I18" s="45" t="n">
        <f aca="false">exio_usa!J52</f>
        <v>0.8713815643702</v>
      </c>
      <c r="J18" s="45" t="n">
        <f aca="false">exio_usa!K52</f>
        <v>0.869272717022073</v>
      </c>
      <c r="K18" s="45" t="n">
        <f aca="false">exio_usa!L52</f>
        <v>0.81809329894973</v>
      </c>
      <c r="L18" s="45" t="n">
        <f aca="false">exio_usa!M52</f>
        <v>0.897714219485481</v>
      </c>
      <c r="M18" s="45" t="n">
        <f aca="false">exio_usa!N52</f>
        <v>0.959788814652963</v>
      </c>
      <c r="N18" s="45" t="n">
        <f aca="false">exio_usa!O52</f>
        <v>0.959788814652963</v>
      </c>
      <c r="O18" s="45" t="n">
        <f aca="false">exio_usa!P52</f>
        <v>0.959788814652963</v>
      </c>
      <c r="P18" s="45" t="n">
        <f aca="false">exio_usa!Q52</f>
        <v>0</v>
      </c>
      <c r="Q18" s="45" t="n">
        <f aca="false">exio_usa!R52</f>
        <v>0</v>
      </c>
      <c r="R18" s="45" t="n">
        <f aca="false">exio_usa!S52</f>
        <v>0</v>
      </c>
      <c r="S18" s="45" t="n">
        <f aca="false">exio_usa!T52</f>
        <v>0</v>
      </c>
      <c r="T18" s="45" t="n">
        <f aca="false">exio_usa!U52</f>
        <v>0</v>
      </c>
      <c r="U18" s="45" t="n">
        <f aca="false">exio_usa!V52</f>
        <v>0</v>
      </c>
    </row>
    <row r="19" customFormat="false" ht="18.75" hidden="false" customHeight="true" outlineLevel="0" collapsed="false">
      <c r="A19" s="62" t="n">
        <f aca="false">exio_usa!B53</f>
        <v>25569.0416666667</v>
      </c>
      <c r="B19" s="62" t="str">
        <f aca="false">exio_usa!C53</f>
        <v>Plastics material and resin manufacturing</v>
      </c>
      <c r="C19" s="45" t="n">
        <f aca="false">exio_usa!D53</f>
        <v>0</v>
      </c>
      <c r="D19" s="45" t="n">
        <f aca="false">exio_usa!E53</f>
        <v>0</v>
      </c>
      <c r="E19" s="45" t="n">
        <f aca="false">exio_usa!F53</f>
        <v>0</v>
      </c>
      <c r="F19" s="45" t="n">
        <f aca="false">exio_usa!G53</f>
        <v>0</v>
      </c>
      <c r="G19" s="45" t="n">
        <f aca="false">exio_usa!H53</f>
        <v>0</v>
      </c>
      <c r="H19" s="45" t="n">
        <f aca="false">exio_usa!I53</f>
        <v>0</v>
      </c>
      <c r="I19" s="45" t="n">
        <f aca="false">exio_usa!J53</f>
        <v>0.8</v>
      </c>
      <c r="J19" s="45" t="n">
        <f aca="false">exio_usa!K53</f>
        <v>0.8</v>
      </c>
      <c r="K19" s="45" t="n">
        <f aca="false">exio_usa!L53</f>
        <v>0.8</v>
      </c>
      <c r="L19" s="45" t="n">
        <f aca="false">exio_usa!M53</f>
        <v>0.8</v>
      </c>
      <c r="M19" s="45" t="n">
        <f aca="false">exio_usa!N53</f>
        <v>0.7</v>
      </c>
      <c r="N19" s="45" t="n">
        <f aca="false">exio_usa!O53</f>
        <v>0.7</v>
      </c>
      <c r="O19" s="45" t="n">
        <f aca="false">exio_usa!P53</f>
        <v>0.7</v>
      </c>
      <c r="P19" s="45" t="n">
        <f aca="false">exio_usa!Q53</f>
        <v>0</v>
      </c>
      <c r="Q19" s="45" t="n">
        <f aca="false">exio_usa!R53</f>
        <v>0.85</v>
      </c>
      <c r="R19" s="45" t="n">
        <f aca="false">exio_usa!S53</f>
        <v>0</v>
      </c>
      <c r="S19" s="45" t="n">
        <f aca="false">exio_usa!T53</f>
        <v>0</v>
      </c>
      <c r="T19" s="45" t="n">
        <f aca="false">exio_usa!U53</f>
        <v>0</v>
      </c>
      <c r="U19" s="45" t="n">
        <f aca="false">exio_usa!V53</f>
        <v>0</v>
      </c>
    </row>
    <row r="20" customFormat="false" ht="18.75" hidden="false" customHeight="true" outlineLevel="0" collapsed="false">
      <c r="A20" s="63" t="str">
        <f aca="false">exio_usa!B54</f>
        <v>3252A0</v>
      </c>
      <c r="B20" s="62" t="str">
        <f aca="false">exio_usa!C54</f>
        <v>Synthetic rubber and artificial and synthetic fibers and filaments manufacturing</v>
      </c>
      <c r="C20" s="45" t="n">
        <f aca="false">exio_usa!D54</f>
        <v>0</v>
      </c>
      <c r="D20" s="45" t="n">
        <f aca="false">exio_usa!E54</f>
        <v>0</v>
      </c>
      <c r="E20" s="45" t="n">
        <f aca="false">exio_usa!F54</f>
        <v>0</v>
      </c>
      <c r="F20" s="45" t="n">
        <f aca="false">exio_usa!G54</f>
        <v>0</v>
      </c>
      <c r="G20" s="45" t="n">
        <f aca="false">exio_usa!H54</f>
        <v>0</v>
      </c>
      <c r="H20" s="45" t="n">
        <f aca="false">exio_usa!I54</f>
        <v>0</v>
      </c>
      <c r="I20" s="45" t="n">
        <f aca="false">exio_usa!J54</f>
        <v>0.8</v>
      </c>
      <c r="J20" s="45" t="n">
        <f aca="false">exio_usa!K54</f>
        <v>0.8</v>
      </c>
      <c r="K20" s="45" t="n">
        <f aca="false">exio_usa!L54</f>
        <v>0.8</v>
      </c>
      <c r="L20" s="45" t="n">
        <f aca="false">exio_usa!M54</f>
        <v>0.8</v>
      </c>
      <c r="M20" s="45" t="n">
        <f aca="false">exio_usa!N54</f>
        <v>0.7</v>
      </c>
      <c r="N20" s="45" t="n">
        <f aca="false">exio_usa!O54</f>
        <v>0.7</v>
      </c>
      <c r="O20" s="45" t="n">
        <f aca="false">exio_usa!P54</f>
        <v>0.7</v>
      </c>
      <c r="P20" s="45" t="n">
        <f aca="false">exio_usa!Q54</f>
        <v>0</v>
      </c>
      <c r="Q20" s="45" t="n">
        <f aca="false">exio_usa!R54</f>
        <v>0.85</v>
      </c>
      <c r="R20" s="45" t="n">
        <f aca="false">exio_usa!S54</f>
        <v>0</v>
      </c>
      <c r="S20" s="45" t="n">
        <f aca="false">exio_usa!T54</f>
        <v>0</v>
      </c>
      <c r="T20" s="45" t="n">
        <f aca="false">exio_usa!U54</f>
        <v>0</v>
      </c>
      <c r="U20" s="45" t="n">
        <f aca="false">exio_usa!V54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LibreOffice/24.2.1.2$Windows_X86_64 LibreOffice_project/db4def46b0453cc22e2d0305797cf981b68ef5ac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2025-04-18T08:18:11Z</dcterms:created>
  <dc:creator/>
  <dc:description/>
  <dc:language>de-AT</dc:language>
  <cp:lastModifiedBy/>
  <dcterms:modified xsi:type="dcterms:W3CDTF">2025-04-18T10:32:43Z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