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3B5FFC46-8E04-4FCB-8D67-7BA4519A21C6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filte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25" i="1" l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" i="1" l="1"/>
  <c r="AA3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 l="1"/>
  <c r="AA417" i="1"/>
  <c r="AA418" i="1"/>
  <c r="AA419" i="1"/>
  <c r="AA420" i="1"/>
  <c r="AA421" i="1"/>
  <c r="AA422" i="1"/>
  <c r="AA423" i="1"/>
  <c r="AA424" i="1"/>
  <c r="AA4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0818603F-E8D6-4AC2-BA53-429A3D00A55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14F8A0EE-EDE0-4358-BFC5-BF40261EB75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536507A8-3B00-46C3-9AFC-790093CE9ED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91EAEC70-AF4F-41D5-A57A-D6DCD5820E8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6495E4D0-44E9-42D2-8666-E0BF965C252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17DA7E7E-9F65-4042-9C97-EE739829F95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36" authorId="0" shapeId="0" xr:uid="{5EFDD30A-75DB-4601-9326-F6C20B82D48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purple - chen 2017 - nonresidential structures</t>
        </r>
      </text>
    </comment>
    <comment ref="A39" authorId="0" shapeId="0" xr:uid="{36769B03-08B6-40CA-BAF7-86D14AA64EF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red - chen 2017 - residential structures</t>
        </r>
      </text>
    </comment>
    <comment ref="A208" authorId="0" shapeId="0" xr:uid="{125128EE-8E47-4E93-8836-22B4888B3E7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light pink - chen 2017 - sevice industry machinery</t>
        </r>
      </text>
    </comment>
    <comment ref="A212" authorId="0" shapeId="0" xr:uid="{8F8C4B5E-6341-4166-AA69-5787C1E2E79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brown - chen 2017 - metalworking machinery</t>
        </r>
      </text>
    </comment>
    <comment ref="A217" authorId="0" shapeId="0" xr:uid="{F01E454E-CE01-4E72-A131-02CC9E8CFDB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dark orange - chen 2017 - engines and turbines</t>
        </r>
      </text>
    </comment>
    <comment ref="A221" authorId="0" shapeId="0" xr:uid="{A35EDD3A-0BAE-4868-AC4A-DD4EA441FA6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dark green - chen 2017 - general industrial equipment</t>
        </r>
      </text>
    </comment>
    <comment ref="A254" authorId="0" shapeId="0" xr:uid="{A476E219-19BA-400F-9F26-B941589A3A7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orange - Chen 2017 - clocks, lamps, lighting fix &amp; other</t>
        </r>
      </text>
    </comment>
    <comment ref="A256" authorId="0" shapeId="0" xr:uid="{2DB4B541-9D03-4C51-A2B8-8401AF2FC16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blue - Chen 2017 - household appliances</t>
        </r>
      </text>
    </comment>
    <comment ref="A271" authorId="0" shapeId="0" xr:uid="{7A590645-D5B9-4A6A-AEBA-F2B6CA7799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single entry - chen 2017 - autos</t>
        </r>
      </text>
    </comment>
    <comment ref="A272" authorId="0" shapeId="0" xr:uid="{B023A9C0-2A75-46BA-942B-919FF5CD1B2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single entry - chen 2017 - light trucks</t>
        </r>
      </text>
    </comment>
    <comment ref="A273" authorId="0" shapeId="0" xr:uid="{1DFA759A-0B10-46A8-B0BB-08764E579E6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yellow - chen 2017 - other trucks, buses and truck trailers</t>
        </r>
      </text>
    </comment>
    <comment ref="A279" authorId="0" shapeId="0" xr:uid="{84E1D030-33AB-47F6-BF96-13CFE7539D4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grey - chen 2017 - aircraft</t>
        </r>
      </text>
    </comment>
    <comment ref="A290" authorId="0" shapeId="0" xr:uid="{557421E9-29ED-45F7-B284-816651DB57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Green - Chen 2017 - Furniture &amp; Fixtures</t>
        </r>
      </text>
    </comment>
    <comment ref="A300" authorId="0" shapeId="0" xr:uid="{43691867-E4C9-45B1-B077-52CA5DEA07C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dark grey - chen 2017 - medical equipment &amp; instruments (one entry more above)</t>
        </r>
      </text>
    </comment>
  </commentList>
</comments>
</file>

<file path=xl/sharedStrings.xml><?xml version="1.0" encoding="utf-8"?>
<sst xmlns="http://schemas.openxmlformats.org/spreadsheetml/2006/main" count="974" uniqueCount="888">
  <si>
    <t>Oilseed farming</t>
  </si>
  <si>
    <t>Grain farming</t>
  </si>
  <si>
    <t>Vegetable and melon farming</t>
  </si>
  <si>
    <t>Greenhouse, nursery, and floriculture production</t>
  </si>
  <si>
    <t>Dairy cattle and milk production</t>
  </si>
  <si>
    <t>Poultry and egg production</t>
  </si>
  <si>
    <t>Animal production, except cattle and poultry and eggs</t>
  </si>
  <si>
    <t>Support activities for agriculture and forestry</t>
  </si>
  <si>
    <t>Oil and gas extraction</t>
  </si>
  <si>
    <t>Coal mining</t>
  </si>
  <si>
    <t>Copper, nickel, lead, and zinc mining</t>
  </si>
  <si>
    <t>Stone mining and quarrying</t>
  </si>
  <si>
    <t>Other nonmetallic mineral mining and quarrying</t>
  </si>
  <si>
    <t>Drilling oil and gas wells</t>
  </si>
  <si>
    <t>Electric power generation, transmission, and distribution</t>
  </si>
  <si>
    <t>Natural gas distribution</t>
  </si>
  <si>
    <t>Water, sewage and other systems</t>
  </si>
  <si>
    <t>Nonresidential maintenance and repair</t>
  </si>
  <si>
    <t>Residential maintenance and repair</t>
  </si>
  <si>
    <t>Other residential structures</t>
  </si>
  <si>
    <t>Other nonresidential structures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</si>
  <si>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</si>
  <si>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</si>
  <si>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</si>
  <si>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</si>
  <si>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</si>
  <si>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</si>
  <si>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</si>
  <si>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</si>
  <si>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</si>
  <si>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</si>
  <si>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</si>
  <si>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</si>
  <si>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</si>
  <si>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</si>
  <si>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</si>
  <si>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</si>
  <si>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</si>
  <si>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</si>
  <si>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</si>
  <si>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</si>
  <si>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</si>
  <si>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</si>
  <si>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</si>
  <si>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</si>
  <si>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</si>
  <si>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</si>
  <si>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</si>
  <si>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</si>
  <si>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</si>
  <si>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</si>
  <si>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</si>
  <si>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</si>
  <si>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</si>
  <si>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</si>
  <si>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</si>
  <si>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</si>
  <si>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</si>
  <si>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</si>
  <si>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</si>
  <si>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</si>
  <si>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</si>
  <si>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</si>
  <si>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mold manufacturing</t>
  </si>
  <si>
    <t>Special tool, die, jig, and fixture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</si>
  <si>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</si>
  <si>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</si>
  <si>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</si>
  <si>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</si>
  <si>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</si>
  <si>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</si>
  <si>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</si>
  <si>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</si>
  <si>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</si>
  <si>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</si>
  <si>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</si>
  <si>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</si>
  <si>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</si>
  <si>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</si>
  <si>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</si>
  <si>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</si>
  <si>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</si>
  <si>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</si>
  <si>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</si>
  <si>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</si>
  <si>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</si>
  <si>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</si>
  <si>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</si>
  <si>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</si>
  <si>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</si>
  <si>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</si>
  <si>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</si>
  <si>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</si>
  <si>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</si>
  <si>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</si>
  <si>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</si>
  <si>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</si>
  <si>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</si>
  <si>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</si>
  <si>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</si>
  <si>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</si>
  <si>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</si>
  <si>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</si>
  <si>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</si>
  <si>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</si>
  <si>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</si>
  <si>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</si>
  <si>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</si>
  <si>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</si>
  <si>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</si>
  <si>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</si>
  <si>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</si>
  <si>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</si>
  <si>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</si>
  <si>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</si>
  <si>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</si>
  <si>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</si>
  <si>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</si>
  <si>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</si>
  <si>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</si>
  <si>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</si>
  <si>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</si>
  <si>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</si>
  <si>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</si>
  <si>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</si>
  <si>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</si>
  <si>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</si>
  <si>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</si>
  <si>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</si>
  <si>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</si>
  <si>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</si>
  <si>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</si>
  <si>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</si>
  <si>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Showcase, partition, shelving, and locker manufacturing</t>
  </si>
  <si>
    <t>Office furniture and custom architectural woodwork and millwork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</si>
  <si>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</si>
  <si>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</si>
  <si>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</si>
  <si>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</si>
  <si>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</si>
  <si>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</si>
  <si>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</si>
  <si>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</si>
  <si>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</si>
  <si>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</si>
  <si>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</si>
  <si>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</si>
  <si>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</si>
  <si>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</si>
  <si>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</si>
  <si>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</si>
  <si>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</si>
  <si>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</si>
  <si>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</si>
  <si>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</si>
  <si>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</si>
  <si>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</si>
  <si>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</si>
  <si>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</si>
  <si>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</si>
  <si>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</si>
  <si>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</si>
  <si>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</si>
  <si>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</si>
  <si>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</si>
  <si>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</si>
  <si>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</si>
  <si>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</si>
  <si>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</si>
  <si>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</si>
  <si>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</si>
  <si>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</si>
  <si>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</si>
  <si>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</si>
  <si>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Carpet and rug mills</t>
  </si>
  <si>
    <t>Curtain and linen mills</t>
  </si>
  <si>
    <t>Pulp mills</t>
  </si>
  <si>
    <t>Paperboard container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</si>
  <si>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</si>
  <si>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</si>
  <si>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</si>
  <si>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</si>
  <si>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</si>
  <si>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</si>
  <si>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Petrochemical manufacturing</t>
  </si>
  <si>
    <t>Industrial gas manufacturing</t>
  </si>
  <si>
    <t>Synthetic dye and pigment manufacturing</t>
  </si>
  <si>
    <t>Other basic organic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</si>
  <si>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</si>
  <si>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</si>
  <si>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</si>
  <si>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</si>
  <si>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</si>
  <si>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</si>
  <si>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</si>
  <si>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</si>
  <si>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</si>
  <si>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</si>
  <si>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</si>
  <si>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</si>
  <si>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</si>
  <si>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</si>
  <si>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</si>
  <si>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</si>
  <si>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</si>
  <si>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</si>
  <si>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</si>
  <si>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</si>
  <si>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</si>
  <si>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</si>
  <si>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</si>
  <si>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</si>
  <si>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</si>
  <si>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</si>
  <si>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</si>
  <si>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</si>
  <si>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</si>
  <si>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</si>
  <si>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</si>
  <si>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</si>
  <si>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</si>
  <si>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</si>
  <si>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</si>
  <si>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</si>
  <si>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</si>
  <si>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</si>
  <si>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Data processing, hosting, and related services</t>
  </si>
  <si>
    <t>Nondepository credit intermediation and related activities</t>
  </si>
  <si>
    <t>Monetary authorities and depository credit intermediation</t>
  </si>
  <si>
    <t>Insurance agencies, brokerages, and related activities</t>
  </si>
  <si>
    <t>Funds, trusts, and other financial vehicles</t>
  </si>
  <si>
    <t>Automotive equipment rental and leasing</t>
  </si>
  <si>
    <t>Commercial and industrial machinery and equipment rental and leasing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</si>
  <si>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</si>
  <si>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</si>
  <si>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</si>
  <si>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</si>
  <si>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</si>
  <si>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</si>
  <si>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</si>
  <si>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Environmental and other technical consulting services</t>
  </si>
  <si>
    <t>Scientific research and development services</t>
  </si>
  <si>
    <t>Specialized design services</t>
  </si>
  <si>
    <t>Photographic services</t>
  </si>
  <si>
    <t>Veterinary services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</si>
  <si>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</si>
  <si>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</si>
  <si>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</si>
  <si>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</si>
  <si>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</si>
  <si>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</si>
  <si>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</si>
  <si>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</si>
  <si>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</si>
  <si>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</si>
  <si>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</si>
  <si>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</si>
  <si>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</si>
  <si>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Home health care services</t>
  </si>
  <si>
    <t>Hospitals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</si>
  <si>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</si>
  <si>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</si>
  <si>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</si>
  <si>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</si>
  <si>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</si>
  <si>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</si>
  <si>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</si>
  <si>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</si>
  <si>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Other amusement and recreation industries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</si>
  <si>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</si>
  <si>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</si>
  <si>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</si>
  <si>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</si>
  <si>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</si>
  <si>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</si>
  <si>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</si>
  <si>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</si>
  <si>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</si>
  <si>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</si>
  <si>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</si>
  <si>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Postal service</t>
  </si>
  <si>
    <t>Other state and local government enterprises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</si>
  <si>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</si>
  <si>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</si>
  <si>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</si>
  <si>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</si>
  <si>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</si>
  <si>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</si>
  <si>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</si>
  <si>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</si>
  <si>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</si>
  <si>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</si>
  <si>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</si>
  <si>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</si>
  <si>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</si>
  <si>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</si>
  <si>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</si>
  <si>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Used and secondhand goods</t>
  </si>
  <si>
    <t>Noncomparable imports</t>
  </si>
  <si>
    <t>Rest of the world adjustment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</si>
  <si>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</si>
  <si>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</si>
  <si>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</si>
  <si>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</si>
  <si>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</si>
  <si>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</si>
  <si>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Tree nut farming</t>
  </si>
  <si>
    <t>Fruit farming</t>
  </si>
  <si>
    <t>Tobacco farming</t>
  </si>
  <si>
    <t>Cotton farming</t>
  </si>
  <si>
    <t>Sugarcane and sugar beet farming</t>
  </si>
  <si>
    <t>All other crop farming</t>
  </si>
  <si>
    <t>Cattle ranching and farming</t>
  </si>
  <si>
    <t>Logging</t>
  </si>
  <si>
    <t>Forest nurseries, forest products, and timber tracts</t>
  </si>
  <si>
    <t>Fishing</t>
  </si>
  <si>
    <t>Hunting and trapping</t>
  </si>
  <si>
    <t>Iron ore mining</t>
  </si>
  <si>
    <t>Gold, silver, and other metal ore mining</t>
  </si>
  <si>
    <t>Sand, gravel, clay, and ceramic and refractory minerals mining and quarrying</t>
  </si>
  <si>
    <t>Support activities for oil and gas operations</t>
  </si>
  <si>
    <t>Support activities for other mining</t>
  </si>
  <si>
    <t>Nonresidential commercial and health care structures</t>
  </si>
  <si>
    <t>Nonresidential manufacturing structures</t>
  </si>
  <si>
    <t>Residential permanent site single- and multi-family structures</t>
  </si>
  <si>
    <t>Beet sugar manufacturing</t>
  </si>
  <si>
    <t>Sugar cane mills and refining</t>
  </si>
  <si>
    <t>Chocolate and confectionery manufacturing from cacao beans</t>
  </si>
  <si>
    <t>Confectionery manufacturing from purchased chocolate</t>
  </si>
  <si>
    <t>Nonchocolate confectionery manufacturing</t>
  </si>
  <si>
    <t>Cookie, cracker, and pasta manufacturing</t>
  </si>
  <si>
    <t>Tortilla manufacturing</t>
  </si>
  <si>
    <t>Broadwoven fabric mills</t>
  </si>
  <si>
    <t>Narrow fabric mills and schiffli machine embroidery</t>
  </si>
  <si>
    <t>Nonwoven fabric mills</t>
  </si>
  <si>
    <t>Knit fabric mills</t>
  </si>
  <si>
    <t>Textile and fabric finishing mills</t>
  </si>
  <si>
    <t>Fabric coating mills</t>
  </si>
  <si>
    <t>Textile bag and canvas mills</t>
  </si>
  <si>
    <t>All other textile product mills</t>
  </si>
  <si>
    <t>Apparel knitting mills</t>
  </si>
  <si>
    <t>Cut and sew apparel contractors</t>
  </si>
  <si>
    <t>Men's and boys' cut and sew apparel manufacturing</t>
  </si>
  <si>
    <t>Women's and girls' cut and sew apparel manufacturing</t>
  </si>
  <si>
    <t>Other cut and sew apparel manufacturing</t>
  </si>
  <si>
    <t>Apparel accessories and other apparel manufacturing</t>
  </si>
  <si>
    <t>Leather and hide tanning and finishing</t>
  </si>
  <si>
    <t>Footwear manufacturing</t>
  </si>
  <si>
    <t>Other leather and allied product manufacturing</t>
  </si>
  <si>
    <t>Reconstituted wood product manufacturing</t>
  </si>
  <si>
    <t>Engineered wood member and truss manufacturing</t>
  </si>
  <si>
    <t>Wood windows and doors and millwork</t>
  </si>
  <si>
    <t>Wood container and pallet manufacturing</t>
  </si>
  <si>
    <t>Manufactured home (mobile home) manufacturing</t>
  </si>
  <si>
    <t>Prefabricated wood building manufacturing</t>
  </si>
  <si>
    <t>All other miscellaneous wood product manufacturing</t>
  </si>
  <si>
    <t>Coated and laminated paper, packaging paper and plastics film manufacturing</t>
  </si>
  <si>
    <t>All other paper bag and coated and treated paper manufacturing</t>
  </si>
  <si>
    <t>Petroleum lubricating oil and grease manufacturing</t>
  </si>
  <si>
    <t>All other petroleum and coal products manufacturing</t>
  </si>
  <si>
    <t>Alkalies and chlorine manufacturing</t>
  </si>
  <si>
    <t>Carbon black manufacturing</t>
  </si>
  <si>
    <t>All other basic inorganic chemical manufacturing</t>
  </si>
  <si>
    <t>Artificial and synthetic fibers and filaments manufacturing</t>
  </si>
  <si>
    <t>Unlaminated plastics profile shape manufacturing</t>
  </si>
  <si>
    <t>Plastics pipe and pipe fitting manufacturing</t>
  </si>
  <si>
    <t>Pottery, ceramics, and plumbing fixture manufacturing</t>
  </si>
  <si>
    <t>Brick, tile, and other structural clay product manufacturing</t>
  </si>
  <si>
    <t>Clay and nonclay refractory manufacturing</t>
  </si>
  <si>
    <t>Flat glass manufacturing</t>
  </si>
  <si>
    <t>Other pressed and blown glass and glassware manufacturing</t>
  </si>
  <si>
    <t>Glass container manufacturing</t>
  </si>
  <si>
    <t>Glass product manufacturing made of purchased glass</t>
  </si>
  <si>
    <t>Primary smelting and refining of copper</t>
  </si>
  <si>
    <t>Primary smelting and refining of nonferrous metal (except copper and aluminum)</t>
  </si>
  <si>
    <t>Crown and closure manufacturing and metal stamping</t>
  </si>
  <si>
    <t>Cutlery, utensil, pot, and pan manufacturing</t>
  </si>
  <si>
    <t>Handtool manufacturing</t>
  </si>
  <si>
    <t>Ammunition manufacturing</t>
  </si>
  <si>
    <t>Arms, ordnance, and accessories manufacturing</t>
  </si>
  <si>
    <t>Plastics and rubber industry machinery manufacturing</t>
  </si>
  <si>
    <t>Vending, commercial, industrial, and office machinery manufacturing</t>
  </si>
  <si>
    <t>Air purification and ventilation equipment manufacturing</t>
  </si>
  <si>
    <t>Cutting tool and machine tool accessory manufacturing</t>
  </si>
  <si>
    <t>Metal cutting and forming machine tool manufacturing</t>
  </si>
  <si>
    <t>Rolling mill and other metalworking machinery manufacturing</t>
  </si>
  <si>
    <t>Electron tube manufacturing</t>
  </si>
  <si>
    <t>Bare printed circuit board manufacturing</t>
  </si>
  <si>
    <t>Electronic connector manufacturing</t>
  </si>
  <si>
    <t>Electronic capacitor, resistor, coil, transformer, and other inductor manufacturing</t>
  </si>
  <si>
    <t>Totalizing fluid meters and counting devices manufacturing</t>
  </si>
  <si>
    <t>Magnetic and optical recording media manufacturing</t>
  </si>
  <si>
    <t>Software, audio, and video media reproducing</t>
  </si>
  <si>
    <t>Motor vehicle parts manufacturing</t>
  </si>
  <si>
    <t>Propulsion units and parts for space vehicle and guided missiles</t>
  </si>
  <si>
    <t>Metal and other household furniture (except wood) manufacturing</t>
  </si>
  <si>
    <t>Wood television, radio, and sewing machine cabinet manufacturing</t>
  </si>
  <si>
    <t>Mattress manufacturing</t>
  </si>
  <si>
    <t>Blind and shade manufacturing</t>
  </si>
  <si>
    <t>Laboratory apparatus and furniture manufacturing</t>
  </si>
  <si>
    <t>Gasket, packing, and sealing device manufacturing</t>
  </si>
  <si>
    <t>Musical instrument manufacturing</t>
  </si>
  <si>
    <t>Broom, brush, and mop manufacturing</t>
  </si>
  <si>
    <t>Wholesale trade</t>
  </si>
  <si>
    <t>Retail trade</t>
  </si>
  <si>
    <t>Periodical publishers</t>
  </si>
  <si>
    <t>Internet publishing and broadcasting</t>
  </si>
  <si>
    <t>Telecommunications</t>
  </si>
  <si>
    <t>Internet service providers and web search portals</t>
  </si>
  <si>
    <t>Other information services</t>
  </si>
  <si>
    <t>Securities, commodity contracts, investments, and related activities</t>
  </si>
  <si>
    <t>Insurance carriers</t>
  </si>
  <si>
    <t>Real estate</t>
  </si>
  <si>
    <t>Video tape and disc rental</t>
  </si>
  <si>
    <t>General and consumer goods rental except video tapes and discs</t>
  </si>
  <si>
    <t>Management, scientific, and technical consulting services</t>
  </si>
  <si>
    <t>Advertising and related services</t>
  </si>
  <si>
    <t>All other miscellaneous professional, scientific, and technical services</t>
  </si>
  <si>
    <t>Offices of physicians, dentists, and other health practitioners</t>
  </si>
  <si>
    <t>Medical and diagnostic labs and outpatient and other ambulatory care services</t>
  </si>
  <si>
    <t>Nursing and residential care facilities</t>
  </si>
  <si>
    <t>Fitness and recreational sports centers</t>
  </si>
  <si>
    <t>Bowling centers</t>
  </si>
  <si>
    <t>Amusement parks, arcades, and gambling industries</t>
  </si>
  <si>
    <t>Hotels and motels, including casino hotels</t>
  </si>
  <si>
    <t>Other accommodations</t>
  </si>
  <si>
    <t>Food services and drinking places</t>
  </si>
  <si>
    <t>Car washes</t>
  </si>
  <si>
    <t>Automotive repair and maintenance, except car washes</t>
  </si>
  <si>
    <t>Federal electric utilities</t>
  </si>
  <si>
    <t>Other Federal Government enterprises</t>
  </si>
  <si>
    <t>State and local government passenger transit</t>
  </si>
  <si>
    <t>State and local government electric utilities</t>
  </si>
  <si>
    <t>General Federal defense government services</t>
  </si>
  <si>
    <t>General Federal nondefense government services</t>
  </si>
  <si>
    <t>General state and local government services</t>
  </si>
  <si>
    <t>Owner-occupied dwellings</t>
  </si>
  <si>
    <t>Food products</t>
  </si>
  <si>
    <t>Other construction</t>
  </si>
  <si>
    <t>1111A0</t>
  </si>
  <si>
    <t>1111B0</t>
  </si>
  <si>
    <t>111200</t>
  </si>
  <si>
    <t>111335</t>
  </si>
  <si>
    <t>1113A0</t>
  </si>
  <si>
    <t>111400</t>
  </si>
  <si>
    <t>111910</t>
  </si>
  <si>
    <t>111920</t>
  </si>
  <si>
    <t>1119A0</t>
  </si>
  <si>
    <t>1119B0</t>
  </si>
  <si>
    <t>112120</t>
  </si>
  <si>
    <t>1121A0</t>
  </si>
  <si>
    <t>112300</t>
  </si>
  <si>
    <t>112A00</t>
  </si>
  <si>
    <t>113300</t>
  </si>
  <si>
    <t>113A00</t>
  </si>
  <si>
    <t>114100</t>
  </si>
  <si>
    <t>114200</t>
  </si>
  <si>
    <t>115000</t>
  </si>
  <si>
    <t>211000</t>
  </si>
  <si>
    <t>212100</t>
  </si>
  <si>
    <t>212210</t>
  </si>
  <si>
    <t>212230</t>
  </si>
  <si>
    <t>2122A0</t>
  </si>
  <si>
    <t>212310</t>
  </si>
  <si>
    <t>212320</t>
  </si>
  <si>
    <t>212390</t>
  </si>
  <si>
    <t>213111</t>
  </si>
  <si>
    <t>213112</t>
  </si>
  <si>
    <t>21311A</t>
  </si>
  <si>
    <t>221100</t>
  </si>
  <si>
    <t>221200</t>
  </si>
  <si>
    <t>221300</t>
  </si>
  <si>
    <t>230101</t>
  </si>
  <si>
    <t>230102</t>
  </si>
  <si>
    <t>230103</t>
  </si>
  <si>
    <t>230201</t>
  </si>
  <si>
    <t>230202</t>
  </si>
  <si>
    <t>230301</t>
  </si>
  <si>
    <t>230302</t>
  </si>
  <si>
    <t>311111</t>
  </si>
  <si>
    <t>311119</t>
  </si>
  <si>
    <t>311210</t>
  </si>
  <si>
    <t>311221</t>
  </si>
  <si>
    <t>311225</t>
  </si>
  <si>
    <t>31122A</t>
  </si>
  <si>
    <t>311230</t>
  </si>
  <si>
    <t>311313</t>
  </si>
  <si>
    <t>31131A</t>
  </si>
  <si>
    <t>311320</t>
  </si>
  <si>
    <t>311330</t>
  </si>
  <si>
    <t>311340</t>
  </si>
  <si>
    <t>311410</t>
  </si>
  <si>
    <t>311420</t>
  </si>
  <si>
    <t>311513</t>
  </si>
  <si>
    <t>311514</t>
  </si>
  <si>
    <t>31151A</t>
  </si>
  <si>
    <t>311520</t>
  </si>
  <si>
    <t>311615</t>
  </si>
  <si>
    <t>31161A</t>
  </si>
  <si>
    <t>311700</t>
  </si>
  <si>
    <t>311810</t>
  </si>
  <si>
    <t>311820</t>
  </si>
  <si>
    <t>311830</t>
  </si>
  <si>
    <t>311910</t>
  </si>
  <si>
    <t>311920</t>
  </si>
  <si>
    <t>311930</t>
  </si>
  <si>
    <t>311940</t>
  </si>
  <si>
    <t>311990</t>
  </si>
  <si>
    <t>312110</t>
  </si>
  <si>
    <t>312120</t>
  </si>
  <si>
    <t>312130</t>
  </si>
  <si>
    <t>312140</t>
  </si>
  <si>
    <t>3122A0</t>
  </si>
  <si>
    <t>313100</t>
  </si>
  <si>
    <t>313210</t>
  </si>
  <si>
    <t>313220</t>
  </si>
  <si>
    <t>313230</t>
  </si>
  <si>
    <t>313240</t>
  </si>
  <si>
    <t>313310</t>
  </si>
  <si>
    <t>313320</t>
  </si>
  <si>
    <t>314110</t>
  </si>
  <si>
    <t>314120</t>
  </si>
  <si>
    <t>314910</t>
  </si>
  <si>
    <t>314990</t>
  </si>
  <si>
    <t>315100</t>
  </si>
  <si>
    <t>315210</t>
  </si>
  <si>
    <t>315220</t>
  </si>
  <si>
    <t>315230</t>
  </si>
  <si>
    <t>315290</t>
  </si>
  <si>
    <t>315900</t>
  </si>
  <si>
    <t>316100</t>
  </si>
  <si>
    <t>316200</t>
  </si>
  <si>
    <t>316900</t>
  </si>
  <si>
    <t>321219</t>
  </si>
  <si>
    <t>32121B</t>
  </si>
  <si>
    <t>321910</t>
  </si>
  <si>
    <t>321920</t>
  </si>
  <si>
    <t>321991</t>
  </si>
  <si>
    <t>321992</t>
  </si>
  <si>
    <t>321999</t>
  </si>
  <si>
    <t>322110</t>
  </si>
  <si>
    <t>322210</t>
  </si>
  <si>
    <t>32222A</t>
  </si>
  <si>
    <t>32222B</t>
  </si>
  <si>
    <t>322230</t>
  </si>
  <si>
    <t>322291</t>
  </si>
  <si>
    <t>322299</t>
  </si>
  <si>
    <t>323110</t>
  </si>
  <si>
    <t>323120</t>
  </si>
  <si>
    <t>324110</t>
  </si>
  <si>
    <t>324191</t>
  </si>
  <si>
    <t>324199</t>
  </si>
  <si>
    <t>325110</t>
  </si>
  <si>
    <t>325120</t>
  </si>
  <si>
    <t>325130</t>
  </si>
  <si>
    <t>325181</t>
  </si>
  <si>
    <t>325182</t>
  </si>
  <si>
    <t>325188</t>
  </si>
  <si>
    <t>325190</t>
  </si>
  <si>
    <t>325220</t>
  </si>
  <si>
    <t>325310</t>
  </si>
  <si>
    <t>325320</t>
  </si>
  <si>
    <t>325411</t>
  </si>
  <si>
    <t>325412</t>
  </si>
  <si>
    <t>325413</t>
  </si>
  <si>
    <t>325414</t>
  </si>
  <si>
    <t>325510</t>
  </si>
  <si>
    <t>325520</t>
  </si>
  <si>
    <t>325610</t>
  </si>
  <si>
    <t>325620</t>
  </si>
  <si>
    <t>325910</t>
  </si>
  <si>
    <t>3259A0</t>
  </si>
  <si>
    <t>326110</t>
  </si>
  <si>
    <t>326121</t>
  </si>
  <si>
    <t>326122</t>
  </si>
  <si>
    <t>326130</t>
  </si>
  <si>
    <t>326140</t>
  </si>
  <si>
    <t>326150</t>
  </si>
  <si>
    <t>326160</t>
  </si>
  <si>
    <t>32619A</t>
  </si>
  <si>
    <t>326210</t>
  </si>
  <si>
    <t>326220</t>
  </si>
  <si>
    <t>326290</t>
  </si>
  <si>
    <t>32711A</t>
  </si>
  <si>
    <t>32712A</t>
  </si>
  <si>
    <t>32712B</t>
  </si>
  <si>
    <t>327211</t>
  </si>
  <si>
    <t>327212</t>
  </si>
  <si>
    <t>327213</t>
  </si>
  <si>
    <t>327215</t>
  </si>
  <si>
    <t>327310</t>
  </si>
  <si>
    <t>327320</t>
  </si>
  <si>
    <t>327330</t>
  </si>
  <si>
    <t>327390</t>
  </si>
  <si>
    <t>3274A0</t>
  </si>
  <si>
    <t>327910</t>
  </si>
  <si>
    <t>327991</t>
  </si>
  <si>
    <t>327992</t>
  </si>
  <si>
    <t>327993</t>
  </si>
  <si>
    <t>327999</t>
  </si>
  <si>
    <t>331411</t>
  </si>
  <si>
    <t>331419</t>
  </si>
  <si>
    <t>331420</t>
  </si>
  <si>
    <t>331490</t>
  </si>
  <si>
    <t>331510</t>
  </si>
  <si>
    <t>331520</t>
  </si>
  <si>
    <t>332114</t>
  </si>
  <si>
    <t>33211A</t>
  </si>
  <si>
    <t>33211B</t>
  </si>
  <si>
    <t>33221A</t>
  </si>
  <si>
    <t>33221B</t>
  </si>
  <si>
    <t>332310</t>
  </si>
  <si>
    <t>332320</t>
  </si>
  <si>
    <t>332410</t>
  </si>
  <si>
    <t>332420</t>
  </si>
  <si>
    <t>332430</t>
  </si>
  <si>
    <t>332500</t>
  </si>
  <si>
    <t>332600</t>
  </si>
  <si>
    <t>332710</t>
  </si>
  <si>
    <t>332720</t>
  </si>
  <si>
    <t>332800</t>
  </si>
  <si>
    <t>332913</t>
  </si>
  <si>
    <t>33291A</t>
  </si>
  <si>
    <t>332991</t>
  </si>
  <si>
    <t>332996</t>
  </si>
  <si>
    <t>33299A</t>
  </si>
  <si>
    <t>33299B</t>
  </si>
  <si>
    <t>33299C</t>
  </si>
  <si>
    <t>333111</t>
  </si>
  <si>
    <t>333112</t>
  </si>
  <si>
    <t>333120</t>
  </si>
  <si>
    <t>333130</t>
  </si>
  <si>
    <t>333220</t>
  </si>
  <si>
    <t>333295</t>
  </si>
  <si>
    <t>33329A</t>
  </si>
  <si>
    <t>333314</t>
  </si>
  <si>
    <t>333315</t>
  </si>
  <si>
    <t>333319</t>
  </si>
  <si>
    <t>33331A</t>
  </si>
  <si>
    <t>333414</t>
  </si>
  <si>
    <t>333415</t>
  </si>
  <si>
    <t>33341A</t>
  </si>
  <si>
    <t>333511</t>
  </si>
  <si>
    <t>333514</t>
  </si>
  <si>
    <t>333515</t>
  </si>
  <si>
    <t>33351A</t>
  </si>
  <si>
    <t>33351B</t>
  </si>
  <si>
    <t>333611</t>
  </si>
  <si>
    <t>333612</t>
  </si>
  <si>
    <t>333613</t>
  </si>
  <si>
    <t>333618</t>
  </si>
  <si>
    <t>333911</t>
  </si>
  <si>
    <t>333912</t>
  </si>
  <si>
    <t>333920</t>
  </si>
  <si>
    <t>333991</t>
  </si>
  <si>
    <t>333993</t>
  </si>
  <si>
    <t>333994</t>
  </si>
  <si>
    <t>33399A</t>
  </si>
  <si>
    <t>33399B</t>
  </si>
  <si>
    <t>334111</t>
  </si>
  <si>
    <t>334112</t>
  </si>
  <si>
    <t>33411A</t>
  </si>
  <si>
    <t>334210</t>
  </si>
  <si>
    <t>334220</t>
  </si>
  <si>
    <t>334290</t>
  </si>
  <si>
    <t>334300</t>
  </si>
  <si>
    <t>334411</t>
  </si>
  <si>
    <t>334412</t>
  </si>
  <si>
    <t>334413</t>
  </si>
  <si>
    <t>334417</t>
  </si>
  <si>
    <t>334418</t>
  </si>
  <si>
    <t>334419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</si>
  <si>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</si>
  <si>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</si>
  <si>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</si>
  <si>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</si>
  <si>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</si>
  <si>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</si>
  <si>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</si>
  <si>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</si>
  <si>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</si>
  <si>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</si>
  <si>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334613</t>
  </si>
  <si>
    <t>33461A</t>
  </si>
  <si>
    <t>335110</t>
  </si>
  <si>
    <t>335120</t>
  </si>
  <si>
    <t>335210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</si>
  <si>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</si>
  <si>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</si>
  <si>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</si>
  <si>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</si>
  <si>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</si>
  <si>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</si>
  <si>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</si>
  <si>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</si>
  <si>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</si>
  <si>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</si>
  <si>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335920</t>
  </si>
  <si>
    <t>335930</t>
  </si>
  <si>
    <t>335991</t>
  </si>
  <si>
    <t>335999</t>
  </si>
  <si>
    <t>336111</t>
  </si>
  <si>
    <t>336112</t>
  </si>
  <si>
    <t>336120</t>
  </si>
  <si>
    <t>336211</t>
  </si>
  <si>
    <t>336212</t>
  </si>
  <si>
    <t>336213</t>
  </si>
  <si>
    <t>336214</t>
  </si>
  <si>
    <t>336300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</si>
  <si>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</si>
  <si>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</si>
  <si>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</si>
  <si>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</si>
  <si>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</si>
  <si>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</si>
  <si>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</si>
  <si>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</si>
  <si>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</si>
  <si>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</si>
  <si>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</si>
  <si>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</si>
  <si>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</si>
  <si>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</si>
  <si>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</si>
  <si>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33712A</t>
  </si>
  <si>
    <t>337212</t>
  </si>
  <si>
    <t>337215</t>
  </si>
  <si>
    <t>33721A</t>
  </si>
  <si>
    <t>337910</t>
  </si>
  <si>
    <t>337920</t>
  </si>
  <si>
    <t>339111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</si>
  <si>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</si>
  <si>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</si>
  <si>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</si>
  <si>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</si>
  <si>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</si>
  <si>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</si>
  <si>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</si>
  <si>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</si>
  <si>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</si>
  <si>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</si>
  <si>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339991</t>
  </si>
  <si>
    <t>339992</t>
  </si>
  <si>
    <t>339994</t>
  </si>
  <si>
    <t>33999A</t>
  </si>
  <si>
    <t>420000</t>
  </si>
  <si>
    <t>481000</t>
  </si>
  <si>
    <t>482000</t>
  </si>
  <si>
    <t>483000</t>
  </si>
  <si>
    <t>484000</t>
  </si>
  <si>
    <t>485000</t>
  </si>
  <si>
    <t>486000</t>
  </si>
  <si>
    <t>48A000</t>
  </si>
  <si>
    <t>491000</t>
  </si>
  <si>
    <t>492000</t>
  </si>
  <si>
    <t>493000</t>
  </si>
  <si>
    <t>4A0000</t>
  </si>
  <si>
    <t>511110</t>
  </si>
  <si>
    <t>511120</t>
  </si>
  <si>
    <t>511130</t>
  </si>
  <si>
    <t>5111A0</t>
  </si>
  <si>
    <t>511200</t>
  </si>
  <si>
    <t>512100</t>
  </si>
  <si>
    <t>512200</t>
  </si>
  <si>
    <t>515100</t>
  </si>
  <si>
    <t>515200</t>
  </si>
  <si>
    <t>516110</t>
  </si>
  <si>
    <t>517000</t>
  </si>
  <si>
    <t>518100</t>
  </si>
  <si>
    <t>518200</t>
  </si>
  <si>
    <t>519100</t>
  </si>
  <si>
    <t>522A00</t>
  </si>
  <si>
    <t>523000</t>
  </si>
  <si>
    <t>524100</t>
  </si>
  <si>
    <t>524200</t>
  </si>
  <si>
    <t>525000</t>
  </si>
  <si>
    <t>52A000</t>
  </si>
  <si>
    <t>531000</t>
  </si>
  <si>
    <t>532100</t>
  </si>
  <si>
    <t>532230</t>
  </si>
  <si>
    <t>532400</t>
  </si>
  <si>
    <t>532A00</t>
  </si>
  <si>
    <t>533000</t>
  </si>
  <si>
    <t>541100</t>
  </si>
  <si>
    <t>541200</t>
  </si>
  <si>
    <t>541300</t>
  </si>
  <si>
    <t>541400</t>
  </si>
  <si>
    <t>541511</t>
  </si>
  <si>
    <t>541512</t>
  </si>
  <si>
    <t>54151A</t>
  </si>
  <si>
    <t>541610</t>
  </si>
  <si>
    <t>5416A0</t>
  </si>
  <si>
    <t>541700</t>
  </si>
  <si>
    <t>541800</t>
  </si>
  <si>
    <t>541920</t>
  </si>
  <si>
    <t>541940</t>
  </si>
  <si>
    <t>5419A0</t>
  </si>
  <si>
    <t>550000</t>
  </si>
  <si>
    <t>561100</t>
  </si>
  <si>
    <t>561200</t>
  </si>
  <si>
    <t>561300</t>
  </si>
  <si>
    <t>561400</t>
  </si>
  <si>
    <t>561500</t>
  </si>
  <si>
    <t>561600</t>
  </si>
  <si>
    <t>561700</t>
  </si>
  <si>
    <t>561900</t>
  </si>
  <si>
    <t>562000</t>
  </si>
  <si>
    <t>611100</t>
  </si>
  <si>
    <t>611A00</t>
  </si>
  <si>
    <t>611B00</t>
  </si>
  <si>
    <t>621600</t>
  </si>
  <si>
    <t>621A00</t>
  </si>
  <si>
    <t>621B00</t>
  </si>
  <si>
    <t>622000</t>
  </si>
  <si>
    <t>623000</t>
  </si>
  <si>
    <t>624200</t>
  </si>
  <si>
    <t>624400</t>
  </si>
  <si>
    <t>624A00</t>
  </si>
  <si>
    <t>711100</t>
  </si>
  <si>
    <t>711200</t>
  </si>
  <si>
    <t>711500</t>
  </si>
  <si>
    <t>711A00</t>
  </si>
  <si>
    <t>712000</t>
  </si>
  <si>
    <t>713940</t>
  </si>
  <si>
    <t>713950</t>
  </si>
  <si>
    <t>713A00</t>
  </si>
  <si>
    <t>713B00</t>
  </si>
  <si>
    <t>7211A0</t>
  </si>
  <si>
    <t>721A00</t>
  </si>
  <si>
    <t>722000</t>
  </si>
  <si>
    <t>811192</t>
  </si>
  <si>
    <t>8111A0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</si>
  <si>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</si>
  <si>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</si>
  <si>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</si>
  <si>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</si>
  <si>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</si>
  <si>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</si>
  <si>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</si>
  <si>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</si>
  <si>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</si>
  <si>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</si>
  <si>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</si>
  <si>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S00101</t>
  </si>
  <si>
    <t>S00102</t>
  </si>
  <si>
    <t>S00201</t>
  </si>
  <si>
    <t>S00202</t>
  </si>
  <si>
    <t>S00203</t>
  </si>
  <si>
    <t>S00300</t>
  </si>
  <si>
    <t>S00401</t>
  </si>
  <si>
    <t>S00402</t>
  </si>
  <si>
    <t>S00500</t>
  </si>
  <si>
    <t>S00600</t>
  </si>
  <si>
    <t>S00700</t>
  </si>
  <si>
    <t>S00800</t>
  </si>
  <si>
    <t>S00900</t>
  </si>
  <si>
    <t>The tab 'filter' contains the overarching filter matrix which provides settings for three operations:</t>
  </si>
  <si>
    <t>Raw_materials</t>
  </si>
  <si>
    <t>Infrastructure</t>
  </si>
  <si>
    <t>End-Use Category</t>
  </si>
  <si>
    <t>Other buildings</t>
  </si>
  <si>
    <t>inf</t>
  </si>
  <si>
    <t xml:space="preserve">Ratio Z/Y 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</si>
  <si>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</si>
  <si>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</si>
  <si>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</si>
  <si>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</si>
  <si>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depending on the filter matrix scenario these sector rows + columns are set zero and thus neither output nor receive anything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</si>
  <si>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</si>
  <si>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</si>
  <si>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</si>
  <si>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</si>
  <si>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commodity_ID</t>
  </si>
  <si>
    <t>commodity_label</t>
  </si>
  <si>
    <t xml:space="preserve">Check aggregation </t>
  </si>
  <si>
    <t>Check classification</t>
  </si>
  <si>
    <t>321100+32121A</t>
  </si>
  <si>
    <t>Sawmills and wood preservation+Veneer and plywood manufacturing</t>
  </si>
  <si>
    <t>322120+322130</t>
  </si>
  <si>
    <t>Paper mills+Paperboard mills</t>
  </si>
  <si>
    <t>324121+324122</t>
  </si>
  <si>
    <t>Asphalt paving mixture and block manufacturing+Asphalt shingle and coating materials manufacturing</t>
  </si>
  <si>
    <t>325211+325212</t>
  </si>
  <si>
    <t>Plastics material and resin manufacturing+Synthetic rubber manufacturing</t>
  </si>
  <si>
    <t>331110+331200</t>
  </si>
  <si>
    <t>Iron and steel mills and ferroalloy manufacturing+Steel product manufacturing from purchased steel</t>
  </si>
  <si>
    <t>331314+33131A+33131B</t>
  </si>
  <si>
    <t>Secondary smelting and alloying of aluminum+Alumina refining and primary aluminum production+Aluminum product manufacturing from purchased aluminum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</si>
</sst>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164" fontId="0" fillId="0" borderId="0" xfId="1" applyNumberFormat="1" applyFont="1"/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164" fontId="0" fillId="0" borderId="8" xfId="1" applyNumberFormat="1" applyFont="1" applyFill="1" applyBorder="1"/>
    <xf numFmtId="0" fontId="0" fillId="0" borderId="9" xfId="0" applyBorder="1"/>
    <xf numFmtId="0" fontId="1" fillId="21" borderId="0" xfId="0" applyFont="1" applyFill="1" applyAlignment="1">
      <alignment horizontal="center" textRotation="90"/>
    </xf>
    <xf numFmtId="0" fontId="1" fillId="0" borderId="4" xfId="0" applyFont="1" applyBorder="1" applyAlignment="1">
      <alignment horizontal="left" vertical="top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6"/>
  <sheetViews>
    <sheetView workbookViewId="0">
      <selection activeCell="H20" sqref="H20"/>
    </sheetView>
  </sheetViews>
  <sheetFormatPr baseColWidth="10" defaultRowHeight="14.4" x14ac:dyDescent="0.3"/>
  <sheetData>
    <row r="2" spans="2:14" x14ac:dyDescent="0.3">
      <c r="B2" t="s">
        <v>856</v>
      </c>
    </row>
    <row r="4" spans="2:14" x14ac:dyDescent="0.3">
      <c r="B4" t="s">
        <v>863</v>
      </c>
    </row>
    <row r="5" spans="2:14" x14ac:dyDescent="0.3">
      <c r="B5" t="s">
        <v>864</v>
      </c>
    </row>
    <row r="6" spans="2:14" x14ac:dyDescent="0.3">
      <c r="B6" t="s">
        <v>865</v>
      </c>
    </row>
    <row r="8" spans="2:14" x14ac:dyDescent="0.3">
      <c r="B8" t="s">
        <v>866</v>
      </c>
    </row>
    <row r="10" spans="2:14" x14ac:dyDescent="0.3">
      <c r="B10" t="s">
        <v>857</v>
      </c>
      <c r="D10" t="s">
        <v>867</v>
      </c>
    </row>
    <row r="11" spans="2:14" x14ac:dyDescent="0.3">
      <c r="B11" t="s">
        <v>282</v>
      </c>
      <c r="D11" t="s">
        <v>868</v>
      </c>
    </row>
    <row r="12" spans="2:14" x14ac:dyDescent="0.3">
      <c r="B12" t="s">
        <v>295</v>
      </c>
      <c r="D12" t="s">
        <v>869</v>
      </c>
    </row>
    <row r="13" spans="2:14" x14ac:dyDescent="0.3">
      <c r="B13" t="s">
        <v>294</v>
      </c>
      <c r="D13" t="s">
        <v>870</v>
      </c>
    </row>
    <row r="14" spans="2:14" x14ac:dyDescent="0.3">
      <c r="B14" t="s">
        <v>293</v>
      </c>
      <c r="D14" t="s">
        <v>871</v>
      </c>
    </row>
    <row r="15" spans="2:14" s="13" customFormat="1" x14ac:dyDescent="0.3">
      <c r="I15" s="14"/>
      <c r="J15" s="14"/>
      <c r="K15" s="14"/>
      <c r="L15" s="14"/>
      <c r="M15" s="14"/>
      <c r="N15" s="14"/>
    </row>
    <row r="16" spans="2:14" x14ac:dyDescent="0.3">
      <c r="B16" s="1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25"/>
  <sheetViews>
    <sheetView tabSelected="1" zoomScale="55" zoomScaleNormal="55" workbookViewId="0">
      <pane xSplit="2" ySplit="2" topLeftCell="C360" activePane="bottomRight" state="frozen"/>
      <selection pane="topRight" activeCell="C1" sqref="C1"/>
      <selection pane="bottomLeft" activeCell="A2" sqref="A2"/>
      <selection pane="bottomRight" activeCell="D168" sqref="D168:D171"/>
    </sheetView>
  </sheetViews>
  <sheetFormatPr baseColWidth="10" defaultColWidth="9.109375" defaultRowHeight="14.4" x14ac:dyDescent="0.3"/>
  <cols>
    <col min="2" max="2" width="52.88671875" customWidth="1"/>
    <col min="7" max="7" width="9.33203125" style="28" customWidth="1"/>
  </cols>
  <sheetData>
    <row r="1" spans="1:28" x14ac:dyDescent="0.3">
      <c r="A1" t="s">
        <v>286</v>
      </c>
      <c r="B1" t="s">
        <v>287</v>
      </c>
      <c r="I1" s="41" t="s">
        <v>859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8" ht="128.4" thickBot="1" x14ac:dyDescent="0.35">
      <c r="A2" s="33" t="s">
        <v>872</v>
      </c>
      <c r="B2" s="33" t="s">
        <v>873</v>
      </c>
      <c r="C2" s="4" t="s">
        <v>857</v>
      </c>
      <c r="D2" s="4" t="s">
        <v>282</v>
      </c>
      <c r="E2" s="10" t="s">
        <v>295</v>
      </c>
      <c r="F2" s="5" t="s">
        <v>294</v>
      </c>
      <c r="G2" s="29" t="s">
        <v>862</v>
      </c>
      <c r="H2" s="5" t="s">
        <v>293</v>
      </c>
      <c r="I2" s="6" t="s">
        <v>300</v>
      </c>
      <c r="J2" s="6" t="s">
        <v>301</v>
      </c>
      <c r="K2" s="6" t="s">
        <v>860</v>
      </c>
      <c r="L2" s="6" t="s">
        <v>858</v>
      </c>
      <c r="M2" s="6" t="s">
        <v>438</v>
      </c>
      <c r="N2" s="6" t="s">
        <v>303</v>
      </c>
      <c r="O2" s="6" t="s">
        <v>304</v>
      </c>
      <c r="P2" s="6" t="s">
        <v>283</v>
      </c>
      <c r="Q2" s="6" t="s">
        <v>284</v>
      </c>
      <c r="R2" s="6" t="s">
        <v>302</v>
      </c>
      <c r="S2" s="6" t="s">
        <v>305</v>
      </c>
      <c r="T2" s="6" t="s">
        <v>289</v>
      </c>
      <c r="U2" s="6" t="s">
        <v>292</v>
      </c>
      <c r="V2" s="6" t="s">
        <v>290</v>
      </c>
      <c r="W2" s="6" t="s">
        <v>291</v>
      </c>
      <c r="X2" s="6" t="s">
        <v>437</v>
      </c>
      <c r="Y2" s="6" t="s">
        <v>285</v>
      </c>
      <c r="Z2" s="6" t="s">
        <v>288</v>
      </c>
      <c r="AA2" s="39" t="s">
        <v>874</v>
      </c>
      <c r="AB2" s="39" t="s">
        <v>875</v>
      </c>
    </row>
    <row r="3" spans="1:28" x14ac:dyDescent="0.3">
      <c r="A3" t="s">
        <v>439</v>
      </c>
      <c r="B3" s="8" t="s">
        <v>0</v>
      </c>
      <c r="C3" s="1">
        <v>1</v>
      </c>
      <c r="D3" s="11">
        <v>0</v>
      </c>
      <c r="E3" s="11">
        <v>0</v>
      </c>
      <c r="F3" s="11">
        <v>0</v>
      </c>
      <c r="G3" s="30" t="s">
        <v>861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 t="s">
        <v>440</v>
      </c>
      <c r="B4" s="8" t="s">
        <v>1</v>
      </c>
      <c r="C4" s="2">
        <v>1</v>
      </c>
      <c r="D4" s="9">
        <v>0</v>
      </c>
      <c r="E4" s="9">
        <v>0</v>
      </c>
      <c r="F4" s="7">
        <v>0</v>
      </c>
      <c r="G4" s="31">
        <v>34.552616445001547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>SUM(I4:Z4)</f>
        <v>1</v>
      </c>
      <c r="AB4">
        <f t="shared" ref="AB4:AB67" si="1">SUM(C4:F4)+H4</f>
        <v>1</v>
      </c>
    </row>
    <row r="5" spans="1:28" x14ac:dyDescent="0.3">
      <c r="A5" t="s">
        <v>441</v>
      </c>
      <c r="B5" s="8" t="s">
        <v>2</v>
      </c>
      <c r="C5" s="2">
        <v>1</v>
      </c>
      <c r="D5" s="9">
        <v>0</v>
      </c>
      <c r="E5" s="9">
        <v>0</v>
      </c>
      <c r="F5" s="7">
        <v>0</v>
      </c>
      <c r="G5" s="31">
        <v>0.31918159480568847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 t="s">
        <v>442</v>
      </c>
      <c r="B6" s="8" t="s">
        <v>306</v>
      </c>
      <c r="C6" s="2">
        <v>1</v>
      </c>
      <c r="D6" s="9">
        <v>0</v>
      </c>
      <c r="E6" s="9">
        <v>0</v>
      </c>
      <c r="F6" s="7">
        <v>0</v>
      </c>
      <c r="G6" s="31">
        <v>1.348850368845284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 t="s">
        <v>443</v>
      </c>
      <c r="B7" s="8" t="s">
        <v>307</v>
      </c>
      <c r="C7" s="2">
        <v>1</v>
      </c>
      <c r="D7" s="9">
        <v>0</v>
      </c>
      <c r="E7" s="9">
        <v>0</v>
      </c>
      <c r="F7" s="7">
        <v>0</v>
      </c>
      <c r="G7" s="31">
        <v>0.60519056318023257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 t="s">
        <v>444</v>
      </c>
      <c r="B8" s="8" t="s">
        <v>3</v>
      </c>
      <c r="C8" s="2">
        <v>1</v>
      </c>
      <c r="D8" s="9">
        <v>0</v>
      </c>
      <c r="E8" s="9">
        <v>0</v>
      </c>
      <c r="F8" s="7">
        <v>0</v>
      </c>
      <c r="G8" s="31">
        <v>0.18572687691496789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 t="s">
        <v>445</v>
      </c>
      <c r="B9" s="8" t="s">
        <v>308</v>
      </c>
      <c r="C9" s="2">
        <v>1</v>
      </c>
      <c r="D9" s="9">
        <v>0</v>
      </c>
      <c r="E9" s="9">
        <v>0</v>
      </c>
      <c r="F9" s="7">
        <v>0</v>
      </c>
      <c r="G9" s="31" t="s">
        <v>861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 t="s">
        <v>446</v>
      </c>
      <c r="B10" s="8" t="s">
        <v>309</v>
      </c>
      <c r="C10" s="2">
        <v>1</v>
      </c>
      <c r="D10" s="9">
        <v>0</v>
      </c>
      <c r="E10" s="9">
        <v>0</v>
      </c>
      <c r="F10" s="7">
        <v>0</v>
      </c>
      <c r="G10" s="31" t="s">
        <v>861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 t="s">
        <v>447</v>
      </c>
      <c r="B11" s="8" t="s">
        <v>310</v>
      </c>
      <c r="C11" s="2">
        <v>1</v>
      </c>
      <c r="D11" s="9">
        <v>0</v>
      </c>
      <c r="E11" s="9">
        <v>0</v>
      </c>
      <c r="F11" s="7">
        <v>0</v>
      </c>
      <c r="G11" s="31" t="s">
        <v>861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 t="s">
        <v>448</v>
      </c>
      <c r="B12" s="8" t="s">
        <v>311</v>
      </c>
      <c r="C12" s="2">
        <v>1</v>
      </c>
      <c r="D12" s="9">
        <v>0</v>
      </c>
      <c r="E12" s="9">
        <v>0</v>
      </c>
      <c r="F12" s="7">
        <v>0</v>
      </c>
      <c r="G12" s="31">
        <v>89.425663215454748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 t="s">
        <v>449</v>
      </c>
      <c r="B13" s="8" t="s">
        <v>4</v>
      </c>
      <c r="C13" s="2">
        <v>1</v>
      </c>
      <c r="D13" s="9">
        <v>0</v>
      </c>
      <c r="E13" s="9">
        <v>0</v>
      </c>
      <c r="F13" s="7">
        <v>0</v>
      </c>
      <c r="G13" s="31" t="s">
        <v>861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 t="s">
        <v>450</v>
      </c>
      <c r="B14" s="8" t="s">
        <v>312</v>
      </c>
      <c r="C14" s="2">
        <v>1</v>
      </c>
      <c r="D14" s="9">
        <v>0</v>
      </c>
      <c r="E14" s="9">
        <v>0</v>
      </c>
      <c r="F14" s="7">
        <v>0</v>
      </c>
      <c r="G14" s="31">
        <v>548.69679115205577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 t="s">
        <v>451</v>
      </c>
      <c r="B15" s="8" t="s">
        <v>5</v>
      </c>
      <c r="C15" s="2">
        <v>1</v>
      </c>
      <c r="D15" s="9">
        <v>0</v>
      </c>
      <c r="E15" s="9">
        <v>0</v>
      </c>
      <c r="F15" s="7">
        <v>0</v>
      </c>
      <c r="G15" s="31">
        <v>6.3487634627929124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 t="s">
        <v>452</v>
      </c>
      <c r="B16" s="8" t="s">
        <v>6</v>
      </c>
      <c r="C16" s="2">
        <v>1</v>
      </c>
      <c r="D16" s="9">
        <v>0</v>
      </c>
      <c r="E16" s="9">
        <v>0</v>
      </c>
      <c r="F16" s="7">
        <v>0</v>
      </c>
      <c r="G16" s="31">
        <v>5.3213329726408887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 t="s">
        <v>453</v>
      </c>
      <c r="B17" s="8" t="s">
        <v>313</v>
      </c>
      <c r="C17" s="2">
        <v>1</v>
      </c>
      <c r="D17" s="9">
        <v>0</v>
      </c>
      <c r="E17" s="9">
        <v>0</v>
      </c>
      <c r="F17" s="7">
        <v>0</v>
      </c>
      <c r="G17" s="31" t="s">
        <v>861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 t="s">
        <v>454</v>
      </c>
      <c r="B18" s="8" t="s">
        <v>314</v>
      </c>
      <c r="C18" s="2">
        <v>1</v>
      </c>
      <c r="D18" s="9">
        <v>0</v>
      </c>
      <c r="E18" s="9">
        <v>0</v>
      </c>
      <c r="F18" s="7">
        <v>0</v>
      </c>
      <c r="G18" s="31" t="s">
        <v>861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 t="s">
        <v>455</v>
      </c>
      <c r="B19" s="8" t="s">
        <v>315</v>
      </c>
      <c r="C19" s="2">
        <v>1</v>
      </c>
      <c r="D19" s="9">
        <v>0</v>
      </c>
      <c r="E19" s="9">
        <v>0</v>
      </c>
      <c r="F19" s="7">
        <v>0</v>
      </c>
      <c r="G19" s="31">
        <v>1.857870984700438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 t="s">
        <v>456</v>
      </c>
      <c r="B20" s="8" t="s">
        <v>316</v>
      </c>
      <c r="C20" s="2">
        <v>1</v>
      </c>
      <c r="D20" s="9">
        <v>0</v>
      </c>
      <c r="E20" s="9">
        <v>0</v>
      </c>
      <c r="F20" s="7">
        <v>0</v>
      </c>
      <c r="G20" s="31">
        <v>0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 t="s">
        <v>457</v>
      </c>
      <c r="B21" s="8" t="s">
        <v>7</v>
      </c>
      <c r="C21" s="2">
        <v>1</v>
      </c>
      <c r="D21" s="9">
        <v>0</v>
      </c>
      <c r="E21" s="9">
        <v>0</v>
      </c>
      <c r="F21" s="7">
        <v>0</v>
      </c>
      <c r="G21" s="31">
        <v>40.705991384873762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 t="s">
        <v>458</v>
      </c>
      <c r="B22" s="8" t="s">
        <v>8</v>
      </c>
      <c r="C22" s="2">
        <v>1</v>
      </c>
      <c r="D22" s="9">
        <v>0</v>
      </c>
      <c r="E22" s="9">
        <v>0</v>
      </c>
      <c r="F22" s="7">
        <v>0</v>
      </c>
      <c r="G22" s="31" t="s">
        <v>861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 t="s">
        <v>459</v>
      </c>
      <c r="B23" s="8" t="s">
        <v>9</v>
      </c>
      <c r="C23" s="2">
        <v>1</v>
      </c>
      <c r="D23" s="9">
        <v>0</v>
      </c>
      <c r="E23" s="9">
        <v>0</v>
      </c>
      <c r="F23" s="7">
        <v>0</v>
      </c>
      <c r="G23" s="31">
        <v>1596.7530214914671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 t="s">
        <v>460</v>
      </c>
      <c r="B24" s="8" t="s">
        <v>317</v>
      </c>
      <c r="C24" s="2">
        <v>1</v>
      </c>
      <c r="D24" s="9">
        <v>0</v>
      </c>
      <c r="E24" s="9">
        <v>0</v>
      </c>
      <c r="F24" s="7">
        <v>0</v>
      </c>
      <c r="G24" s="31" t="s">
        <v>861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 t="s">
        <v>461</v>
      </c>
      <c r="B25" s="8" t="s">
        <v>10</v>
      </c>
      <c r="C25" s="2">
        <v>1</v>
      </c>
      <c r="D25" s="9">
        <v>0</v>
      </c>
      <c r="E25" s="9">
        <v>0</v>
      </c>
      <c r="F25" s="7">
        <v>0</v>
      </c>
      <c r="G25" s="31" t="s">
        <v>861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 t="s">
        <v>462</v>
      </c>
      <c r="B26" s="8" t="s">
        <v>318</v>
      </c>
      <c r="C26" s="2">
        <v>1</v>
      </c>
      <c r="D26" s="9">
        <v>0</v>
      </c>
      <c r="E26" s="9">
        <v>0</v>
      </c>
      <c r="F26" s="7">
        <v>0</v>
      </c>
      <c r="G26" s="31">
        <v>79.69545952032378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 t="s">
        <v>463</v>
      </c>
      <c r="B27" s="8" t="s">
        <v>11</v>
      </c>
      <c r="C27" s="2">
        <v>1</v>
      </c>
      <c r="D27" s="9">
        <v>0</v>
      </c>
      <c r="E27" s="9">
        <v>0</v>
      </c>
      <c r="F27" s="7">
        <v>0</v>
      </c>
      <c r="G27" s="31" t="s">
        <v>861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 t="s">
        <v>464</v>
      </c>
      <c r="B28" s="8" t="s">
        <v>319</v>
      </c>
      <c r="C28" s="2">
        <v>0</v>
      </c>
      <c r="D28" s="9">
        <v>1</v>
      </c>
      <c r="E28" s="9">
        <v>0</v>
      </c>
      <c r="F28" s="7">
        <v>0</v>
      </c>
      <c r="G28" s="31">
        <v>102.37612155589581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 t="s">
        <v>465</v>
      </c>
      <c r="B29" s="8" t="s">
        <v>12</v>
      </c>
      <c r="C29" s="2">
        <v>1</v>
      </c>
      <c r="D29" s="9">
        <v>0</v>
      </c>
      <c r="E29" s="9">
        <v>0</v>
      </c>
      <c r="F29" s="7">
        <v>0</v>
      </c>
      <c r="G29" s="31">
        <v>61.948146485814071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1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 t="s">
        <v>466</v>
      </c>
      <c r="B30" s="8" t="s">
        <v>13</v>
      </c>
      <c r="C30" s="2">
        <v>0</v>
      </c>
      <c r="D30" s="9">
        <v>0</v>
      </c>
      <c r="E30" s="9">
        <v>0</v>
      </c>
      <c r="F30" s="7">
        <v>0</v>
      </c>
      <c r="G30" s="31">
        <v>0</v>
      </c>
      <c r="H30" s="3">
        <v>1</v>
      </c>
      <c r="I30" s="7">
        <v>0</v>
      </c>
      <c r="J30" s="7">
        <v>0</v>
      </c>
      <c r="K30" s="7">
        <v>0</v>
      </c>
      <c r="L30" s="7">
        <v>0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 t="s">
        <v>467</v>
      </c>
      <c r="B31" s="8" t="s">
        <v>320</v>
      </c>
      <c r="C31" s="2">
        <v>0</v>
      </c>
      <c r="D31" s="9">
        <v>0</v>
      </c>
      <c r="E31" s="9">
        <v>0</v>
      </c>
      <c r="F31" s="7">
        <v>0</v>
      </c>
      <c r="G31" s="31">
        <v>0.22545155960387869</v>
      </c>
      <c r="H31" s="3">
        <v>1</v>
      </c>
      <c r="I31" s="7">
        <v>0</v>
      </c>
      <c r="J31" s="7">
        <v>0</v>
      </c>
      <c r="K31" s="7">
        <v>0</v>
      </c>
      <c r="L31" s="7">
        <v>0</v>
      </c>
      <c r="M31" s="7">
        <v>1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 t="s">
        <v>468</v>
      </c>
      <c r="B32" s="8" t="s">
        <v>321</v>
      </c>
      <c r="C32" s="2">
        <v>0</v>
      </c>
      <c r="D32" s="9">
        <v>0</v>
      </c>
      <c r="E32" s="9">
        <v>0</v>
      </c>
      <c r="F32" s="7">
        <v>0</v>
      </c>
      <c r="G32" s="31">
        <v>0.73587968955142191</v>
      </c>
      <c r="H32" s="3">
        <v>1</v>
      </c>
      <c r="I32" s="7">
        <v>0</v>
      </c>
      <c r="J32" s="7">
        <v>0</v>
      </c>
      <c r="K32" s="7">
        <v>0</v>
      </c>
      <c r="L32" s="7">
        <v>0</v>
      </c>
      <c r="M32" s="7">
        <v>1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 t="s">
        <v>469</v>
      </c>
      <c r="B33" s="8" t="s">
        <v>14</v>
      </c>
      <c r="C33" s="2">
        <v>0</v>
      </c>
      <c r="D33" s="9">
        <v>0</v>
      </c>
      <c r="E33" s="9">
        <v>0</v>
      </c>
      <c r="F33" s="7">
        <v>0</v>
      </c>
      <c r="G33" s="31">
        <v>0.60339362748551917</v>
      </c>
      <c r="H33" s="3">
        <v>1</v>
      </c>
      <c r="I33" s="7">
        <v>0</v>
      </c>
      <c r="J33" s="7">
        <v>0</v>
      </c>
      <c r="K33" s="7">
        <v>0</v>
      </c>
      <c r="L33" s="7">
        <v>1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 t="s">
        <v>470</v>
      </c>
      <c r="B34" s="8" t="s">
        <v>15</v>
      </c>
      <c r="C34" s="2">
        <v>0</v>
      </c>
      <c r="D34" s="9">
        <v>0</v>
      </c>
      <c r="E34" s="9">
        <v>0</v>
      </c>
      <c r="F34" s="7">
        <v>0</v>
      </c>
      <c r="G34" s="31">
        <v>0.96187476498743785</v>
      </c>
      <c r="H34" s="3">
        <v>1</v>
      </c>
      <c r="I34" s="7">
        <v>0</v>
      </c>
      <c r="J34" s="7">
        <v>0</v>
      </c>
      <c r="K34" s="7">
        <v>0</v>
      </c>
      <c r="L34" s="7">
        <v>1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 t="s">
        <v>471</v>
      </c>
      <c r="B35" s="8" t="s">
        <v>16</v>
      </c>
      <c r="C35" s="2">
        <v>0</v>
      </c>
      <c r="D35" s="9">
        <v>0</v>
      </c>
      <c r="E35" s="9">
        <v>0</v>
      </c>
      <c r="F35" s="7">
        <v>0</v>
      </c>
      <c r="G35" s="31">
        <v>0.15866376835392551</v>
      </c>
      <c r="H35" s="3">
        <v>1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 s="20" t="s">
        <v>472</v>
      </c>
      <c r="B36" s="8" t="s">
        <v>322</v>
      </c>
      <c r="C36" s="2">
        <v>0</v>
      </c>
      <c r="D36" s="9">
        <v>0</v>
      </c>
      <c r="E36" s="9">
        <v>0</v>
      </c>
      <c r="F36" s="7">
        <v>0</v>
      </c>
      <c r="G36" s="31">
        <v>0</v>
      </c>
      <c r="H36" s="3">
        <v>1</v>
      </c>
      <c r="I36" s="7">
        <v>0</v>
      </c>
      <c r="J36" s="7">
        <v>1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 s="20" t="s">
        <v>473</v>
      </c>
      <c r="B37" s="8" t="s">
        <v>323</v>
      </c>
      <c r="C37" s="2">
        <v>0</v>
      </c>
      <c r="D37" s="9">
        <v>0</v>
      </c>
      <c r="E37" s="9">
        <v>0</v>
      </c>
      <c r="F37" s="7">
        <v>0</v>
      </c>
      <c r="G37" s="31">
        <v>0</v>
      </c>
      <c r="H37" s="3">
        <v>1</v>
      </c>
      <c r="I37" s="7">
        <v>0</v>
      </c>
      <c r="J37" s="7">
        <v>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3">
      <c r="A38" s="20" t="s">
        <v>474</v>
      </c>
      <c r="B38" s="8" t="s">
        <v>20</v>
      </c>
      <c r="C38" s="2">
        <v>0</v>
      </c>
      <c r="D38" s="9">
        <v>0</v>
      </c>
      <c r="E38" s="9">
        <v>0</v>
      </c>
      <c r="F38" s="7">
        <v>0</v>
      </c>
      <c r="G38" s="31">
        <v>0</v>
      </c>
      <c r="H38" s="3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 s="21" t="s">
        <v>475</v>
      </c>
      <c r="B39" s="8" t="s">
        <v>324</v>
      </c>
      <c r="C39" s="2">
        <v>0</v>
      </c>
      <c r="D39" s="9">
        <v>0</v>
      </c>
      <c r="E39" s="9">
        <v>0</v>
      </c>
      <c r="F39" s="7">
        <v>0</v>
      </c>
      <c r="G39" s="31">
        <v>0</v>
      </c>
      <c r="H39" s="3">
        <v>1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 s="21" t="s">
        <v>476</v>
      </c>
      <c r="B40" s="8" t="s">
        <v>19</v>
      </c>
      <c r="C40" s="2">
        <v>0</v>
      </c>
      <c r="D40" s="9">
        <v>0</v>
      </c>
      <c r="E40" s="9">
        <v>0</v>
      </c>
      <c r="F40" s="7">
        <v>0</v>
      </c>
      <c r="G40" s="31">
        <v>3.29606017652873E-3</v>
      </c>
      <c r="H40" s="3">
        <v>1</v>
      </c>
      <c r="I40" s="7">
        <v>1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 s="20" t="s">
        <v>477</v>
      </c>
      <c r="B41" s="8" t="s">
        <v>17</v>
      </c>
      <c r="C41" s="2">
        <v>0</v>
      </c>
      <c r="D41" s="9">
        <v>0</v>
      </c>
      <c r="E41" s="9">
        <v>0</v>
      </c>
      <c r="F41" s="7">
        <v>0</v>
      </c>
      <c r="G41" s="32" t="s">
        <v>861</v>
      </c>
      <c r="H41" s="3">
        <v>1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 s="21" t="s">
        <v>478</v>
      </c>
      <c r="B42" s="8" t="s">
        <v>18</v>
      </c>
      <c r="C42" s="2">
        <v>0</v>
      </c>
      <c r="D42" s="9">
        <v>0</v>
      </c>
      <c r="E42" s="9">
        <v>0</v>
      </c>
      <c r="F42" s="7">
        <v>0</v>
      </c>
      <c r="G42" s="32" t="s">
        <v>861</v>
      </c>
      <c r="H42" s="3">
        <v>1</v>
      </c>
      <c r="I42" s="7">
        <v>1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 t="s">
        <v>479</v>
      </c>
      <c r="B43" s="8" t="s">
        <v>146</v>
      </c>
      <c r="C43" s="2">
        <v>0</v>
      </c>
      <c r="D43" s="9">
        <v>0</v>
      </c>
      <c r="E43" s="9">
        <v>0</v>
      </c>
      <c r="F43" s="7">
        <v>0</v>
      </c>
      <c r="G43" s="31">
        <v>5.6283852907579302E-4</v>
      </c>
      <c r="H43" s="3">
        <v>1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1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 t="s">
        <v>480</v>
      </c>
      <c r="B44" s="8" t="s">
        <v>147</v>
      </c>
      <c r="C44" s="2">
        <v>0</v>
      </c>
      <c r="D44" s="9">
        <v>0</v>
      </c>
      <c r="E44" s="9">
        <v>0</v>
      </c>
      <c r="F44" s="7">
        <v>0</v>
      </c>
      <c r="G44" s="32">
        <v>8.4231494840847532</v>
      </c>
      <c r="H44" s="3">
        <v>1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1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 t="s">
        <v>481</v>
      </c>
      <c r="B45" s="8" t="s">
        <v>148</v>
      </c>
      <c r="C45" s="2">
        <v>0</v>
      </c>
      <c r="D45" s="9">
        <v>0</v>
      </c>
      <c r="E45" s="9">
        <v>0</v>
      </c>
      <c r="F45" s="7">
        <v>0</v>
      </c>
      <c r="G45" s="32">
        <v>3.601977350094836</v>
      </c>
      <c r="H45" s="3">
        <v>1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1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 t="s">
        <v>482</v>
      </c>
      <c r="B46" s="8" t="s">
        <v>149</v>
      </c>
      <c r="C46" s="2">
        <v>0</v>
      </c>
      <c r="D46" s="9">
        <v>0</v>
      </c>
      <c r="E46" s="9">
        <v>0</v>
      </c>
      <c r="F46" s="7">
        <v>0</v>
      </c>
      <c r="G46" s="32">
        <v>23.03701051660385</v>
      </c>
      <c r="H46" s="3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1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 t="s">
        <v>483</v>
      </c>
      <c r="B47" s="8" t="s">
        <v>150</v>
      </c>
      <c r="C47" s="2">
        <v>0</v>
      </c>
      <c r="D47" s="9">
        <v>0</v>
      </c>
      <c r="E47" s="9">
        <v>0</v>
      </c>
      <c r="F47" s="7">
        <v>0</v>
      </c>
      <c r="G47" s="32">
        <v>1.7979997417422311</v>
      </c>
      <c r="H47" s="3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1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 t="s">
        <v>484</v>
      </c>
      <c r="B48" s="8" t="s">
        <v>151</v>
      </c>
      <c r="C48" s="2">
        <v>0</v>
      </c>
      <c r="D48" s="9">
        <v>0</v>
      </c>
      <c r="E48" s="9">
        <v>0</v>
      </c>
      <c r="F48" s="7">
        <v>0</v>
      </c>
      <c r="G48" s="32">
        <v>29.943758339479832</v>
      </c>
      <c r="H48" s="3">
        <v>1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1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 t="s">
        <v>485</v>
      </c>
      <c r="B49" s="8" t="s">
        <v>152</v>
      </c>
      <c r="C49" s="2">
        <v>0</v>
      </c>
      <c r="D49" s="9">
        <v>0</v>
      </c>
      <c r="E49" s="9">
        <v>0</v>
      </c>
      <c r="F49" s="7">
        <v>0</v>
      </c>
      <c r="G49" s="31">
        <v>3.8388900525304952E-5</v>
      </c>
      <c r="H49" s="3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1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 t="s">
        <v>486</v>
      </c>
      <c r="B50" s="8" t="s">
        <v>325</v>
      </c>
      <c r="C50" s="2">
        <v>0</v>
      </c>
      <c r="D50" s="9">
        <v>0</v>
      </c>
      <c r="E50" s="9">
        <v>0</v>
      </c>
      <c r="F50" s="7">
        <v>0</v>
      </c>
      <c r="G50" s="32">
        <v>2.59138659476675</v>
      </c>
      <c r="H50" s="3">
        <v>1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1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 t="s">
        <v>487</v>
      </c>
      <c r="B51" s="8" t="s">
        <v>326</v>
      </c>
      <c r="C51" s="2">
        <v>0</v>
      </c>
      <c r="D51" s="9">
        <v>0</v>
      </c>
      <c r="E51" s="9">
        <v>0</v>
      </c>
      <c r="F51" s="7">
        <v>0</v>
      </c>
      <c r="G51" s="32">
        <v>3.1620465067720231</v>
      </c>
      <c r="H51" s="3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1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 t="s">
        <v>488</v>
      </c>
      <c r="B52" s="8" t="s">
        <v>327</v>
      </c>
      <c r="C52" s="2">
        <v>0</v>
      </c>
      <c r="D52" s="9">
        <v>0</v>
      </c>
      <c r="E52" s="9">
        <v>0</v>
      </c>
      <c r="F52" s="7">
        <v>0</v>
      </c>
      <c r="G52" s="32">
        <v>2.1637967964397</v>
      </c>
      <c r="H52" s="3">
        <v>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1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 t="s">
        <v>489</v>
      </c>
      <c r="B53" s="8" t="s">
        <v>328</v>
      </c>
      <c r="C53" s="2">
        <v>0</v>
      </c>
      <c r="D53" s="9">
        <v>0</v>
      </c>
      <c r="E53" s="9">
        <v>0</v>
      </c>
      <c r="F53" s="7">
        <v>0</v>
      </c>
      <c r="G53" s="31">
        <v>4.7868962973719514E-3</v>
      </c>
      <c r="H53" s="3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1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 t="s">
        <v>490</v>
      </c>
      <c r="B54" s="8" t="s">
        <v>329</v>
      </c>
      <c r="C54" s="2">
        <v>0</v>
      </c>
      <c r="D54" s="9">
        <v>0</v>
      </c>
      <c r="E54" s="9">
        <v>0</v>
      </c>
      <c r="F54" s="7">
        <v>0</v>
      </c>
      <c r="G54" s="31">
        <v>1.386095175644143E-2</v>
      </c>
      <c r="H54" s="3">
        <v>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1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 t="s">
        <v>491</v>
      </c>
      <c r="B55" s="8" t="s">
        <v>153</v>
      </c>
      <c r="C55" s="2">
        <v>0</v>
      </c>
      <c r="D55" s="9">
        <v>0</v>
      </c>
      <c r="E55" s="9">
        <v>0</v>
      </c>
      <c r="F55" s="7">
        <v>0</v>
      </c>
      <c r="G55" s="31">
        <v>0.1273420811929834</v>
      </c>
      <c r="H55" s="3">
        <v>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1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 t="s">
        <v>492</v>
      </c>
      <c r="B56" s="8" t="s">
        <v>154</v>
      </c>
      <c r="C56" s="2">
        <v>0</v>
      </c>
      <c r="D56" s="9">
        <v>0</v>
      </c>
      <c r="E56" s="9">
        <v>0</v>
      </c>
      <c r="F56" s="7">
        <v>0</v>
      </c>
      <c r="G56" s="31">
        <v>0.1916914433983192</v>
      </c>
      <c r="H56" s="3">
        <v>1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1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 t="s">
        <v>493</v>
      </c>
      <c r="B57" s="8" t="s">
        <v>155</v>
      </c>
      <c r="C57" s="2">
        <v>0</v>
      </c>
      <c r="D57" s="9">
        <v>0</v>
      </c>
      <c r="E57" s="9">
        <v>0</v>
      </c>
      <c r="F57" s="7">
        <v>0</v>
      </c>
      <c r="G57" s="31">
        <v>0.64324658275903746</v>
      </c>
      <c r="H57" s="3">
        <v>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1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 t="s">
        <v>494</v>
      </c>
      <c r="B58" s="8" t="s">
        <v>156</v>
      </c>
      <c r="C58" s="2">
        <v>0</v>
      </c>
      <c r="D58" s="9">
        <v>0</v>
      </c>
      <c r="E58" s="9">
        <v>0</v>
      </c>
      <c r="F58" s="7">
        <v>0</v>
      </c>
      <c r="G58" s="31">
        <v>0.59131818732340513</v>
      </c>
      <c r="H58" s="3">
        <v>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1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 t="s">
        <v>495</v>
      </c>
      <c r="B59" s="8" t="s">
        <v>157</v>
      </c>
      <c r="C59" s="2">
        <v>0</v>
      </c>
      <c r="D59" s="9">
        <v>0</v>
      </c>
      <c r="E59" s="9">
        <v>0</v>
      </c>
      <c r="F59" s="7">
        <v>0</v>
      </c>
      <c r="G59" s="31">
        <v>0.27457599864208732</v>
      </c>
      <c r="H59" s="3">
        <v>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1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 t="s">
        <v>496</v>
      </c>
      <c r="B60" s="8" t="s">
        <v>158</v>
      </c>
      <c r="C60" s="2">
        <v>0</v>
      </c>
      <c r="D60" s="9">
        <v>0</v>
      </c>
      <c r="E60" s="9">
        <v>0</v>
      </c>
      <c r="F60" s="7">
        <v>0</v>
      </c>
      <c r="G60" s="31">
        <v>0.1552964868225008</v>
      </c>
      <c r="H60" s="3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1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 t="s">
        <v>497</v>
      </c>
      <c r="B61" s="8" t="s">
        <v>159</v>
      </c>
      <c r="C61" s="2">
        <v>0</v>
      </c>
      <c r="D61" s="9">
        <v>0</v>
      </c>
      <c r="E61" s="9">
        <v>0</v>
      </c>
      <c r="F61" s="7">
        <v>0</v>
      </c>
      <c r="G61" s="31">
        <v>0.26615459029970712</v>
      </c>
      <c r="H61" s="3">
        <v>1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1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 t="s">
        <v>498</v>
      </c>
      <c r="B62" s="8" t="s">
        <v>160</v>
      </c>
      <c r="C62" s="2">
        <v>0</v>
      </c>
      <c r="D62" s="9">
        <v>0</v>
      </c>
      <c r="E62" s="9">
        <v>0</v>
      </c>
      <c r="F62" s="7">
        <v>0</v>
      </c>
      <c r="G62" s="31">
        <v>0.56088075409769611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1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 t="s">
        <v>499</v>
      </c>
      <c r="B63" s="8" t="s">
        <v>161</v>
      </c>
      <c r="C63" s="2">
        <v>0</v>
      </c>
      <c r="D63" s="9">
        <v>0</v>
      </c>
      <c r="E63" s="9">
        <v>0</v>
      </c>
      <c r="F63" s="7">
        <v>0</v>
      </c>
      <c r="G63" s="31">
        <v>0.16971244201560759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1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 t="s">
        <v>500</v>
      </c>
      <c r="B64" s="8" t="s">
        <v>162</v>
      </c>
      <c r="C64" s="2">
        <v>0</v>
      </c>
      <c r="D64" s="9">
        <v>0</v>
      </c>
      <c r="E64" s="9">
        <v>0</v>
      </c>
      <c r="F64" s="7">
        <v>0</v>
      </c>
      <c r="G64" s="31">
        <v>3.6969592790593109E-3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1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 t="s">
        <v>501</v>
      </c>
      <c r="B65" s="8" t="s">
        <v>330</v>
      </c>
      <c r="C65" s="2">
        <v>0</v>
      </c>
      <c r="D65" s="9">
        <v>0</v>
      </c>
      <c r="E65" s="9">
        <v>0</v>
      </c>
      <c r="F65" s="7">
        <v>0</v>
      </c>
      <c r="G65" s="31">
        <v>5.8603770638858452E-2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1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 t="s">
        <v>502</v>
      </c>
      <c r="B66" s="8" t="s">
        <v>331</v>
      </c>
      <c r="C66" s="2">
        <v>0</v>
      </c>
      <c r="D66" s="9">
        <v>0</v>
      </c>
      <c r="E66" s="9">
        <v>0</v>
      </c>
      <c r="F66" s="7">
        <v>0</v>
      </c>
      <c r="G66" s="31">
        <v>7.4766786471678389E-3</v>
      </c>
      <c r="H66" s="3">
        <v>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1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 t="s">
        <v>503</v>
      </c>
      <c r="B67" s="8" t="s">
        <v>163</v>
      </c>
      <c r="C67" s="2">
        <v>0</v>
      </c>
      <c r="D67" s="9">
        <v>0</v>
      </c>
      <c r="E67" s="9">
        <v>0</v>
      </c>
      <c r="F67" s="7">
        <v>0</v>
      </c>
      <c r="G67" s="31">
        <v>3.2218040140387698E-2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1</v>
      </c>
      <c r="Y67" s="7">
        <v>0</v>
      </c>
      <c r="Z67" s="7">
        <v>0</v>
      </c>
      <c r="AA67">
        <f t="shared" ref="AA67:AA126" si="2">SUM(I67:Z67)</f>
        <v>1</v>
      </c>
      <c r="AB67">
        <f t="shared" si="1"/>
        <v>1</v>
      </c>
    </row>
    <row r="68" spans="1:28" x14ac:dyDescent="0.3">
      <c r="A68" t="s">
        <v>504</v>
      </c>
      <c r="B68" s="8" t="s">
        <v>164</v>
      </c>
      <c r="C68" s="2">
        <v>0</v>
      </c>
      <c r="D68" s="9">
        <v>0</v>
      </c>
      <c r="E68" s="9">
        <v>0</v>
      </c>
      <c r="F68" s="7">
        <v>0</v>
      </c>
      <c r="G68" s="31">
        <v>0.1370615857286224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1</v>
      </c>
      <c r="Y68" s="7">
        <v>0</v>
      </c>
      <c r="Z68" s="7">
        <v>0</v>
      </c>
      <c r="AA68">
        <f t="shared" si="2"/>
        <v>1</v>
      </c>
      <c r="AB68">
        <f t="shared" ref="AB68:AB127" si="3">SUM(C68:F68)+H68</f>
        <v>1</v>
      </c>
    </row>
    <row r="69" spans="1:28" x14ac:dyDescent="0.3">
      <c r="A69" t="s">
        <v>505</v>
      </c>
      <c r="B69" s="8" t="s">
        <v>165</v>
      </c>
      <c r="C69" s="2">
        <v>0</v>
      </c>
      <c r="D69" s="9">
        <v>0</v>
      </c>
      <c r="E69" s="9">
        <v>0</v>
      </c>
      <c r="F69" s="7">
        <v>0</v>
      </c>
      <c r="G69" s="32">
        <v>216.17394543283729</v>
      </c>
      <c r="H69" s="3">
        <v>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1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 t="s">
        <v>506</v>
      </c>
      <c r="B70" s="8" t="s">
        <v>166</v>
      </c>
      <c r="C70" s="2">
        <v>0</v>
      </c>
      <c r="D70" s="9">
        <v>0</v>
      </c>
      <c r="E70" s="9">
        <v>0</v>
      </c>
      <c r="F70" s="7">
        <v>0</v>
      </c>
      <c r="G70" s="31">
        <v>0.25691909390162082</v>
      </c>
      <c r="H70" s="3">
        <v>1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1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 t="s">
        <v>507</v>
      </c>
      <c r="B71" s="8" t="s">
        <v>167</v>
      </c>
      <c r="C71" s="2">
        <v>0</v>
      </c>
      <c r="D71" s="9">
        <v>0</v>
      </c>
      <c r="E71" s="9">
        <v>0</v>
      </c>
      <c r="F71" s="7">
        <v>0</v>
      </c>
      <c r="G71" s="31">
        <v>0.20399522436555581</v>
      </c>
      <c r="H71" s="3">
        <v>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1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 t="s">
        <v>508</v>
      </c>
      <c r="B72" s="8" t="s">
        <v>168</v>
      </c>
      <c r="C72" s="2">
        <v>0</v>
      </c>
      <c r="D72" s="9">
        <v>0</v>
      </c>
      <c r="E72" s="9">
        <v>0</v>
      </c>
      <c r="F72" s="7">
        <v>0</v>
      </c>
      <c r="G72" s="31">
        <v>2.9025131134620052E-3</v>
      </c>
      <c r="H72" s="3">
        <v>1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1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 t="s">
        <v>509</v>
      </c>
      <c r="B73" s="8" t="s">
        <v>169</v>
      </c>
      <c r="C73" s="2">
        <v>0</v>
      </c>
      <c r="D73" s="9">
        <v>0</v>
      </c>
      <c r="E73" s="9">
        <v>0</v>
      </c>
      <c r="F73" s="7">
        <v>0</v>
      </c>
      <c r="G73" s="31">
        <v>6.811771236204427E-3</v>
      </c>
      <c r="H73" s="3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1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 t="s">
        <v>510</v>
      </c>
      <c r="B74" s="8" t="s">
        <v>170</v>
      </c>
      <c r="C74" s="2">
        <v>0</v>
      </c>
      <c r="D74" s="9">
        <v>0</v>
      </c>
      <c r="E74" s="9">
        <v>0</v>
      </c>
      <c r="F74" s="7">
        <v>0</v>
      </c>
      <c r="G74" s="31">
        <v>0.17251508758073439</v>
      </c>
      <c r="H74" s="3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1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 t="s">
        <v>511</v>
      </c>
      <c r="B75" s="8" t="s">
        <v>171</v>
      </c>
      <c r="C75" s="2">
        <v>0</v>
      </c>
      <c r="D75" s="9">
        <v>0</v>
      </c>
      <c r="E75" s="9">
        <v>0</v>
      </c>
      <c r="F75" s="7">
        <v>0</v>
      </c>
      <c r="G75" s="31">
        <v>0.16399073731929109</v>
      </c>
      <c r="H75" s="3">
        <v>1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1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 t="s">
        <v>512</v>
      </c>
      <c r="B76" s="8" t="s">
        <v>172</v>
      </c>
      <c r="C76" s="2">
        <v>0</v>
      </c>
      <c r="D76" s="9">
        <v>0</v>
      </c>
      <c r="E76" s="9">
        <v>0</v>
      </c>
      <c r="F76" s="7">
        <v>0</v>
      </c>
      <c r="G76" s="31">
        <v>5.9197403759096587E-2</v>
      </c>
      <c r="H76" s="3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 t="s">
        <v>513</v>
      </c>
      <c r="B77" s="8" t="s">
        <v>173</v>
      </c>
      <c r="C77" s="2">
        <v>0</v>
      </c>
      <c r="D77" s="9">
        <v>0</v>
      </c>
      <c r="E77" s="9">
        <v>0</v>
      </c>
      <c r="F77" s="7">
        <v>1</v>
      </c>
      <c r="G77" s="31">
        <v>94.326351142354184</v>
      </c>
      <c r="H77" s="3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1</v>
      </c>
      <c r="W77" s="7">
        <v>0</v>
      </c>
      <c r="X77" s="7">
        <v>0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 t="s">
        <v>514</v>
      </c>
      <c r="B78" s="8" t="s">
        <v>332</v>
      </c>
      <c r="C78" s="2">
        <v>0</v>
      </c>
      <c r="D78" s="9">
        <v>0</v>
      </c>
      <c r="E78" s="9">
        <v>0</v>
      </c>
      <c r="F78" s="7">
        <v>1</v>
      </c>
      <c r="G78" s="31">
        <v>12.670071230122209</v>
      </c>
      <c r="H78" s="3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1</v>
      </c>
      <c r="W78" s="7">
        <v>0</v>
      </c>
      <c r="X78" s="7">
        <v>0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 t="s">
        <v>515</v>
      </c>
      <c r="B79" s="8" t="s">
        <v>333</v>
      </c>
      <c r="C79" s="2">
        <v>0</v>
      </c>
      <c r="D79" s="9">
        <v>0</v>
      </c>
      <c r="E79" s="9">
        <v>0</v>
      </c>
      <c r="F79" s="7">
        <v>1</v>
      </c>
      <c r="G79" s="31">
        <v>12.861288762545851</v>
      </c>
      <c r="H79" s="3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1</v>
      </c>
      <c r="W79" s="7">
        <v>0</v>
      </c>
      <c r="X79" s="7">
        <v>0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 t="s">
        <v>516</v>
      </c>
      <c r="B80" s="8" t="s">
        <v>334</v>
      </c>
      <c r="C80" s="2">
        <v>0</v>
      </c>
      <c r="D80" s="9">
        <v>0</v>
      </c>
      <c r="E80" s="9">
        <v>0</v>
      </c>
      <c r="F80" s="7">
        <v>1</v>
      </c>
      <c r="G80" s="31">
        <v>26.460493304266091</v>
      </c>
      <c r="H80" s="3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1</v>
      </c>
      <c r="W80" s="7">
        <v>0</v>
      </c>
      <c r="X80" s="7">
        <v>0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 t="s">
        <v>517</v>
      </c>
      <c r="B81" s="8" t="s">
        <v>335</v>
      </c>
      <c r="C81" s="2">
        <v>0</v>
      </c>
      <c r="D81" s="9">
        <v>0</v>
      </c>
      <c r="E81" s="9">
        <v>0</v>
      </c>
      <c r="F81" s="7">
        <v>1</v>
      </c>
      <c r="G81" s="31">
        <v>3336.017121539026</v>
      </c>
      <c r="H81" s="3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1</v>
      </c>
      <c r="W81" s="7">
        <v>0</v>
      </c>
      <c r="X81" s="7">
        <v>0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 t="s">
        <v>518</v>
      </c>
      <c r="B82" s="8" t="s">
        <v>336</v>
      </c>
      <c r="C82" s="2">
        <v>0</v>
      </c>
      <c r="D82" s="9">
        <v>0</v>
      </c>
      <c r="E82" s="9">
        <v>0</v>
      </c>
      <c r="F82" s="7">
        <v>1</v>
      </c>
      <c r="G82" s="31">
        <v>45.316025910870607</v>
      </c>
      <c r="H82" s="3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1</v>
      </c>
      <c r="W82" s="7">
        <v>0</v>
      </c>
      <c r="X82" s="7">
        <v>0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 t="s">
        <v>519</v>
      </c>
      <c r="B83" s="8" t="s">
        <v>337</v>
      </c>
      <c r="C83" s="2">
        <v>0</v>
      </c>
      <c r="D83" s="9">
        <v>0</v>
      </c>
      <c r="E83" s="9">
        <v>0</v>
      </c>
      <c r="F83" s="7">
        <v>1</v>
      </c>
      <c r="G83" s="31">
        <v>369.67726492812182</v>
      </c>
      <c r="H83" s="3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1</v>
      </c>
      <c r="W83" s="7">
        <v>0</v>
      </c>
      <c r="X83" s="7">
        <v>0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 t="s">
        <v>520</v>
      </c>
      <c r="B84" s="8" t="s">
        <v>174</v>
      </c>
      <c r="C84" s="2">
        <v>0</v>
      </c>
      <c r="D84" s="9">
        <v>0</v>
      </c>
      <c r="E84" s="9">
        <v>0</v>
      </c>
      <c r="F84" s="7">
        <v>0</v>
      </c>
      <c r="G84" s="31">
        <v>0.28236856947920258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1</v>
      </c>
      <c r="W84" s="7">
        <v>0</v>
      </c>
      <c r="X84" s="7">
        <v>0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 t="s">
        <v>521</v>
      </c>
      <c r="B85" s="8" t="s">
        <v>175</v>
      </c>
      <c r="C85" s="2">
        <v>0</v>
      </c>
      <c r="D85" s="9">
        <v>0</v>
      </c>
      <c r="E85" s="9">
        <v>0</v>
      </c>
      <c r="F85" s="7">
        <v>0</v>
      </c>
      <c r="G85" s="31">
        <v>2.5171767505115721E-2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1</v>
      </c>
      <c r="W85" s="7">
        <v>0</v>
      </c>
      <c r="X85" s="7">
        <v>0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 t="s">
        <v>522</v>
      </c>
      <c r="B86" s="8" t="s">
        <v>338</v>
      </c>
      <c r="C86" s="2">
        <v>0</v>
      </c>
      <c r="D86" s="9">
        <v>0</v>
      </c>
      <c r="E86" s="9">
        <v>0</v>
      </c>
      <c r="F86" s="7">
        <v>1</v>
      </c>
      <c r="G86" s="31">
        <v>1.461833019925131</v>
      </c>
      <c r="H86" s="3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1</v>
      </c>
      <c r="W86" s="7">
        <v>0</v>
      </c>
      <c r="X86" s="7">
        <v>0</v>
      </c>
      <c r="Y86" s="7">
        <v>0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 t="s">
        <v>523</v>
      </c>
      <c r="B87" s="8" t="s">
        <v>339</v>
      </c>
      <c r="C87" s="2">
        <v>0</v>
      </c>
      <c r="D87" s="9">
        <v>0</v>
      </c>
      <c r="E87" s="9">
        <v>0</v>
      </c>
      <c r="F87" s="7">
        <v>1</v>
      </c>
      <c r="G87" s="31">
        <v>2.1430138111022639</v>
      </c>
      <c r="H87" s="3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1</v>
      </c>
      <c r="W87" s="7">
        <v>0</v>
      </c>
      <c r="X87" s="7">
        <v>0</v>
      </c>
      <c r="Y87" s="7">
        <v>0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 t="s">
        <v>524</v>
      </c>
      <c r="B88" s="8" t="s">
        <v>340</v>
      </c>
      <c r="C88" s="2">
        <v>0</v>
      </c>
      <c r="D88" s="9">
        <v>0</v>
      </c>
      <c r="E88" s="9">
        <v>0</v>
      </c>
      <c r="F88" s="7">
        <v>0</v>
      </c>
      <c r="G88" s="31">
        <v>0.39605692545909338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1</v>
      </c>
      <c r="W88" s="7">
        <v>0</v>
      </c>
      <c r="X88" s="7">
        <v>0</v>
      </c>
      <c r="Y88" s="7">
        <v>0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 t="s">
        <v>525</v>
      </c>
      <c r="B89" s="8" t="s">
        <v>341</v>
      </c>
      <c r="C89" s="2">
        <v>0</v>
      </c>
      <c r="D89" s="9">
        <v>0</v>
      </c>
      <c r="E89" s="9">
        <v>0</v>
      </c>
      <c r="F89" s="7">
        <v>1</v>
      </c>
      <c r="G89" s="31" t="s">
        <v>861</v>
      </c>
      <c r="H89" s="3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1</v>
      </c>
      <c r="W89" s="7">
        <v>0</v>
      </c>
      <c r="X89" s="7">
        <v>0</v>
      </c>
      <c r="Y89" s="7">
        <v>0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 t="s">
        <v>526</v>
      </c>
      <c r="B90" s="8" t="s">
        <v>342</v>
      </c>
      <c r="C90" s="2">
        <v>0</v>
      </c>
      <c r="D90" s="9">
        <v>0</v>
      </c>
      <c r="E90" s="9">
        <v>0</v>
      </c>
      <c r="F90" s="7">
        <v>0</v>
      </c>
      <c r="G90" s="31">
        <v>1.7237186936293721E-2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1</v>
      </c>
      <c r="W90" s="7">
        <v>0</v>
      </c>
      <c r="X90" s="7">
        <v>0</v>
      </c>
      <c r="Y90" s="7">
        <v>0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 t="s">
        <v>527</v>
      </c>
      <c r="B91" s="8" t="s">
        <v>343</v>
      </c>
      <c r="C91" s="2">
        <v>0</v>
      </c>
      <c r="D91" s="9">
        <v>0</v>
      </c>
      <c r="E91" s="9">
        <v>0</v>
      </c>
      <c r="F91" s="7">
        <v>0</v>
      </c>
      <c r="G91" s="31">
        <v>2.581145530878539E-2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1</v>
      </c>
      <c r="W91" s="7">
        <v>0</v>
      </c>
      <c r="X91" s="7">
        <v>0</v>
      </c>
      <c r="Y91" s="7">
        <v>0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 t="s">
        <v>528</v>
      </c>
      <c r="B92" s="8" t="s">
        <v>344</v>
      </c>
      <c r="C92" s="2">
        <v>0</v>
      </c>
      <c r="D92" s="9">
        <v>0</v>
      </c>
      <c r="E92" s="9">
        <v>0</v>
      </c>
      <c r="F92" s="7">
        <v>0</v>
      </c>
      <c r="G92" s="31">
        <v>2.9839101653665649E-2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1</v>
      </c>
      <c r="W92" s="7">
        <v>0</v>
      </c>
      <c r="X92" s="7">
        <v>0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 t="s">
        <v>529</v>
      </c>
      <c r="B93" s="8" t="s">
        <v>345</v>
      </c>
      <c r="C93" s="2">
        <v>0</v>
      </c>
      <c r="D93" s="9">
        <v>0</v>
      </c>
      <c r="E93" s="9">
        <v>0</v>
      </c>
      <c r="F93" s="7">
        <v>0</v>
      </c>
      <c r="G93" s="31">
        <v>0.5259544645932136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1</v>
      </c>
      <c r="W93" s="7">
        <v>0</v>
      </c>
      <c r="X93" s="7">
        <v>0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 t="s">
        <v>530</v>
      </c>
      <c r="B94" s="8" t="s">
        <v>346</v>
      </c>
      <c r="C94" s="2">
        <v>0</v>
      </c>
      <c r="D94" s="9">
        <v>0</v>
      </c>
      <c r="E94" s="9">
        <v>0</v>
      </c>
      <c r="F94" s="7">
        <v>1</v>
      </c>
      <c r="G94" s="31" t="s">
        <v>861</v>
      </c>
      <c r="H94" s="3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1</v>
      </c>
      <c r="W94" s="7">
        <v>0</v>
      </c>
      <c r="X94" s="7">
        <v>0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 t="s">
        <v>531</v>
      </c>
      <c r="B95" s="8" t="s">
        <v>347</v>
      </c>
      <c r="C95" s="2">
        <v>0</v>
      </c>
      <c r="D95" s="9">
        <v>0</v>
      </c>
      <c r="E95" s="9">
        <v>0</v>
      </c>
      <c r="F95" s="7">
        <v>0</v>
      </c>
      <c r="G95" s="31">
        <v>2.7178678378022111E-2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1</v>
      </c>
      <c r="W95" s="7">
        <v>0</v>
      </c>
      <c r="X95" s="7">
        <v>0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 t="s">
        <v>532</v>
      </c>
      <c r="B96" s="8" t="s">
        <v>348</v>
      </c>
      <c r="C96" s="2">
        <v>0</v>
      </c>
      <c r="D96" s="9">
        <v>0</v>
      </c>
      <c r="E96" s="9">
        <v>0</v>
      </c>
      <c r="F96" s="7">
        <v>0</v>
      </c>
      <c r="G96" s="31">
        <v>0.30148214625980352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1</v>
      </c>
      <c r="W96" s="7">
        <v>0</v>
      </c>
      <c r="X96" s="7">
        <v>0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 s="40" t="s">
        <v>876</v>
      </c>
      <c r="B97" s="40" t="s">
        <v>877</v>
      </c>
      <c r="C97" s="2">
        <v>0</v>
      </c>
      <c r="D97" s="9">
        <v>1</v>
      </c>
      <c r="E97" s="9">
        <v>0</v>
      </c>
      <c r="F97" s="7">
        <v>0</v>
      </c>
      <c r="G97" s="31" t="s">
        <v>861</v>
      </c>
      <c r="H97" s="3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1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 t="s">
        <v>533</v>
      </c>
      <c r="B98" s="8" t="s">
        <v>349</v>
      </c>
      <c r="C98" s="2">
        <v>0</v>
      </c>
      <c r="D98" s="9">
        <v>0</v>
      </c>
      <c r="E98" s="9">
        <v>0</v>
      </c>
      <c r="F98" s="7">
        <v>1</v>
      </c>
      <c r="G98" s="31" t="s">
        <v>861</v>
      </c>
      <c r="H98" s="3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1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 t="s">
        <v>534</v>
      </c>
      <c r="B99" s="8" t="s">
        <v>350</v>
      </c>
      <c r="C99" s="2">
        <v>0</v>
      </c>
      <c r="D99" s="9">
        <v>0</v>
      </c>
      <c r="E99" s="9">
        <v>0</v>
      </c>
      <c r="F99" s="7">
        <v>1</v>
      </c>
      <c r="G99" s="31" t="s">
        <v>861</v>
      </c>
      <c r="H99" s="3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1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 t="s">
        <v>535</v>
      </c>
      <c r="B100" s="8" t="s">
        <v>351</v>
      </c>
      <c r="C100" s="2">
        <v>0</v>
      </c>
      <c r="D100" s="9">
        <v>0</v>
      </c>
      <c r="E100" s="9">
        <v>0</v>
      </c>
      <c r="F100" s="7">
        <v>1</v>
      </c>
      <c r="G100" s="31" t="s">
        <v>861</v>
      </c>
      <c r="H100" s="3">
        <v>0</v>
      </c>
      <c r="I100" s="7">
        <v>0</v>
      </c>
      <c r="J100" s="7">
        <v>0</v>
      </c>
      <c r="K100" s="7">
        <v>1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 t="s">
        <v>536</v>
      </c>
      <c r="B101" s="8" t="s">
        <v>352</v>
      </c>
      <c r="C101" s="2">
        <v>0</v>
      </c>
      <c r="D101" s="9">
        <v>0</v>
      </c>
      <c r="E101" s="9">
        <v>0</v>
      </c>
      <c r="F101" s="7">
        <v>0</v>
      </c>
      <c r="G101" s="32">
        <v>2.6974451942606978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1</v>
      </c>
      <c r="X101" s="7">
        <v>0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 t="s">
        <v>537</v>
      </c>
      <c r="B102" s="8" t="s">
        <v>353</v>
      </c>
      <c r="C102" s="2">
        <v>0</v>
      </c>
      <c r="D102" s="9">
        <v>0</v>
      </c>
      <c r="E102" s="9">
        <v>0</v>
      </c>
      <c r="F102" s="7">
        <v>0</v>
      </c>
      <c r="G102" s="31">
        <v>1.1755384141959349E-2</v>
      </c>
      <c r="H102" s="3">
        <v>1</v>
      </c>
      <c r="I102" s="7">
        <v>0</v>
      </c>
      <c r="J102" s="7">
        <v>0</v>
      </c>
      <c r="K102" s="7">
        <v>1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 t="s">
        <v>538</v>
      </c>
      <c r="B103" s="8" t="s">
        <v>354</v>
      </c>
      <c r="C103" s="2">
        <v>0</v>
      </c>
      <c r="D103" s="9">
        <v>0</v>
      </c>
      <c r="E103" s="9">
        <v>0</v>
      </c>
      <c r="F103" s="7">
        <v>1</v>
      </c>
      <c r="G103" s="31" t="s">
        <v>861</v>
      </c>
      <c r="H103" s="3">
        <v>0</v>
      </c>
      <c r="I103" s="7">
        <v>0</v>
      </c>
      <c r="J103" s="7">
        <v>0</v>
      </c>
      <c r="K103" s="7">
        <v>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 t="s">
        <v>539</v>
      </c>
      <c r="B104" s="8" t="s">
        <v>355</v>
      </c>
      <c r="C104" s="2">
        <v>0</v>
      </c>
      <c r="D104" s="9">
        <v>0</v>
      </c>
      <c r="E104" s="9">
        <v>0</v>
      </c>
      <c r="F104" s="7">
        <v>1</v>
      </c>
      <c r="G104" s="31">
        <v>1.625514775215815</v>
      </c>
      <c r="H104" s="3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1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 t="s">
        <v>540</v>
      </c>
      <c r="B105" s="8" t="s">
        <v>176</v>
      </c>
      <c r="C105" s="2">
        <v>0</v>
      </c>
      <c r="D105" s="9">
        <v>0</v>
      </c>
      <c r="E105" s="9">
        <v>0</v>
      </c>
      <c r="F105" s="7">
        <v>1</v>
      </c>
      <c r="G105" s="31" t="s">
        <v>861</v>
      </c>
      <c r="H105" s="3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1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 s="40" t="s">
        <v>878</v>
      </c>
      <c r="B106" s="40" t="s">
        <v>879</v>
      </c>
      <c r="C106" s="2">
        <v>0</v>
      </c>
      <c r="D106" s="9">
        <v>1</v>
      </c>
      <c r="E106" s="9">
        <v>0</v>
      </c>
      <c r="F106" s="7">
        <v>0</v>
      </c>
      <c r="G106" s="31">
        <v>2.643934682173664</v>
      </c>
      <c r="H106" s="3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1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 t="s">
        <v>541</v>
      </c>
      <c r="B107" s="8" t="s">
        <v>177</v>
      </c>
      <c r="C107" s="2">
        <v>0</v>
      </c>
      <c r="D107" s="9">
        <v>0</v>
      </c>
      <c r="E107" s="9">
        <v>0</v>
      </c>
      <c r="F107" s="7">
        <v>0</v>
      </c>
      <c r="G107" s="32">
        <v>75.873590227139644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1</v>
      </c>
      <c r="X107" s="7">
        <v>0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 t="s">
        <v>542</v>
      </c>
      <c r="B108" s="8" t="s">
        <v>356</v>
      </c>
      <c r="C108" s="2">
        <v>0</v>
      </c>
      <c r="D108" s="9">
        <v>0</v>
      </c>
      <c r="E108" s="9">
        <v>0</v>
      </c>
      <c r="F108" s="7">
        <v>0</v>
      </c>
      <c r="G108" s="32">
        <v>4.3488851688359853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1</v>
      </c>
      <c r="X108" s="7">
        <v>0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 t="s">
        <v>543</v>
      </c>
      <c r="B109" s="8" t="s">
        <v>357</v>
      </c>
      <c r="C109" s="2">
        <v>0</v>
      </c>
      <c r="D109" s="9">
        <v>0</v>
      </c>
      <c r="E109" s="9">
        <v>0</v>
      </c>
      <c r="F109" s="7">
        <v>0</v>
      </c>
      <c r="G109" s="32">
        <v>48.41420076553208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1</v>
      </c>
      <c r="X109" s="7">
        <v>0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 t="s">
        <v>544</v>
      </c>
      <c r="B110" s="8" t="s">
        <v>178</v>
      </c>
      <c r="C110" s="2">
        <v>0</v>
      </c>
      <c r="D110" s="9">
        <v>0</v>
      </c>
      <c r="E110" s="9">
        <v>0</v>
      </c>
      <c r="F110" s="7">
        <v>0</v>
      </c>
      <c r="G110" s="31">
        <v>0.60702911051546293</v>
      </c>
      <c r="H110" s="3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1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 t="s">
        <v>545</v>
      </c>
      <c r="B111" s="8" t="s">
        <v>179</v>
      </c>
      <c r="C111" s="2">
        <v>0</v>
      </c>
      <c r="D111" s="9">
        <v>0</v>
      </c>
      <c r="E111" s="9">
        <v>0</v>
      </c>
      <c r="F111" s="7">
        <v>0</v>
      </c>
      <c r="G111" s="31">
        <v>5.0097608084396887E-3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1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 t="s">
        <v>546</v>
      </c>
      <c r="B112" s="8" t="s">
        <v>180</v>
      </c>
      <c r="C112" s="2">
        <v>0</v>
      </c>
      <c r="D112" s="9">
        <v>0</v>
      </c>
      <c r="E112" s="9">
        <v>0</v>
      </c>
      <c r="F112" s="7">
        <v>1</v>
      </c>
      <c r="G112" s="31">
        <v>3.6415816776456751</v>
      </c>
      <c r="H112" s="3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1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 t="s">
        <v>547</v>
      </c>
      <c r="B113" s="8" t="s">
        <v>181</v>
      </c>
      <c r="C113" s="2">
        <v>0</v>
      </c>
      <c r="D113" s="9">
        <v>0</v>
      </c>
      <c r="E113" s="9">
        <v>0</v>
      </c>
      <c r="F113" s="7">
        <v>1</v>
      </c>
      <c r="G113" s="31">
        <v>1.263118830259085</v>
      </c>
      <c r="H113" s="3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1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 t="s">
        <v>548</v>
      </c>
      <c r="B114" s="8" t="s">
        <v>182</v>
      </c>
      <c r="C114" s="2">
        <v>0</v>
      </c>
      <c r="D114" s="9">
        <v>0</v>
      </c>
      <c r="E114" s="9">
        <v>0</v>
      </c>
      <c r="F114" s="7">
        <v>1</v>
      </c>
      <c r="G114" s="31" t="s">
        <v>861</v>
      </c>
      <c r="H114" s="3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1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 t="s">
        <v>549</v>
      </c>
      <c r="B115" s="8" t="s">
        <v>183</v>
      </c>
      <c r="C115" s="2">
        <v>0</v>
      </c>
      <c r="D115" s="9">
        <v>0</v>
      </c>
      <c r="E115" s="9">
        <v>0</v>
      </c>
      <c r="F115" s="7">
        <v>0</v>
      </c>
      <c r="G115" s="31">
        <v>0.98588687424642785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1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 s="40" t="s">
        <v>880</v>
      </c>
      <c r="B116" s="40" t="s">
        <v>881</v>
      </c>
      <c r="C116" s="2">
        <v>0</v>
      </c>
      <c r="D116" s="9">
        <v>1</v>
      </c>
      <c r="E116" s="9">
        <v>0</v>
      </c>
      <c r="F116" s="7">
        <v>0</v>
      </c>
      <c r="G116" s="31" t="s">
        <v>861</v>
      </c>
      <c r="H116" s="3">
        <v>0</v>
      </c>
      <c r="I116" s="7">
        <v>0</v>
      </c>
      <c r="J116" s="7">
        <v>0</v>
      </c>
      <c r="K116" s="7">
        <v>0</v>
      </c>
      <c r="L116" s="7">
        <v>1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 t="s">
        <v>550</v>
      </c>
      <c r="B117" s="8" t="s">
        <v>358</v>
      </c>
      <c r="C117" s="2">
        <v>0</v>
      </c>
      <c r="D117" s="9">
        <v>0</v>
      </c>
      <c r="E117" s="9">
        <v>0</v>
      </c>
      <c r="F117" s="7">
        <v>1</v>
      </c>
      <c r="G117" s="31">
        <v>2.0896552151037082</v>
      </c>
      <c r="H117" s="3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1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 t="s">
        <v>551</v>
      </c>
      <c r="B118" s="8" t="s">
        <v>359</v>
      </c>
      <c r="C118" s="2">
        <v>0</v>
      </c>
      <c r="D118" s="9">
        <v>0</v>
      </c>
      <c r="E118" s="9">
        <v>0</v>
      </c>
      <c r="F118" s="7">
        <v>1</v>
      </c>
      <c r="G118" s="31">
        <v>4.0496735099679526</v>
      </c>
      <c r="H118" s="3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1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 t="s">
        <v>552</v>
      </c>
      <c r="B119" s="8" t="s">
        <v>184</v>
      </c>
      <c r="C119" s="2">
        <v>0</v>
      </c>
      <c r="D119" s="9">
        <v>0</v>
      </c>
      <c r="E119" s="9">
        <v>0</v>
      </c>
      <c r="F119" s="7">
        <v>1</v>
      </c>
      <c r="G119" s="31" t="s">
        <v>861</v>
      </c>
      <c r="H119" s="3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1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 t="s">
        <v>553</v>
      </c>
      <c r="B120" s="8" t="s">
        <v>185</v>
      </c>
      <c r="C120" s="2">
        <v>0</v>
      </c>
      <c r="D120" s="9">
        <v>0</v>
      </c>
      <c r="E120" s="9">
        <v>0</v>
      </c>
      <c r="F120" s="7">
        <v>1</v>
      </c>
      <c r="G120" s="31">
        <v>33.413943360927803</v>
      </c>
      <c r="H120" s="3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1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 t="s">
        <v>554</v>
      </c>
      <c r="B121" s="8" t="s">
        <v>186</v>
      </c>
      <c r="C121" s="2">
        <v>0</v>
      </c>
      <c r="D121" s="9">
        <v>0</v>
      </c>
      <c r="E121" s="9">
        <v>0</v>
      </c>
      <c r="F121" s="7">
        <v>1</v>
      </c>
      <c r="G121" s="31" t="s">
        <v>861</v>
      </c>
      <c r="H121" s="3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1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 t="s">
        <v>555</v>
      </c>
      <c r="B122" s="8" t="s">
        <v>360</v>
      </c>
      <c r="C122" s="2">
        <v>0</v>
      </c>
      <c r="D122" s="9">
        <v>0</v>
      </c>
      <c r="E122" s="9">
        <v>0</v>
      </c>
      <c r="F122" s="7">
        <v>1</v>
      </c>
      <c r="G122" s="31">
        <v>1032.2656676259221</v>
      </c>
      <c r="H122" s="3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1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 t="s">
        <v>556</v>
      </c>
      <c r="B123" s="8" t="s">
        <v>361</v>
      </c>
      <c r="C123" s="2">
        <v>0</v>
      </c>
      <c r="D123" s="9">
        <v>0</v>
      </c>
      <c r="E123" s="9">
        <v>0</v>
      </c>
      <c r="F123" s="7">
        <v>1</v>
      </c>
      <c r="G123" s="31" t="s">
        <v>861</v>
      </c>
      <c r="H123" s="3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1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 t="s">
        <v>557</v>
      </c>
      <c r="B124" s="8" t="s">
        <v>362</v>
      </c>
      <c r="C124" s="2">
        <v>0</v>
      </c>
      <c r="D124" s="9">
        <v>0</v>
      </c>
      <c r="E124" s="9">
        <v>0</v>
      </c>
      <c r="F124" s="7">
        <v>1</v>
      </c>
      <c r="G124" s="31">
        <v>5.8284805506866109</v>
      </c>
      <c r="H124" s="3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1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 t="s">
        <v>558</v>
      </c>
      <c r="B125" s="8" t="s">
        <v>187</v>
      </c>
      <c r="C125" s="2">
        <v>0</v>
      </c>
      <c r="D125" s="9">
        <v>0</v>
      </c>
      <c r="E125" s="9">
        <v>0</v>
      </c>
      <c r="F125" s="7">
        <v>1</v>
      </c>
      <c r="G125" s="31">
        <v>94.503067613494906</v>
      </c>
      <c r="H125" s="3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1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 s="40" t="s">
        <v>882</v>
      </c>
      <c r="B126" s="40" t="s">
        <v>883</v>
      </c>
      <c r="C126" s="2">
        <v>0</v>
      </c>
      <c r="D126" s="9">
        <v>1</v>
      </c>
      <c r="E126" s="9">
        <v>0</v>
      </c>
      <c r="F126" s="7">
        <v>0</v>
      </c>
      <c r="G126" s="31" t="s">
        <v>861</v>
      </c>
      <c r="H126" s="3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1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 t="s">
        <v>559</v>
      </c>
      <c r="B127" s="8" t="s">
        <v>363</v>
      </c>
      <c r="C127" s="2">
        <v>0</v>
      </c>
      <c r="D127" s="9">
        <v>0</v>
      </c>
      <c r="E127" s="9">
        <v>0</v>
      </c>
      <c r="F127" s="7">
        <v>1</v>
      </c>
      <c r="G127" s="31" t="s">
        <v>861</v>
      </c>
      <c r="H127" s="3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1</v>
      </c>
      <c r="Z127" s="7">
        <v>0</v>
      </c>
      <c r="AA127">
        <f t="shared" ref="AA127:AA187" si="4">SUM(I127:Z127)</f>
        <v>1</v>
      </c>
      <c r="AB127">
        <f t="shared" si="3"/>
        <v>1</v>
      </c>
    </row>
    <row r="128" spans="1:28" x14ac:dyDescent="0.3">
      <c r="A128" t="s">
        <v>560</v>
      </c>
      <c r="B128" s="8" t="s">
        <v>192</v>
      </c>
      <c r="C128" s="2">
        <v>0</v>
      </c>
      <c r="D128" s="9">
        <v>0</v>
      </c>
      <c r="E128" s="9">
        <v>0</v>
      </c>
      <c r="F128" s="7">
        <v>1</v>
      </c>
      <c r="G128" s="31">
        <v>83.123280472540756</v>
      </c>
      <c r="H128" s="3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1</v>
      </c>
      <c r="Z128" s="7">
        <v>0</v>
      </c>
      <c r="AA128">
        <f t="shared" si="4"/>
        <v>1</v>
      </c>
      <c r="AB128">
        <f t="shared" ref="AB128:AB188" si="5">SUM(C128:F128)+H128</f>
        <v>1</v>
      </c>
    </row>
    <row r="129" spans="1:28" x14ac:dyDescent="0.3">
      <c r="A129" t="s">
        <v>561</v>
      </c>
      <c r="B129" s="8" t="s">
        <v>193</v>
      </c>
      <c r="C129" s="2">
        <v>0</v>
      </c>
      <c r="D129" s="9">
        <v>0</v>
      </c>
      <c r="E129" s="9">
        <v>0</v>
      </c>
      <c r="F129" s="7">
        <v>1</v>
      </c>
      <c r="G129" s="31">
        <v>1.9199429353735069</v>
      </c>
      <c r="H129" s="3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1</v>
      </c>
      <c r="Z129" s="7">
        <v>0</v>
      </c>
      <c r="AA129">
        <f t="shared" si="4"/>
        <v>1</v>
      </c>
      <c r="AB129">
        <f t="shared" si="5"/>
        <v>1</v>
      </c>
    </row>
    <row r="130" spans="1:28" x14ac:dyDescent="0.3">
      <c r="A130" t="s">
        <v>562</v>
      </c>
      <c r="B130" s="8" t="s">
        <v>188</v>
      </c>
      <c r="C130" s="2">
        <v>0</v>
      </c>
      <c r="D130" s="9">
        <v>0</v>
      </c>
      <c r="E130" s="9">
        <v>0</v>
      </c>
      <c r="F130" s="7">
        <v>1</v>
      </c>
      <c r="G130" s="31" t="s">
        <v>861</v>
      </c>
      <c r="H130" s="3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1</v>
      </c>
      <c r="Z130" s="7">
        <v>0</v>
      </c>
      <c r="AA130">
        <f t="shared" si="4"/>
        <v>1</v>
      </c>
      <c r="AB130">
        <f t="shared" si="5"/>
        <v>1</v>
      </c>
    </row>
    <row r="131" spans="1:28" x14ac:dyDescent="0.3">
      <c r="A131" t="s">
        <v>563</v>
      </c>
      <c r="B131" s="8" t="s">
        <v>189</v>
      </c>
      <c r="C131" s="2">
        <v>0</v>
      </c>
      <c r="D131" s="9">
        <v>0</v>
      </c>
      <c r="E131" s="9">
        <v>0</v>
      </c>
      <c r="F131" s="7">
        <v>0</v>
      </c>
      <c r="G131" s="31">
        <v>6.8652061192224625E-2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1</v>
      </c>
      <c r="Z131" s="7">
        <v>0</v>
      </c>
      <c r="AA131">
        <f t="shared" si="4"/>
        <v>1</v>
      </c>
      <c r="AB131">
        <f t="shared" si="5"/>
        <v>1</v>
      </c>
    </row>
    <row r="132" spans="1:28" x14ac:dyDescent="0.3">
      <c r="A132" t="s">
        <v>564</v>
      </c>
      <c r="B132" s="8" t="s">
        <v>190</v>
      </c>
      <c r="C132" s="2">
        <v>0</v>
      </c>
      <c r="D132" s="9">
        <v>0</v>
      </c>
      <c r="E132" s="9">
        <v>0</v>
      </c>
      <c r="F132" s="7">
        <v>1</v>
      </c>
      <c r="G132" s="31" t="s">
        <v>861</v>
      </c>
      <c r="H132" s="3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1</v>
      </c>
      <c r="Z132" s="7">
        <v>0</v>
      </c>
      <c r="AA132">
        <f t="shared" si="4"/>
        <v>1</v>
      </c>
      <c r="AB132">
        <f t="shared" si="5"/>
        <v>1</v>
      </c>
    </row>
    <row r="133" spans="1:28" x14ac:dyDescent="0.3">
      <c r="A133" t="s">
        <v>565</v>
      </c>
      <c r="B133" s="8" t="s">
        <v>191</v>
      </c>
      <c r="C133" s="2">
        <v>0</v>
      </c>
      <c r="D133" s="9">
        <v>0</v>
      </c>
      <c r="E133" s="9">
        <v>0</v>
      </c>
      <c r="F133" s="7">
        <v>1</v>
      </c>
      <c r="G133" s="31" t="s">
        <v>861</v>
      </c>
      <c r="H133" s="3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1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 t="s">
        <v>566</v>
      </c>
      <c r="B134" s="8" t="s">
        <v>194</v>
      </c>
      <c r="C134" s="2">
        <v>0</v>
      </c>
      <c r="D134" s="9">
        <v>0</v>
      </c>
      <c r="E134" s="9">
        <v>0</v>
      </c>
      <c r="F134" s="7">
        <v>1</v>
      </c>
      <c r="G134" s="31">
        <v>39.327380443978058</v>
      </c>
      <c r="H134" s="3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1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 t="s">
        <v>567</v>
      </c>
      <c r="B135" s="8" t="s">
        <v>195</v>
      </c>
      <c r="C135" s="2">
        <v>0</v>
      </c>
      <c r="D135" s="9">
        <v>0</v>
      </c>
      <c r="E135" s="9">
        <v>0</v>
      </c>
      <c r="F135" s="7">
        <v>1</v>
      </c>
      <c r="G135" s="31">
        <v>9.8808458117093014</v>
      </c>
      <c r="H135" s="3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1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 t="s">
        <v>568</v>
      </c>
      <c r="B136" s="8" t="s">
        <v>196</v>
      </c>
      <c r="C136" s="2">
        <v>0</v>
      </c>
      <c r="D136" s="9">
        <v>0</v>
      </c>
      <c r="E136" s="9">
        <v>0</v>
      </c>
      <c r="F136" s="7">
        <v>0</v>
      </c>
      <c r="G136" s="31">
        <v>0.39522427707863761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1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 t="s">
        <v>569</v>
      </c>
      <c r="B137" s="8" t="s">
        <v>197</v>
      </c>
      <c r="C137" s="2">
        <v>0</v>
      </c>
      <c r="D137" s="9">
        <v>0</v>
      </c>
      <c r="E137" s="9">
        <v>0</v>
      </c>
      <c r="F137" s="7">
        <v>0</v>
      </c>
      <c r="G137" s="31">
        <v>3.4097471633571727E-2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1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 t="s">
        <v>570</v>
      </c>
      <c r="B138" s="8" t="s">
        <v>198</v>
      </c>
      <c r="C138" s="2">
        <v>0</v>
      </c>
      <c r="D138" s="9">
        <v>0</v>
      </c>
      <c r="E138" s="9">
        <v>0</v>
      </c>
      <c r="F138" s="7">
        <v>1</v>
      </c>
      <c r="G138" s="31" t="s">
        <v>861</v>
      </c>
      <c r="H138" s="3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1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 t="s">
        <v>571</v>
      </c>
      <c r="B139" s="8" t="s">
        <v>199</v>
      </c>
      <c r="C139" s="2">
        <v>0</v>
      </c>
      <c r="D139" s="9">
        <v>0</v>
      </c>
      <c r="E139" s="9">
        <v>0</v>
      </c>
      <c r="F139" s="7">
        <v>1</v>
      </c>
      <c r="G139" s="31">
        <v>8.1491021744930734</v>
      </c>
      <c r="H139" s="3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1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 t="s">
        <v>572</v>
      </c>
      <c r="B140" s="8" t="s">
        <v>200</v>
      </c>
      <c r="C140" s="2">
        <v>0</v>
      </c>
      <c r="D140" s="9">
        <v>0</v>
      </c>
      <c r="E140" s="9">
        <v>0</v>
      </c>
      <c r="F140" s="7">
        <v>0</v>
      </c>
      <c r="G140" s="32">
        <v>11.2041478434477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1</v>
      </c>
      <c r="X140" s="7">
        <v>0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 t="s">
        <v>573</v>
      </c>
      <c r="B141" s="8" t="s">
        <v>364</v>
      </c>
      <c r="C141" s="2">
        <v>0</v>
      </c>
      <c r="D141" s="9">
        <v>0</v>
      </c>
      <c r="E141" s="9">
        <v>0</v>
      </c>
      <c r="F141" s="7">
        <v>1</v>
      </c>
      <c r="G141" s="31" t="s">
        <v>861</v>
      </c>
      <c r="H141" s="3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1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 t="s">
        <v>574</v>
      </c>
      <c r="B142" s="8" t="s">
        <v>365</v>
      </c>
      <c r="C142" s="2">
        <v>0</v>
      </c>
      <c r="D142" s="9">
        <v>0</v>
      </c>
      <c r="E142" s="9">
        <v>0</v>
      </c>
      <c r="F142" s="7">
        <v>1</v>
      </c>
      <c r="G142" s="31" t="s">
        <v>861</v>
      </c>
      <c r="H142" s="3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1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 t="s">
        <v>575</v>
      </c>
      <c r="B143" s="8" t="s">
        <v>201</v>
      </c>
      <c r="C143" s="2">
        <v>0</v>
      </c>
      <c r="D143" s="9">
        <v>0</v>
      </c>
      <c r="E143" s="9">
        <v>0</v>
      </c>
      <c r="F143" s="7">
        <v>1</v>
      </c>
      <c r="G143" s="31" t="s">
        <v>861</v>
      </c>
      <c r="H143" s="3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1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 t="s">
        <v>576</v>
      </c>
      <c r="B144" s="8" t="s">
        <v>202</v>
      </c>
      <c r="C144" s="2">
        <v>0</v>
      </c>
      <c r="D144" s="9">
        <v>0</v>
      </c>
      <c r="E144" s="9">
        <v>0</v>
      </c>
      <c r="F144" s="7">
        <v>1</v>
      </c>
      <c r="G144" s="31">
        <v>4.2198794944256859</v>
      </c>
      <c r="H144" s="3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1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 t="s">
        <v>577</v>
      </c>
      <c r="B145" s="8" t="s">
        <v>203</v>
      </c>
      <c r="C145" s="2">
        <v>0</v>
      </c>
      <c r="D145" s="9">
        <v>0</v>
      </c>
      <c r="E145" s="9">
        <v>0</v>
      </c>
      <c r="F145" s="7">
        <v>1</v>
      </c>
      <c r="G145" s="31">
        <v>8.893392695559708</v>
      </c>
      <c r="H145" s="3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1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 t="s">
        <v>578</v>
      </c>
      <c r="B146" s="8" t="s">
        <v>204</v>
      </c>
      <c r="C146" s="2">
        <v>0</v>
      </c>
      <c r="D146" s="9">
        <v>0</v>
      </c>
      <c r="E146" s="9">
        <v>0</v>
      </c>
      <c r="F146" s="7">
        <v>0</v>
      </c>
      <c r="G146" s="32" t="s">
        <v>861</v>
      </c>
      <c r="H146" s="3">
        <v>1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1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 t="s">
        <v>579</v>
      </c>
      <c r="B147" s="8" t="s">
        <v>205</v>
      </c>
      <c r="C147" s="2">
        <v>0</v>
      </c>
      <c r="D147" s="9">
        <v>0</v>
      </c>
      <c r="E147" s="9">
        <v>0</v>
      </c>
      <c r="F147" s="7">
        <v>1</v>
      </c>
      <c r="G147" s="31">
        <v>6.7519168504724236</v>
      </c>
      <c r="H147" s="3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1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 t="s">
        <v>580</v>
      </c>
      <c r="B148" s="8" t="s">
        <v>206</v>
      </c>
      <c r="C148" s="2">
        <v>0</v>
      </c>
      <c r="D148" s="9">
        <v>0</v>
      </c>
      <c r="E148" s="9">
        <v>0</v>
      </c>
      <c r="F148" s="7">
        <v>1</v>
      </c>
      <c r="G148" s="31">
        <v>1.0842174339567801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1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 t="s">
        <v>581</v>
      </c>
      <c r="B149" s="8" t="s">
        <v>207</v>
      </c>
      <c r="C149" s="2">
        <v>0</v>
      </c>
      <c r="D149" s="9">
        <v>0</v>
      </c>
      <c r="E149" s="9">
        <v>0</v>
      </c>
      <c r="F149" s="7">
        <v>1</v>
      </c>
      <c r="G149" s="31">
        <v>11.79515249792229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1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 t="s">
        <v>582</v>
      </c>
      <c r="B150" s="8" t="s">
        <v>208</v>
      </c>
      <c r="C150" s="2">
        <v>0</v>
      </c>
      <c r="D150" s="9">
        <v>0</v>
      </c>
      <c r="E150" s="9">
        <v>0</v>
      </c>
      <c r="F150" s="7">
        <v>1</v>
      </c>
      <c r="G150" s="31">
        <v>9.7543892599413535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1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 t="s">
        <v>583</v>
      </c>
      <c r="B151" s="8" t="s">
        <v>366</v>
      </c>
      <c r="C151" s="2">
        <v>0</v>
      </c>
      <c r="D151" s="9">
        <v>0</v>
      </c>
      <c r="E151" s="9">
        <v>0</v>
      </c>
      <c r="F151" s="7">
        <v>1</v>
      </c>
      <c r="G151" s="31">
        <v>1.134921891743994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1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 t="s">
        <v>584</v>
      </c>
      <c r="B152" s="8" t="s">
        <v>367</v>
      </c>
      <c r="C152" s="2">
        <v>0</v>
      </c>
      <c r="D152" s="9">
        <v>1</v>
      </c>
      <c r="E152" s="9">
        <v>0</v>
      </c>
      <c r="F152" s="7">
        <v>0</v>
      </c>
      <c r="G152" s="31" t="s">
        <v>861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1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 t="s">
        <v>585</v>
      </c>
      <c r="B153" s="8" t="s">
        <v>368</v>
      </c>
      <c r="C153" s="2">
        <v>0</v>
      </c>
      <c r="D153" s="9">
        <v>0</v>
      </c>
      <c r="E153" s="9">
        <v>0</v>
      </c>
      <c r="F153" s="7">
        <v>1</v>
      </c>
      <c r="G153" s="31" t="s">
        <v>861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1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 t="s">
        <v>586</v>
      </c>
      <c r="B154" s="8" t="s">
        <v>369</v>
      </c>
      <c r="C154" s="2">
        <v>0</v>
      </c>
      <c r="D154" s="9">
        <v>1</v>
      </c>
      <c r="E154" s="9">
        <v>0</v>
      </c>
      <c r="F154" s="7">
        <v>0</v>
      </c>
      <c r="G154" s="31" t="s">
        <v>861</v>
      </c>
      <c r="H154" s="3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1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 t="s">
        <v>587</v>
      </c>
      <c r="B155" s="8" t="s">
        <v>370</v>
      </c>
      <c r="C155" s="2">
        <v>0</v>
      </c>
      <c r="D155" s="9">
        <v>0</v>
      </c>
      <c r="E155" s="9">
        <v>0</v>
      </c>
      <c r="F155" s="7">
        <v>1</v>
      </c>
      <c r="G155" s="31">
        <v>2.5821112653793801</v>
      </c>
      <c r="H155" s="3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1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 t="s">
        <v>588</v>
      </c>
      <c r="B156" s="8" t="s">
        <v>371</v>
      </c>
      <c r="C156" s="2">
        <v>0</v>
      </c>
      <c r="D156" s="9">
        <v>1</v>
      </c>
      <c r="E156" s="9">
        <v>0</v>
      </c>
      <c r="F156" s="7">
        <v>0</v>
      </c>
      <c r="G156" s="31">
        <v>32.147614455768696</v>
      </c>
      <c r="H156" s="3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1</v>
      </c>
      <c r="X156" s="7">
        <v>0</v>
      </c>
      <c r="Y156" s="7">
        <v>0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 t="s">
        <v>589</v>
      </c>
      <c r="B157" s="8" t="s">
        <v>372</v>
      </c>
      <c r="C157" s="2">
        <v>0</v>
      </c>
      <c r="D157" s="9">
        <v>0</v>
      </c>
      <c r="E157" s="9">
        <v>0</v>
      </c>
      <c r="F157" s="7">
        <v>1</v>
      </c>
      <c r="G157" s="31">
        <v>9.0000920021807396</v>
      </c>
      <c r="H157" s="3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1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 t="s">
        <v>590</v>
      </c>
      <c r="B158" s="8" t="s">
        <v>21</v>
      </c>
      <c r="C158" s="2">
        <v>0</v>
      </c>
      <c r="D158" s="9">
        <v>1</v>
      </c>
      <c r="E158" s="9">
        <v>0</v>
      </c>
      <c r="F158" s="7">
        <v>0</v>
      </c>
      <c r="G158" s="31" t="s">
        <v>861</v>
      </c>
      <c r="H158" s="3">
        <v>0</v>
      </c>
      <c r="I158" s="7">
        <v>0</v>
      </c>
      <c r="J158" s="7">
        <v>0</v>
      </c>
      <c r="K158" s="7">
        <v>0</v>
      </c>
      <c r="L158" s="7">
        <v>0</v>
      </c>
      <c r="M158" s="7">
        <v>1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 t="s">
        <v>591</v>
      </c>
      <c r="B159" s="8" t="s">
        <v>22</v>
      </c>
      <c r="C159" s="2">
        <v>0</v>
      </c>
      <c r="D159" s="9">
        <v>0</v>
      </c>
      <c r="E159" s="9">
        <v>0</v>
      </c>
      <c r="F159" s="7">
        <v>1</v>
      </c>
      <c r="G159" s="31" t="s">
        <v>861</v>
      </c>
      <c r="H159" s="3">
        <v>0</v>
      </c>
      <c r="I159" s="7">
        <v>0</v>
      </c>
      <c r="J159" s="7">
        <v>0</v>
      </c>
      <c r="K159" s="7">
        <v>0</v>
      </c>
      <c r="L159" s="7">
        <v>0</v>
      </c>
      <c r="M159" s="7">
        <v>1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 t="s">
        <v>592</v>
      </c>
      <c r="B160" s="8" t="s">
        <v>23</v>
      </c>
      <c r="C160" s="2">
        <v>0</v>
      </c>
      <c r="D160" s="9">
        <v>0</v>
      </c>
      <c r="E160" s="9">
        <v>0</v>
      </c>
      <c r="F160" s="7">
        <v>1</v>
      </c>
      <c r="G160" s="31" t="s">
        <v>861</v>
      </c>
      <c r="H160" s="3">
        <v>0</v>
      </c>
      <c r="I160" s="7">
        <v>0</v>
      </c>
      <c r="J160" s="7">
        <v>0</v>
      </c>
      <c r="K160" s="7">
        <v>0</v>
      </c>
      <c r="L160" s="7">
        <v>0</v>
      </c>
      <c r="M160" s="7">
        <v>1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 t="s">
        <v>593</v>
      </c>
      <c r="B161" s="8" t="s">
        <v>24</v>
      </c>
      <c r="C161" s="2">
        <v>0</v>
      </c>
      <c r="D161" s="9">
        <v>0</v>
      </c>
      <c r="E161" s="9">
        <v>0</v>
      </c>
      <c r="F161" s="7">
        <v>1</v>
      </c>
      <c r="G161" s="31">
        <v>245.21471353452381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1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 t="s">
        <v>594</v>
      </c>
      <c r="B162" s="8" t="s">
        <v>25</v>
      </c>
      <c r="C162" s="2">
        <v>0</v>
      </c>
      <c r="D162" s="9">
        <v>0</v>
      </c>
      <c r="E162" s="9">
        <v>0</v>
      </c>
      <c r="F162" s="7">
        <v>1</v>
      </c>
      <c r="G162" s="31">
        <v>170.32046222216559</v>
      </c>
      <c r="H162" s="3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1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 t="s">
        <v>595</v>
      </c>
      <c r="B163" s="8" t="s">
        <v>26</v>
      </c>
      <c r="C163" s="2">
        <v>0</v>
      </c>
      <c r="D163" s="9">
        <v>0</v>
      </c>
      <c r="E163" s="9">
        <v>0</v>
      </c>
      <c r="F163" s="7">
        <v>1</v>
      </c>
      <c r="G163" s="31">
        <v>30.080325405656669</v>
      </c>
      <c r="H163" s="3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1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 t="s">
        <v>596</v>
      </c>
      <c r="B164" s="8" t="s">
        <v>27</v>
      </c>
      <c r="C164" s="2">
        <v>0</v>
      </c>
      <c r="D164" s="9">
        <v>1</v>
      </c>
      <c r="E164" s="9">
        <v>0</v>
      </c>
      <c r="F164" s="7">
        <v>0</v>
      </c>
      <c r="G164" s="31">
        <v>1.288007489719925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1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 t="s">
        <v>597</v>
      </c>
      <c r="B165" s="8" t="s">
        <v>28</v>
      </c>
      <c r="C165" s="2">
        <v>0</v>
      </c>
      <c r="D165" s="9">
        <v>0</v>
      </c>
      <c r="E165" s="9">
        <v>0</v>
      </c>
      <c r="F165" s="7">
        <v>1</v>
      </c>
      <c r="G165" s="31">
        <v>18.907899038442761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1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 t="s">
        <v>598</v>
      </c>
      <c r="B166" s="8" t="s">
        <v>29</v>
      </c>
      <c r="C166" s="2">
        <v>0</v>
      </c>
      <c r="D166" s="9">
        <v>0</v>
      </c>
      <c r="E166" s="9">
        <v>0</v>
      </c>
      <c r="F166" s="7">
        <v>1</v>
      </c>
      <c r="G166" s="31" t="s">
        <v>861</v>
      </c>
      <c r="H166" s="3">
        <v>0</v>
      </c>
      <c r="I166" s="7">
        <v>0</v>
      </c>
      <c r="J166" s="7">
        <v>0</v>
      </c>
      <c r="K166" s="7">
        <v>1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 t="s">
        <v>599</v>
      </c>
      <c r="B167" s="8" t="s">
        <v>30</v>
      </c>
      <c r="C167" s="2">
        <v>0</v>
      </c>
      <c r="D167" s="9">
        <v>0</v>
      </c>
      <c r="E167" s="9">
        <v>0</v>
      </c>
      <c r="F167" s="7">
        <v>1</v>
      </c>
      <c r="G167" s="31" t="s">
        <v>861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 s="40" t="s">
        <v>884</v>
      </c>
      <c r="B168" s="40" t="s">
        <v>885</v>
      </c>
      <c r="C168" s="2">
        <v>0</v>
      </c>
      <c r="D168" s="9">
        <v>1</v>
      </c>
      <c r="E168" s="9">
        <v>0</v>
      </c>
      <c r="F168" s="7">
        <v>0</v>
      </c>
      <c r="G168" s="31">
        <v>4966.9904389624517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 s="40" t="s">
        <v>886</v>
      </c>
      <c r="B169" s="40" t="s">
        <v>887</v>
      </c>
      <c r="C169" s="2">
        <v>0</v>
      </c>
      <c r="D169" s="9">
        <v>1</v>
      </c>
      <c r="E169" s="9">
        <v>0</v>
      </c>
      <c r="F169" s="7">
        <v>0</v>
      </c>
      <c r="G169" s="31" t="s">
        <v>861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 t="s">
        <v>600</v>
      </c>
      <c r="B170" s="8" t="s">
        <v>373</v>
      </c>
      <c r="C170" s="2">
        <v>0</v>
      </c>
      <c r="D170" s="9">
        <v>1</v>
      </c>
      <c r="E170" s="9">
        <v>0</v>
      </c>
      <c r="F170" s="7">
        <v>0</v>
      </c>
      <c r="G170" s="31" t="s">
        <v>861</v>
      </c>
      <c r="H170" s="3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 t="s">
        <v>601</v>
      </c>
      <c r="B171" s="8" t="s">
        <v>374</v>
      </c>
      <c r="C171" s="2">
        <v>0</v>
      </c>
      <c r="D171" s="9">
        <v>1</v>
      </c>
      <c r="E171" s="9">
        <v>0</v>
      </c>
      <c r="F171" s="7">
        <v>0</v>
      </c>
      <c r="G171" s="31" t="s">
        <v>861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 t="s">
        <v>602</v>
      </c>
      <c r="B172" s="8" t="s">
        <v>31</v>
      </c>
      <c r="C172" s="2">
        <v>0</v>
      </c>
      <c r="D172" s="9">
        <v>0</v>
      </c>
      <c r="E172" s="9">
        <v>0</v>
      </c>
      <c r="F172" s="7">
        <v>1</v>
      </c>
      <c r="G172" s="31" t="s">
        <v>861</v>
      </c>
      <c r="H172" s="3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1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 t="s">
        <v>603</v>
      </c>
      <c r="B173" s="8" t="s">
        <v>32</v>
      </c>
      <c r="C173" s="2">
        <v>0</v>
      </c>
      <c r="D173" s="9">
        <v>0</v>
      </c>
      <c r="E173" s="9">
        <v>0</v>
      </c>
      <c r="F173" s="7">
        <v>1</v>
      </c>
      <c r="G173" s="31">
        <v>244.37978912654489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 t="s">
        <v>604</v>
      </c>
      <c r="B174" s="8" t="s">
        <v>33</v>
      </c>
      <c r="C174" s="2">
        <v>0</v>
      </c>
      <c r="D174" s="9">
        <v>0</v>
      </c>
      <c r="E174" s="9">
        <v>0</v>
      </c>
      <c r="F174" s="7">
        <v>1</v>
      </c>
      <c r="G174" s="31" t="s">
        <v>861</v>
      </c>
      <c r="H174" s="3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1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 t="s">
        <v>605</v>
      </c>
      <c r="B175" s="8" t="s">
        <v>34</v>
      </c>
      <c r="C175" s="2">
        <v>0</v>
      </c>
      <c r="D175" s="9">
        <v>0</v>
      </c>
      <c r="E175" s="9">
        <v>0</v>
      </c>
      <c r="F175" s="7">
        <v>1</v>
      </c>
      <c r="G175" s="31">
        <v>1216.019377083825</v>
      </c>
      <c r="H175" s="3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 t="s">
        <v>606</v>
      </c>
      <c r="B176" s="8" t="s">
        <v>35</v>
      </c>
      <c r="C176" s="2">
        <v>0</v>
      </c>
      <c r="D176" s="9">
        <v>0</v>
      </c>
      <c r="E176" s="9">
        <v>0</v>
      </c>
      <c r="F176" s="7">
        <v>1</v>
      </c>
      <c r="G176" s="31" t="s">
        <v>861</v>
      </c>
      <c r="H176" s="3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 t="s">
        <v>607</v>
      </c>
      <c r="B177" s="8" t="s">
        <v>36</v>
      </c>
      <c r="C177" s="2">
        <v>0</v>
      </c>
      <c r="D177" s="9">
        <v>0</v>
      </c>
      <c r="E177" s="9">
        <v>0</v>
      </c>
      <c r="F177" s="7">
        <v>1</v>
      </c>
      <c r="G177" s="31" t="s">
        <v>861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 t="s">
        <v>608</v>
      </c>
      <c r="B178" s="8" t="s">
        <v>375</v>
      </c>
      <c r="C178" s="2">
        <v>0</v>
      </c>
      <c r="D178" s="9">
        <v>0</v>
      </c>
      <c r="E178" s="9">
        <v>0</v>
      </c>
      <c r="F178" s="7">
        <v>1</v>
      </c>
      <c r="G178" s="31">
        <v>33.872300390689517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ht="14.25" customHeight="1" x14ac:dyDescent="0.3">
      <c r="A179" t="s">
        <v>609</v>
      </c>
      <c r="B179" s="8" t="s">
        <v>376</v>
      </c>
      <c r="C179" s="2">
        <v>0</v>
      </c>
      <c r="D179" s="9">
        <v>0</v>
      </c>
      <c r="E179" s="9">
        <v>0</v>
      </c>
      <c r="F179" s="7">
        <v>0</v>
      </c>
      <c r="G179" s="31">
        <v>0.13328334171487399</v>
      </c>
      <c r="H179" s="3">
        <v>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1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 t="s">
        <v>610</v>
      </c>
      <c r="B180" s="8" t="s">
        <v>377</v>
      </c>
      <c r="C180" s="2">
        <v>0</v>
      </c>
      <c r="D180" s="9">
        <v>0</v>
      </c>
      <c r="E180" s="9">
        <v>0</v>
      </c>
      <c r="F180" s="7">
        <v>1</v>
      </c>
      <c r="G180" s="31">
        <v>1.877709075223998</v>
      </c>
      <c r="H180" s="3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1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 t="s">
        <v>611</v>
      </c>
      <c r="B181" s="8" t="s">
        <v>37</v>
      </c>
      <c r="C181" s="2">
        <v>0</v>
      </c>
      <c r="D181" s="9">
        <v>0</v>
      </c>
      <c r="E181" s="9">
        <v>0</v>
      </c>
      <c r="F181" s="7">
        <v>1</v>
      </c>
      <c r="G181" s="31">
        <v>128.32926950631219</v>
      </c>
      <c r="H181" s="3">
        <v>0</v>
      </c>
      <c r="I181" s="7">
        <v>0</v>
      </c>
      <c r="J181" s="7">
        <v>0</v>
      </c>
      <c r="K181" s="7">
        <v>0</v>
      </c>
      <c r="L181" s="7">
        <v>0</v>
      </c>
      <c r="M181" s="7">
        <v>1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 t="s">
        <v>612</v>
      </c>
      <c r="B182" s="8" t="s">
        <v>38</v>
      </c>
      <c r="C182" s="2">
        <v>0</v>
      </c>
      <c r="D182" s="9">
        <v>0</v>
      </c>
      <c r="E182" s="9">
        <v>0</v>
      </c>
      <c r="F182" s="7">
        <v>1</v>
      </c>
      <c r="G182" s="31">
        <v>81.109422119853846</v>
      </c>
      <c r="H182" s="3">
        <v>0</v>
      </c>
      <c r="I182" s="7">
        <v>0</v>
      </c>
      <c r="J182" s="7">
        <v>0</v>
      </c>
      <c r="K182" s="7">
        <v>0</v>
      </c>
      <c r="L182" s="7">
        <v>0</v>
      </c>
      <c r="M182" s="7">
        <v>1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 t="s">
        <v>613</v>
      </c>
      <c r="B183" s="8" t="s">
        <v>39</v>
      </c>
      <c r="C183" s="2">
        <v>0</v>
      </c>
      <c r="D183" s="9">
        <v>0</v>
      </c>
      <c r="E183" s="9">
        <v>0</v>
      </c>
      <c r="F183" s="7">
        <v>1</v>
      </c>
      <c r="G183" s="31">
        <v>1.413294511573149</v>
      </c>
      <c r="H183" s="3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1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 t="s">
        <v>614</v>
      </c>
      <c r="B184" s="8" t="s">
        <v>40</v>
      </c>
      <c r="C184" s="2">
        <v>0</v>
      </c>
      <c r="D184" s="9">
        <v>0</v>
      </c>
      <c r="E184" s="9">
        <v>0</v>
      </c>
      <c r="F184" s="7">
        <v>1</v>
      </c>
      <c r="G184" s="31">
        <v>1.180263512551065</v>
      </c>
      <c r="H184" s="3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1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 t="s">
        <v>615</v>
      </c>
      <c r="B185" s="8" t="s">
        <v>41</v>
      </c>
      <c r="C185" s="2">
        <v>0</v>
      </c>
      <c r="D185" s="9">
        <v>0</v>
      </c>
      <c r="E185" s="9">
        <v>0</v>
      </c>
      <c r="F185" s="7">
        <v>0</v>
      </c>
      <c r="G185" s="32">
        <v>45.062170091876581</v>
      </c>
      <c r="H185" s="3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1</v>
      </c>
      <c r="X185" s="7">
        <v>0</v>
      </c>
      <c r="Y185" s="7">
        <v>0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 t="s">
        <v>616</v>
      </c>
      <c r="B186" s="8" t="s">
        <v>42</v>
      </c>
      <c r="C186" s="2">
        <v>0</v>
      </c>
      <c r="D186" s="9">
        <v>0</v>
      </c>
      <c r="E186" s="9">
        <v>0</v>
      </c>
      <c r="F186" s="7">
        <v>1</v>
      </c>
      <c r="G186" s="31">
        <v>17.48801585436297</v>
      </c>
      <c r="H186" s="3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1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 t="s">
        <v>617</v>
      </c>
      <c r="B187" s="8" t="s">
        <v>43</v>
      </c>
      <c r="C187" s="2">
        <v>0</v>
      </c>
      <c r="D187" s="9">
        <v>0</v>
      </c>
      <c r="E187" s="9">
        <v>0</v>
      </c>
      <c r="F187" s="7">
        <v>1</v>
      </c>
      <c r="G187" s="31">
        <v>54.337468099106957</v>
      </c>
      <c r="H187" s="3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1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 t="s">
        <v>618</v>
      </c>
      <c r="B188" s="8" t="s">
        <v>44</v>
      </c>
      <c r="C188" s="2">
        <v>0</v>
      </c>
      <c r="D188" s="9">
        <v>0</v>
      </c>
      <c r="E188" s="9">
        <v>0</v>
      </c>
      <c r="F188" s="7">
        <v>1</v>
      </c>
      <c r="G188" s="31">
        <v>28.601382178339101</v>
      </c>
      <c r="H188" s="3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1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ref="AA188:AA251" si="6">SUM(I188:Z188)</f>
        <v>1</v>
      </c>
      <c r="AB188">
        <f t="shared" si="5"/>
        <v>1</v>
      </c>
    </row>
    <row r="189" spans="1:28" x14ac:dyDescent="0.3">
      <c r="A189" t="s">
        <v>619</v>
      </c>
      <c r="B189" s="8" t="s">
        <v>45</v>
      </c>
      <c r="C189" s="2">
        <v>0</v>
      </c>
      <c r="D189" s="9">
        <v>0</v>
      </c>
      <c r="E189" s="9">
        <v>0</v>
      </c>
      <c r="F189" s="7">
        <v>1</v>
      </c>
      <c r="G189" s="31">
        <v>102.8043281617759</v>
      </c>
      <c r="H189" s="3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1</v>
      </c>
      <c r="Z189" s="7">
        <v>0</v>
      </c>
      <c r="AA189">
        <f t="shared" si="6"/>
        <v>1</v>
      </c>
      <c r="AB189">
        <f t="shared" ref="AB189:AB252" si="7">SUM(C189:F189)+H189</f>
        <v>1</v>
      </c>
    </row>
    <row r="190" spans="1:28" x14ac:dyDescent="0.3">
      <c r="A190" t="s">
        <v>620</v>
      </c>
      <c r="B190" s="8" t="s">
        <v>46</v>
      </c>
      <c r="C190" s="2">
        <v>0</v>
      </c>
      <c r="D190" s="9">
        <v>0</v>
      </c>
      <c r="E190" s="9">
        <v>0</v>
      </c>
      <c r="F190" s="7">
        <v>1</v>
      </c>
      <c r="G190" s="31" t="s">
        <v>861</v>
      </c>
      <c r="H190" s="3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1</v>
      </c>
      <c r="Z190" s="7">
        <v>0</v>
      </c>
      <c r="AA190">
        <f t="shared" si="6"/>
        <v>1</v>
      </c>
      <c r="AB190">
        <f t="shared" si="7"/>
        <v>1</v>
      </c>
    </row>
    <row r="191" spans="1:28" x14ac:dyDescent="0.3">
      <c r="A191" t="s">
        <v>621</v>
      </c>
      <c r="B191" s="8" t="s">
        <v>47</v>
      </c>
      <c r="C191" s="2">
        <v>0</v>
      </c>
      <c r="D191" s="9">
        <v>0</v>
      </c>
      <c r="E191" s="9">
        <v>0</v>
      </c>
      <c r="F191" s="7">
        <v>1</v>
      </c>
      <c r="G191" s="31" t="s">
        <v>861</v>
      </c>
      <c r="H191" s="3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1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6"/>
        <v>1</v>
      </c>
      <c r="AB191">
        <f t="shared" si="7"/>
        <v>1</v>
      </c>
    </row>
    <row r="192" spans="1:28" x14ac:dyDescent="0.3">
      <c r="A192" t="s">
        <v>622</v>
      </c>
      <c r="B192" s="8" t="s">
        <v>48</v>
      </c>
      <c r="C192" s="2">
        <v>0</v>
      </c>
      <c r="D192" s="9">
        <v>0</v>
      </c>
      <c r="E192" s="9">
        <v>0</v>
      </c>
      <c r="F192" s="7">
        <v>1</v>
      </c>
      <c r="G192" s="31">
        <v>8.9644447629698245</v>
      </c>
      <c r="H192" s="3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1</v>
      </c>
      <c r="Z192" s="7">
        <v>0</v>
      </c>
      <c r="AA192">
        <f t="shared" si="6"/>
        <v>1</v>
      </c>
      <c r="AB192">
        <f t="shared" si="7"/>
        <v>1</v>
      </c>
    </row>
    <row r="193" spans="1:28" x14ac:dyDescent="0.3">
      <c r="A193" t="s">
        <v>623</v>
      </c>
      <c r="B193" s="8" t="s">
        <v>49</v>
      </c>
      <c r="C193" s="2">
        <v>0</v>
      </c>
      <c r="D193" s="9">
        <v>0</v>
      </c>
      <c r="E193" s="9">
        <v>0</v>
      </c>
      <c r="F193" s="7">
        <v>1</v>
      </c>
      <c r="G193" s="31" t="s">
        <v>861</v>
      </c>
      <c r="H193" s="3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1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>
        <f t="shared" si="6"/>
        <v>1</v>
      </c>
      <c r="AB193">
        <f t="shared" si="7"/>
        <v>1</v>
      </c>
    </row>
    <row r="194" spans="1:28" x14ac:dyDescent="0.3">
      <c r="A194" t="s">
        <v>624</v>
      </c>
      <c r="B194" s="8" t="s">
        <v>50</v>
      </c>
      <c r="C194" s="2">
        <v>0</v>
      </c>
      <c r="D194" s="9">
        <v>0</v>
      </c>
      <c r="E194" s="9">
        <v>0</v>
      </c>
      <c r="F194" s="7">
        <v>1</v>
      </c>
      <c r="G194" s="31">
        <v>7.1982361011000169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si="6"/>
        <v>1</v>
      </c>
      <c r="AB194">
        <f t="shared" si="7"/>
        <v>1</v>
      </c>
    </row>
    <row r="195" spans="1:28" x14ac:dyDescent="0.3">
      <c r="A195" t="s">
        <v>625</v>
      </c>
      <c r="B195" s="8" t="s">
        <v>378</v>
      </c>
      <c r="C195" s="2">
        <v>0</v>
      </c>
      <c r="D195" s="9">
        <v>0</v>
      </c>
      <c r="E195" s="9">
        <v>0</v>
      </c>
      <c r="F195" s="7">
        <v>0</v>
      </c>
      <c r="G195" s="31">
        <v>1.16578280872841E-2</v>
      </c>
      <c r="H195" s="3">
        <v>1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>
        <f t="shared" si="6"/>
        <v>1</v>
      </c>
      <c r="AB195">
        <f t="shared" si="7"/>
        <v>1</v>
      </c>
    </row>
    <row r="196" spans="1:28" x14ac:dyDescent="0.3">
      <c r="A196" t="s">
        <v>626</v>
      </c>
      <c r="B196" s="8" t="s">
        <v>379</v>
      </c>
      <c r="C196" s="2">
        <v>0</v>
      </c>
      <c r="D196" s="9">
        <v>0</v>
      </c>
      <c r="E196" s="9">
        <v>0</v>
      </c>
      <c r="F196" s="7">
        <v>0</v>
      </c>
      <c r="G196" s="31">
        <v>6.2209428648290271E-3</v>
      </c>
      <c r="H196" s="3">
        <v>1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1</v>
      </c>
      <c r="Z196" s="7">
        <v>0</v>
      </c>
      <c r="AA196">
        <f t="shared" si="6"/>
        <v>1</v>
      </c>
      <c r="AB196">
        <f t="shared" si="7"/>
        <v>1</v>
      </c>
    </row>
    <row r="197" spans="1:28" x14ac:dyDescent="0.3">
      <c r="A197" t="s">
        <v>627</v>
      </c>
      <c r="B197" s="8" t="s">
        <v>51</v>
      </c>
      <c r="C197" s="2">
        <v>0</v>
      </c>
      <c r="D197" s="9">
        <v>0</v>
      </c>
      <c r="E197" s="9">
        <v>0</v>
      </c>
      <c r="F197" s="7">
        <v>1</v>
      </c>
      <c r="G197" s="31">
        <v>5.233763326409564</v>
      </c>
      <c r="H197" s="3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1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 t="s">
        <v>628</v>
      </c>
      <c r="B198" s="8" t="s">
        <v>52</v>
      </c>
      <c r="C198" s="2">
        <v>0</v>
      </c>
      <c r="D198" s="9">
        <v>0</v>
      </c>
      <c r="E198" s="9">
        <v>0</v>
      </c>
      <c r="F198" s="7">
        <v>0</v>
      </c>
      <c r="G198" s="31">
        <v>0.13019904704236471</v>
      </c>
      <c r="H198" s="3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1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 t="s">
        <v>629</v>
      </c>
      <c r="B199" s="8" t="s">
        <v>53</v>
      </c>
      <c r="C199" s="2">
        <v>0</v>
      </c>
      <c r="D199" s="9">
        <v>0</v>
      </c>
      <c r="E199" s="9">
        <v>0</v>
      </c>
      <c r="F199" s="7">
        <v>0</v>
      </c>
      <c r="G199" s="31">
        <v>1.061094703587695E-2</v>
      </c>
      <c r="H199" s="3">
        <v>1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1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 t="s">
        <v>630</v>
      </c>
      <c r="B200" s="8" t="s">
        <v>54</v>
      </c>
      <c r="C200" s="2">
        <v>0</v>
      </c>
      <c r="D200" s="9">
        <v>0</v>
      </c>
      <c r="E200" s="9">
        <v>0</v>
      </c>
      <c r="F200" s="7">
        <v>0</v>
      </c>
      <c r="G200" s="31">
        <v>0.18777673004243661</v>
      </c>
      <c r="H200" s="3">
        <v>1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1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 t="s">
        <v>631</v>
      </c>
      <c r="B201" s="8" t="s">
        <v>55</v>
      </c>
      <c r="C201" s="2">
        <v>0</v>
      </c>
      <c r="D201" s="9">
        <v>0</v>
      </c>
      <c r="E201" s="9">
        <v>0</v>
      </c>
      <c r="F201" s="7">
        <v>0</v>
      </c>
      <c r="G201" s="31">
        <v>0.68145191429383956</v>
      </c>
      <c r="H201" s="3">
        <v>1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1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 t="s">
        <v>632</v>
      </c>
      <c r="B202" s="8" t="s">
        <v>380</v>
      </c>
      <c r="C202" s="2">
        <v>0</v>
      </c>
      <c r="D202" s="9">
        <v>0</v>
      </c>
      <c r="E202" s="9">
        <v>0</v>
      </c>
      <c r="F202" s="7">
        <v>0</v>
      </c>
      <c r="G202" s="31">
        <v>0.27294770204567809</v>
      </c>
      <c r="H202" s="3">
        <v>1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1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 t="s">
        <v>633</v>
      </c>
      <c r="B203" s="8" t="s">
        <v>56</v>
      </c>
      <c r="C203" s="2">
        <v>0</v>
      </c>
      <c r="D203" s="9">
        <v>0</v>
      </c>
      <c r="E203" s="9">
        <v>0</v>
      </c>
      <c r="F203" s="7">
        <v>0</v>
      </c>
      <c r="G203" s="31">
        <v>0.1988072092629358</v>
      </c>
      <c r="H203" s="3">
        <v>1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1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 t="s">
        <v>634</v>
      </c>
      <c r="B204" s="8" t="s">
        <v>57</v>
      </c>
      <c r="C204" s="2">
        <v>0</v>
      </c>
      <c r="D204" s="9">
        <v>0</v>
      </c>
      <c r="E204" s="9">
        <v>0</v>
      </c>
      <c r="F204" s="7">
        <v>0</v>
      </c>
      <c r="G204" s="31">
        <v>0.2497479057479188</v>
      </c>
      <c r="H204" s="3">
        <v>1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1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 s="25" t="s">
        <v>635</v>
      </c>
      <c r="B205" s="8" t="s">
        <v>58</v>
      </c>
      <c r="C205" s="2">
        <v>0</v>
      </c>
      <c r="D205" s="9">
        <v>0</v>
      </c>
      <c r="E205" s="9">
        <v>0</v>
      </c>
      <c r="F205" s="7">
        <v>0</v>
      </c>
      <c r="G205" s="31">
        <v>0.36418153177281343</v>
      </c>
      <c r="H205" s="3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1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 s="25" t="s">
        <v>636</v>
      </c>
      <c r="B206" s="8" t="s">
        <v>59</v>
      </c>
      <c r="C206" s="2">
        <v>0</v>
      </c>
      <c r="D206" s="9">
        <v>0</v>
      </c>
      <c r="E206" s="9">
        <v>0</v>
      </c>
      <c r="F206" s="7">
        <v>0</v>
      </c>
      <c r="G206" s="31">
        <v>1.6837511967916462E-2</v>
      </c>
      <c r="H206" s="3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1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 s="25" t="s">
        <v>637</v>
      </c>
      <c r="B207" s="8" t="s">
        <v>60</v>
      </c>
      <c r="C207" s="2">
        <v>0</v>
      </c>
      <c r="D207" s="9">
        <v>0</v>
      </c>
      <c r="E207" s="9">
        <v>0</v>
      </c>
      <c r="F207" s="7">
        <v>0</v>
      </c>
      <c r="G207" s="31">
        <v>0.228052812516195</v>
      </c>
      <c r="H207" s="3">
        <v>1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1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 s="25" t="s">
        <v>638</v>
      </c>
      <c r="B208" s="8" t="s">
        <v>381</v>
      </c>
      <c r="C208" s="2">
        <v>0</v>
      </c>
      <c r="D208" s="9">
        <v>0</v>
      </c>
      <c r="E208" s="9">
        <v>0</v>
      </c>
      <c r="F208" s="7">
        <v>0</v>
      </c>
      <c r="G208" s="31">
        <v>2.0177459089983071E-2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1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 s="13" t="s">
        <v>639</v>
      </c>
      <c r="B209" s="8" t="s">
        <v>61</v>
      </c>
      <c r="C209" s="2">
        <v>0</v>
      </c>
      <c r="D209" s="9">
        <v>0</v>
      </c>
      <c r="E209" s="9">
        <v>0</v>
      </c>
      <c r="F209" s="7">
        <v>1</v>
      </c>
      <c r="G209" s="31">
        <v>1.5922168819614331</v>
      </c>
      <c r="H209" s="3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1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 s="13" t="s">
        <v>640</v>
      </c>
      <c r="B210" s="8" t="s">
        <v>62</v>
      </c>
      <c r="C210" s="2">
        <v>0</v>
      </c>
      <c r="D210" s="9">
        <v>0</v>
      </c>
      <c r="E210" s="9">
        <v>0</v>
      </c>
      <c r="F210" s="7">
        <v>1</v>
      </c>
      <c r="G210" s="31">
        <v>2.0379049069952702</v>
      </c>
      <c r="H210" s="3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1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 t="s">
        <v>641</v>
      </c>
      <c r="B211" s="8" t="s">
        <v>382</v>
      </c>
      <c r="C211" s="2">
        <v>0</v>
      </c>
      <c r="D211" s="9">
        <v>0</v>
      </c>
      <c r="E211" s="9">
        <v>0</v>
      </c>
      <c r="F211" s="7">
        <v>0</v>
      </c>
      <c r="G211" s="31">
        <v>0.65993367713057405</v>
      </c>
      <c r="H211" s="3">
        <v>1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1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 s="23" t="s">
        <v>642</v>
      </c>
      <c r="B212" s="8" t="s">
        <v>63</v>
      </c>
      <c r="C212" s="2">
        <v>0</v>
      </c>
      <c r="D212" s="9">
        <v>0</v>
      </c>
      <c r="E212" s="9">
        <v>0</v>
      </c>
      <c r="F212" s="7">
        <v>0</v>
      </c>
      <c r="G212" s="31">
        <v>0.16130505042105581</v>
      </c>
      <c r="H212" s="3">
        <v>1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1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 s="23" t="s">
        <v>643</v>
      </c>
      <c r="B213" s="8" t="s">
        <v>64</v>
      </c>
      <c r="C213" s="2">
        <v>0</v>
      </c>
      <c r="D213" s="9">
        <v>0</v>
      </c>
      <c r="E213" s="9">
        <v>0</v>
      </c>
      <c r="F213" s="7">
        <v>0</v>
      </c>
      <c r="G213" s="31">
        <v>0.2142372694335086</v>
      </c>
      <c r="H213" s="3">
        <v>1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1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 s="23" t="s">
        <v>644</v>
      </c>
      <c r="B214" s="8" t="s">
        <v>383</v>
      </c>
      <c r="C214" s="2">
        <v>0</v>
      </c>
      <c r="D214" s="9">
        <v>0</v>
      </c>
      <c r="E214" s="9">
        <v>0</v>
      </c>
      <c r="F214" s="7">
        <v>1</v>
      </c>
      <c r="G214" s="31" t="s">
        <v>861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1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 s="23" t="s">
        <v>645</v>
      </c>
      <c r="B215" s="8" t="s">
        <v>384</v>
      </c>
      <c r="C215" s="2">
        <v>0</v>
      </c>
      <c r="D215" s="9">
        <v>0</v>
      </c>
      <c r="E215" s="9">
        <v>0</v>
      </c>
      <c r="F215" s="7">
        <v>0</v>
      </c>
      <c r="G215" s="31">
        <v>0.26243337524363802</v>
      </c>
      <c r="H215" s="3">
        <v>1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1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 s="23" t="s">
        <v>646</v>
      </c>
      <c r="B216" s="8" t="s">
        <v>385</v>
      </c>
      <c r="C216" s="2">
        <v>0</v>
      </c>
      <c r="D216" s="9">
        <v>0</v>
      </c>
      <c r="E216" s="9">
        <v>0</v>
      </c>
      <c r="F216" s="7">
        <v>0</v>
      </c>
      <c r="G216" s="31">
        <v>9.9749950393922246E-2</v>
      </c>
      <c r="H216" s="3">
        <v>1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1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 s="22" t="s">
        <v>647</v>
      </c>
      <c r="B217" s="8" t="s">
        <v>65</v>
      </c>
      <c r="C217" s="2">
        <v>0</v>
      </c>
      <c r="D217" s="9">
        <v>0</v>
      </c>
      <c r="E217" s="9">
        <v>0</v>
      </c>
      <c r="F217" s="7">
        <v>0</v>
      </c>
      <c r="G217" s="31">
        <v>0.28393215880110279</v>
      </c>
      <c r="H217" s="3">
        <v>1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1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 s="22" t="s">
        <v>648</v>
      </c>
      <c r="B218" s="8" t="s">
        <v>66</v>
      </c>
      <c r="C218" s="2">
        <v>0</v>
      </c>
      <c r="D218" s="9">
        <v>0</v>
      </c>
      <c r="E218" s="9">
        <v>0</v>
      </c>
      <c r="F218" s="7">
        <v>1</v>
      </c>
      <c r="G218" s="31" t="s">
        <v>861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1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 s="22" t="s">
        <v>649</v>
      </c>
      <c r="B219" s="8" t="s">
        <v>67</v>
      </c>
      <c r="C219" s="2">
        <v>0</v>
      </c>
      <c r="D219" s="9">
        <v>0</v>
      </c>
      <c r="E219" s="9">
        <v>0</v>
      </c>
      <c r="F219" s="7">
        <v>1</v>
      </c>
      <c r="G219" s="31" t="s">
        <v>861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1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 s="22" t="s">
        <v>650</v>
      </c>
      <c r="B220" s="8" t="s">
        <v>68</v>
      </c>
      <c r="C220" s="2">
        <v>0</v>
      </c>
      <c r="D220" s="9">
        <v>0</v>
      </c>
      <c r="E220" s="9">
        <v>0</v>
      </c>
      <c r="F220" s="7">
        <v>1</v>
      </c>
      <c r="G220" s="31">
        <v>6.6978880851717468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1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 s="24" t="s">
        <v>651</v>
      </c>
      <c r="B221" s="8" t="s">
        <v>70</v>
      </c>
      <c r="C221" s="2">
        <v>0</v>
      </c>
      <c r="D221" s="9">
        <v>0</v>
      </c>
      <c r="E221" s="9">
        <v>0</v>
      </c>
      <c r="F221" s="7">
        <v>0</v>
      </c>
      <c r="G221" s="31">
        <v>0.30724064863874562</v>
      </c>
      <c r="H221" s="3">
        <v>1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1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3">
      <c r="A222" s="24" t="s">
        <v>652</v>
      </c>
      <c r="B222" s="8" t="s">
        <v>69</v>
      </c>
      <c r="C222" s="2">
        <v>0</v>
      </c>
      <c r="D222" s="9">
        <v>0</v>
      </c>
      <c r="E222" s="9">
        <v>0</v>
      </c>
      <c r="F222" s="7">
        <v>0</v>
      </c>
      <c r="G222" s="31">
        <v>0.20006402931013589</v>
      </c>
      <c r="H222" s="3">
        <v>1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1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 s="24" t="s">
        <v>653</v>
      </c>
      <c r="B223" s="8" t="s">
        <v>71</v>
      </c>
      <c r="C223" s="2">
        <v>0</v>
      </c>
      <c r="D223" s="9">
        <v>0</v>
      </c>
      <c r="E223" s="9">
        <v>0</v>
      </c>
      <c r="F223" s="7">
        <v>0</v>
      </c>
      <c r="G223" s="31">
        <v>0.47098272584169842</v>
      </c>
      <c r="H223" s="3">
        <v>1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1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3">
      <c r="A224" s="24" t="s">
        <v>654</v>
      </c>
      <c r="B224" s="8" t="s">
        <v>72</v>
      </c>
      <c r="C224" s="2">
        <v>0</v>
      </c>
      <c r="D224" s="9">
        <v>0</v>
      </c>
      <c r="E224" s="9">
        <v>0</v>
      </c>
      <c r="F224" s="7">
        <v>0</v>
      </c>
      <c r="G224" s="31">
        <v>6.9287654180410913E-2</v>
      </c>
      <c r="H224" s="3">
        <v>1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1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3">
      <c r="A225" s="24" t="s">
        <v>655</v>
      </c>
      <c r="B225" s="8" t="s">
        <v>73</v>
      </c>
      <c r="C225" s="2">
        <v>0</v>
      </c>
      <c r="D225" s="9">
        <v>0</v>
      </c>
      <c r="E225" s="9">
        <v>0</v>
      </c>
      <c r="F225" s="7">
        <v>0</v>
      </c>
      <c r="G225" s="31">
        <v>0.36659109174240923</v>
      </c>
      <c r="H225" s="3">
        <v>1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1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 s="24" t="s">
        <v>656</v>
      </c>
      <c r="B226" s="8" t="s">
        <v>74</v>
      </c>
      <c r="C226" s="2">
        <v>0</v>
      </c>
      <c r="D226" s="9">
        <v>0</v>
      </c>
      <c r="E226" s="9">
        <v>0</v>
      </c>
      <c r="F226" s="7">
        <v>0</v>
      </c>
      <c r="G226" s="31">
        <v>0.35364004449856679</v>
      </c>
      <c r="H226" s="3">
        <v>1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1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 s="24" t="s">
        <v>657</v>
      </c>
      <c r="B227" s="8" t="s">
        <v>75</v>
      </c>
      <c r="C227" s="2">
        <v>0</v>
      </c>
      <c r="D227" s="9">
        <v>0</v>
      </c>
      <c r="E227" s="9">
        <v>0</v>
      </c>
      <c r="F227" s="7">
        <v>0</v>
      </c>
      <c r="G227" s="31">
        <v>0.47281229185624668</v>
      </c>
      <c r="H227" s="3">
        <v>1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1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 s="24" t="s">
        <v>658</v>
      </c>
      <c r="B228" s="8" t="s">
        <v>76</v>
      </c>
      <c r="C228" s="2">
        <v>0</v>
      </c>
      <c r="D228" s="9">
        <v>0</v>
      </c>
      <c r="E228" s="9">
        <v>0</v>
      </c>
      <c r="F228" s="7">
        <v>1</v>
      </c>
      <c r="G228" s="31">
        <v>21.680903081539022</v>
      </c>
      <c r="H228" s="3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1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 t="s">
        <v>659</v>
      </c>
      <c r="B229" s="8" t="s">
        <v>77</v>
      </c>
      <c r="C229" s="2">
        <v>0</v>
      </c>
      <c r="D229" s="9">
        <v>0</v>
      </c>
      <c r="E229" s="9">
        <v>0</v>
      </c>
      <c r="F229" s="7">
        <v>0</v>
      </c>
      <c r="G229" s="31">
        <v>5.5617715316638512E-2</v>
      </c>
      <c r="H229" s="3">
        <v>1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1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 t="s">
        <v>660</v>
      </c>
      <c r="B230" s="8" t="s">
        <v>78</v>
      </c>
      <c r="C230" s="2">
        <v>0</v>
      </c>
      <c r="D230" s="9">
        <v>0</v>
      </c>
      <c r="E230" s="9">
        <v>0</v>
      </c>
      <c r="F230" s="7">
        <v>1</v>
      </c>
      <c r="G230" s="31">
        <v>2.104242070486769</v>
      </c>
      <c r="H230" s="3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1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 t="s">
        <v>661</v>
      </c>
      <c r="B231" s="8" t="s">
        <v>79</v>
      </c>
      <c r="C231" s="2">
        <v>0</v>
      </c>
      <c r="D231" s="9">
        <v>0</v>
      </c>
      <c r="E231" s="9">
        <v>0</v>
      </c>
      <c r="F231" s="7">
        <v>0</v>
      </c>
      <c r="G231" s="31">
        <v>0.28749543990288678</v>
      </c>
      <c r="H231" s="3">
        <v>1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 t="s">
        <v>662</v>
      </c>
      <c r="B232" s="8" t="s">
        <v>80</v>
      </c>
      <c r="C232" s="2">
        <v>0</v>
      </c>
      <c r="D232" s="9">
        <v>0</v>
      </c>
      <c r="E232" s="9">
        <v>0</v>
      </c>
      <c r="F232" s="7">
        <v>0</v>
      </c>
      <c r="G232" s="31">
        <v>1.54296849667972E-2</v>
      </c>
      <c r="H232" s="3">
        <v>1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1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 t="s">
        <v>663</v>
      </c>
      <c r="B233" s="8" t="s">
        <v>81</v>
      </c>
      <c r="C233" s="2">
        <v>0</v>
      </c>
      <c r="D233" s="9">
        <v>0</v>
      </c>
      <c r="E233" s="9">
        <v>0</v>
      </c>
      <c r="F233" s="7">
        <v>0</v>
      </c>
      <c r="G233" s="31">
        <v>0.33415149720675619</v>
      </c>
      <c r="H233" s="3">
        <v>1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1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 t="s">
        <v>664</v>
      </c>
      <c r="B234" s="8" t="s">
        <v>82</v>
      </c>
      <c r="C234" s="2">
        <v>0</v>
      </c>
      <c r="D234" s="9">
        <v>0</v>
      </c>
      <c r="E234" s="9">
        <v>0</v>
      </c>
      <c r="F234" s="7">
        <v>1</v>
      </c>
      <c r="G234" s="31">
        <v>1.9014666149262001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 t="s">
        <v>665</v>
      </c>
      <c r="B235" s="8" t="s">
        <v>94</v>
      </c>
      <c r="C235" s="2">
        <v>0</v>
      </c>
      <c r="D235" s="9">
        <v>0</v>
      </c>
      <c r="E235" s="9">
        <v>0</v>
      </c>
      <c r="F235" s="7">
        <v>0</v>
      </c>
      <c r="G235" s="31">
        <v>0.1564883442025603</v>
      </c>
      <c r="H235" s="3">
        <v>1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1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 t="s">
        <v>666</v>
      </c>
      <c r="B236" s="8" t="s">
        <v>386</v>
      </c>
      <c r="C236" s="2">
        <v>0</v>
      </c>
      <c r="D236" s="9">
        <v>0</v>
      </c>
      <c r="E236" s="9">
        <v>0</v>
      </c>
      <c r="F236" s="7">
        <v>1</v>
      </c>
      <c r="G236" s="31" t="s">
        <v>861</v>
      </c>
      <c r="H236" s="3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1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 t="s">
        <v>667</v>
      </c>
      <c r="B237" s="8" t="s">
        <v>387</v>
      </c>
      <c r="C237" s="2">
        <v>0</v>
      </c>
      <c r="D237" s="9">
        <v>0</v>
      </c>
      <c r="E237" s="9">
        <v>0</v>
      </c>
      <c r="F237" s="7">
        <v>1</v>
      </c>
      <c r="G237" s="31" t="s">
        <v>861</v>
      </c>
      <c r="H237" s="3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1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 t="s">
        <v>668</v>
      </c>
      <c r="B238" s="8" t="s">
        <v>83</v>
      </c>
      <c r="C238" s="2">
        <v>0</v>
      </c>
      <c r="D238" s="9">
        <v>0</v>
      </c>
      <c r="E238" s="9">
        <v>0</v>
      </c>
      <c r="F238" s="7">
        <v>1</v>
      </c>
      <c r="G238" s="31" t="s">
        <v>861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1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3">
      <c r="A239" t="s">
        <v>669</v>
      </c>
      <c r="B239" s="8" t="s">
        <v>388</v>
      </c>
      <c r="C239" s="2">
        <v>0</v>
      </c>
      <c r="D239" s="9">
        <v>0</v>
      </c>
      <c r="E239" s="9">
        <v>0</v>
      </c>
      <c r="F239" s="7">
        <v>1</v>
      </c>
      <c r="G239" s="31" t="s">
        <v>861</v>
      </c>
      <c r="H239" s="3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1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 t="s">
        <v>670</v>
      </c>
      <c r="B240" s="8" t="s">
        <v>84</v>
      </c>
      <c r="C240" s="2">
        <v>0</v>
      </c>
      <c r="D240" s="9">
        <v>0</v>
      </c>
      <c r="E240" s="9">
        <v>0</v>
      </c>
      <c r="F240" s="7">
        <v>1</v>
      </c>
      <c r="G240" s="31">
        <v>98.124270834890794</v>
      </c>
      <c r="H240" s="3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1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 t="s">
        <v>671</v>
      </c>
      <c r="B241" s="8" t="s">
        <v>85</v>
      </c>
      <c r="C241" s="2">
        <v>0</v>
      </c>
      <c r="D241" s="9">
        <v>0</v>
      </c>
      <c r="E241" s="9">
        <v>0</v>
      </c>
      <c r="F241" s="7">
        <v>1</v>
      </c>
      <c r="G241" s="31">
        <v>28.17601319753944</v>
      </c>
      <c r="H241" s="3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 t="s">
        <v>672</v>
      </c>
      <c r="B242" s="8" t="s">
        <v>389</v>
      </c>
      <c r="C242" s="2">
        <v>0</v>
      </c>
      <c r="D242" s="9">
        <v>0</v>
      </c>
      <c r="E242" s="9">
        <v>0</v>
      </c>
      <c r="F242" s="7">
        <v>1</v>
      </c>
      <c r="G242" s="31" t="s">
        <v>861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1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 s="26" t="s">
        <v>673</v>
      </c>
      <c r="B243" s="8" t="s">
        <v>86</v>
      </c>
      <c r="C243" s="2">
        <v>0</v>
      </c>
      <c r="D243" s="9">
        <v>0</v>
      </c>
      <c r="E243" s="9">
        <v>0</v>
      </c>
      <c r="F243" s="7">
        <v>0</v>
      </c>
      <c r="G243" s="31">
        <v>3.3967846935924972E-2</v>
      </c>
      <c r="H243" s="3">
        <v>1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1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 t="s">
        <v>674</v>
      </c>
      <c r="B244" s="8" t="s">
        <v>87</v>
      </c>
      <c r="C244" s="2">
        <v>0</v>
      </c>
      <c r="D244" s="9">
        <v>0</v>
      </c>
      <c r="E244" s="9">
        <v>0</v>
      </c>
      <c r="F244" s="7">
        <v>0</v>
      </c>
      <c r="G244" s="31">
        <v>0.17410710714792979</v>
      </c>
      <c r="H244" s="3">
        <v>1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1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 t="s">
        <v>675</v>
      </c>
      <c r="B245" s="8" t="s">
        <v>88</v>
      </c>
      <c r="C245" s="2">
        <v>0</v>
      </c>
      <c r="D245" s="9">
        <v>0</v>
      </c>
      <c r="E245" s="9">
        <v>0</v>
      </c>
      <c r="F245" s="7">
        <v>1</v>
      </c>
      <c r="G245" s="31" t="s">
        <v>861</v>
      </c>
      <c r="H245" s="3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1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 t="s">
        <v>676</v>
      </c>
      <c r="B246" s="8" t="s">
        <v>89</v>
      </c>
      <c r="C246" s="2">
        <v>0</v>
      </c>
      <c r="D246" s="9">
        <v>0</v>
      </c>
      <c r="E246" s="9">
        <v>0</v>
      </c>
      <c r="F246" s="7">
        <v>0</v>
      </c>
      <c r="G246" s="31">
        <v>0.39992533068995639</v>
      </c>
      <c r="H246" s="3">
        <v>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1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 t="s">
        <v>677</v>
      </c>
      <c r="B247" s="8" t="s">
        <v>390</v>
      </c>
      <c r="C247" s="2">
        <v>0</v>
      </c>
      <c r="D247" s="9">
        <v>0</v>
      </c>
      <c r="E247" s="9">
        <v>0</v>
      </c>
      <c r="F247" s="7">
        <v>1</v>
      </c>
      <c r="G247" s="31">
        <v>2.5856713829478699</v>
      </c>
      <c r="H247" s="3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1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 t="s">
        <v>678</v>
      </c>
      <c r="B248" s="8" t="s">
        <v>90</v>
      </c>
      <c r="C248" s="2">
        <v>0</v>
      </c>
      <c r="D248" s="9">
        <v>0</v>
      </c>
      <c r="E248" s="9">
        <v>0</v>
      </c>
      <c r="F248" s="7">
        <v>0</v>
      </c>
      <c r="G248" s="31">
        <v>0.30742081345289651</v>
      </c>
      <c r="H248" s="3">
        <v>1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1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 t="s">
        <v>679</v>
      </c>
      <c r="B249" s="8" t="s">
        <v>91</v>
      </c>
      <c r="C249" s="2">
        <v>0</v>
      </c>
      <c r="D249" s="9">
        <v>0</v>
      </c>
      <c r="E249" s="9">
        <v>0</v>
      </c>
      <c r="F249" s="7">
        <v>0</v>
      </c>
      <c r="G249" s="31">
        <v>4.8356179190233127E-2</v>
      </c>
      <c r="H249" s="3">
        <v>1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1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 t="s">
        <v>680</v>
      </c>
      <c r="B250" s="8" t="s">
        <v>92</v>
      </c>
      <c r="C250" s="2">
        <v>0</v>
      </c>
      <c r="D250" s="9">
        <v>0</v>
      </c>
      <c r="E250" s="9">
        <v>0</v>
      </c>
      <c r="F250" s="7">
        <v>0</v>
      </c>
      <c r="G250" s="31">
        <v>4.9399273747179789E-4</v>
      </c>
      <c r="H250" s="3">
        <v>1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1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 s="16" t="s">
        <v>681</v>
      </c>
      <c r="B251" s="8" t="s">
        <v>93</v>
      </c>
      <c r="C251" s="2">
        <v>0</v>
      </c>
      <c r="D251" s="9">
        <v>0</v>
      </c>
      <c r="E251" s="9">
        <v>0</v>
      </c>
      <c r="F251" s="7">
        <v>0</v>
      </c>
      <c r="G251" s="31">
        <v>0.2245449334148242</v>
      </c>
      <c r="H251" s="3">
        <v>1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1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 t="s">
        <v>682</v>
      </c>
      <c r="B252" s="8" t="s">
        <v>391</v>
      </c>
      <c r="C252" s="2">
        <v>0</v>
      </c>
      <c r="D252" s="9">
        <v>0</v>
      </c>
      <c r="E252" s="9">
        <v>0</v>
      </c>
      <c r="F252" s="7">
        <v>0</v>
      </c>
      <c r="G252" s="31">
        <v>0.58424688455795082</v>
      </c>
      <c r="H252" s="3">
        <v>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1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>
        <f t="shared" ref="AA252:AA315" si="8">SUM(I252:Z252)</f>
        <v>1</v>
      </c>
      <c r="AB252">
        <f t="shared" si="7"/>
        <v>1</v>
      </c>
    </row>
    <row r="253" spans="1:28" x14ac:dyDescent="0.3">
      <c r="A253" t="s">
        <v>683</v>
      </c>
      <c r="B253" s="8" t="s">
        <v>392</v>
      </c>
      <c r="C253" s="2">
        <v>0</v>
      </c>
      <c r="D253" s="9">
        <v>0</v>
      </c>
      <c r="E253" s="9">
        <v>0</v>
      </c>
      <c r="F253" s="7">
        <v>1</v>
      </c>
      <c r="G253" s="31" t="s">
        <v>861</v>
      </c>
      <c r="H253" s="3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1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>
        <f t="shared" si="8"/>
        <v>1</v>
      </c>
      <c r="AB253">
        <f t="shared" ref="AB253:AB316" si="9">SUM(C253:F253)+H253</f>
        <v>1</v>
      </c>
    </row>
    <row r="254" spans="1:28" x14ac:dyDescent="0.3">
      <c r="A254" s="16" t="s">
        <v>684</v>
      </c>
      <c r="B254" s="8" t="s">
        <v>95</v>
      </c>
      <c r="C254" s="2">
        <v>0</v>
      </c>
      <c r="D254" s="9">
        <v>0</v>
      </c>
      <c r="E254" s="9">
        <v>0</v>
      </c>
      <c r="F254" s="7">
        <v>0</v>
      </c>
      <c r="G254" s="31">
        <v>0.93352689008878786</v>
      </c>
      <c r="H254" s="3">
        <v>1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1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>
        <f t="shared" si="8"/>
        <v>1</v>
      </c>
      <c r="AB254">
        <f t="shared" si="9"/>
        <v>1</v>
      </c>
    </row>
    <row r="255" spans="1:28" x14ac:dyDescent="0.3">
      <c r="A255" s="16" t="s">
        <v>685</v>
      </c>
      <c r="B255" s="8" t="s">
        <v>96</v>
      </c>
      <c r="C255" s="2">
        <v>0</v>
      </c>
      <c r="D255" s="9">
        <v>0</v>
      </c>
      <c r="E255" s="9">
        <v>0</v>
      </c>
      <c r="F255" s="7">
        <v>1</v>
      </c>
      <c r="G255" s="31">
        <v>3.1716402067343208</v>
      </c>
      <c r="H255" s="3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>
        <f t="shared" si="8"/>
        <v>1</v>
      </c>
      <c r="AB255">
        <f t="shared" si="9"/>
        <v>1</v>
      </c>
    </row>
    <row r="256" spans="1:28" x14ac:dyDescent="0.3">
      <c r="A256" s="15" t="s">
        <v>686</v>
      </c>
      <c r="B256" s="8" t="s">
        <v>97</v>
      </c>
      <c r="C256" s="2">
        <v>0</v>
      </c>
      <c r="D256" s="9">
        <v>0</v>
      </c>
      <c r="E256" s="9">
        <v>0</v>
      </c>
      <c r="F256" s="7">
        <v>0</v>
      </c>
      <c r="G256" s="31">
        <v>0.11825103087513029</v>
      </c>
      <c r="H256" s="3">
        <v>1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1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>
        <f t="shared" si="8"/>
        <v>1</v>
      </c>
      <c r="AB256">
        <f t="shared" si="9"/>
        <v>1</v>
      </c>
    </row>
    <row r="257" spans="1:28" x14ac:dyDescent="0.3">
      <c r="A257" s="15" t="s">
        <v>687</v>
      </c>
      <c r="B257" s="8" t="s">
        <v>98</v>
      </c>
      <c r="C257" s="2">
        <v>0</v>
      </c>
      <c r="D257" s="9">
        <v>0</v>
      </c>
      <c r="E257" s="9">
        <v>0</v>
      </c>
      <c r="F257" s="7">
        <v>0</v>
      </c>
      <c r="G257" s="31">
        <v>4.3845792079985884E-3</v>
      </c>
      <c r="H257" s="3">
        <v>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>
        <f t="shared" si="8"/>
        <v>1</v>
      </c>
      <c r="AB257">
        <f t="shared" si="9"/>
        <v>1</v>
      </c>
    </row>
    <row r="258" spans="1:28" x14ac:dyDescent="0.3">
      <c r="A258" s="15" t="s">
        <v>688</v>
      </c>
      <c r="B258" s="8" t="s">
        <v>99</v>
      </c>
      <c r="C258" s="2">
        <v>0</v>
      </c>
      <c r="D258" s="9">
        <v>0</v>
      </c>
      <c r="E258" s="9">
        <v>0</v>
      </c>
      <c r="F258" s="7">
        <v>0</v>
      </c>
      <c r="G258" s="31">
        <v>1.178044819036035E-2</v>
      </c>
      <c r="H258" s="3">
        <v>1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1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8"/>
        <v>1</v>
      </c>
      <c r="AB258">
        <f t="shared" si="9"/>
        <v>1</v>
      </c>
    </row>
    <row r="259" spans="1:28" x14ac:dyDescent="0.3">
      <c r="A259" s="15" t="s">
        <v>689</v>
      </c>
      <c r="B259" s="8" t="s">
        <v>100</v>
      </c>
      <c r="C259" s="2">
        <v>0</v>
      </c>
      <c r="D259" s="9">
        <v>0</v>
      </c>
      <c r="E259" s="9">
        <v>0</v>
      </c>
      <c r="F259" s="7">
        <v>0</v>
      </c>
      <c r="G259" s="31">
        <v>2.3209341033061989E-3</v>
      </c>
      <c r="H259" s="3">
        <v>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1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>
        <f t="shared" si="8"/>
        <v>1</v>
      </c>
      <c r="AB259">
        <f t="shared" si="9"/>
        <v>1</v>
      </c>
    </row>
    <row r="260" spans="1:28" x14ac:dyDescent="0.3">
      <c r="A260" s="15" t="s">
        <v>690</v>
      </c>
      <c r="B260" s="8" t="s">
        <v>101</v>
      </c>
      <c r="C260" s="2">
        <v>0</v>
      </c>
      <c r="D260" s="9">
        <v>0</v>
      </c>
      <c r="E260" s="9">
        <v>0</v>
      </c>
      <c r="F260" s="7">
        <v>0</v>
      </c>
      <c r="G260" s="31">
        <v>0.63610205391035568</v>
      </c>
      <c r="H260" s="3">
        <v>1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1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si="9"/>
        <v>1</v>
      </c>
    </row>
    <row r="261" spans="1:28" x14ac:dyDescent="0.3">
      <c r="A261" t="s">
        <v>691</v>
      </c>
      <c r="B261" s="8" t="s">
        <v>102</v>
      </c>
      <c r="C261" s="2">
        <v>0</v>
      </c>
      <c r="D261" s="9">
        <v>0</v>
      </c>
      <c r="E261" s="9">
        <v>0</v>
      </c>
      <c r="F261" s="7">
        <v>0</v>
      </c>
      <c r="G261" s="31">
        <v>0.44558181371704358</v>
      </c>
      <c r="H261" s="3">
        <v>1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1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 t="s">
        <v>692</v>
      </c>
      <c r="B262" s="8" t="s">
        <v>103</v>
      </c>
      <c r="C262" s="2">
        <v>0</v>
      </c>
      <c r="D262" s="9">
        <v>0</v>
      </c>
      <c r="E262" s="9">
        <v>0</v>
      </c>
      <c r="F262" s="7">
        <v>1</v>
      </c>
      <c r="G262" s="31">
        <v>3.2429429540720238</v>
      </c>
      <c r="H262" s="3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1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3">
      <c r="A263" t="s">
        <v>693</v>
      </c>
      <c r="B263" s="8" t="s">
        <v>104</v>
      </c>
      <c r="C263" s="2">
        <v>0</v>
      </c>
      <c r="D263" s="9">
        <v>0</v>
      </c>
      <c r="E263" s="9">
        <v>0</v>
      </c>
      <c r="F263" s="7">
        <v>1</v>
      </c>
      <c r="G263" s="31">
        <v>1.2884735301777379</v>
      </c>
      <c r="H263" s="3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 t="s">
        <v>694</v>
      </c>
      <c r="B264" s="8" t="s">
        <v>105</v>
      </c>
      <c r="C264" s="2">
        <v>0</v>
      </c>
      <c r="D264" s="9">
        <v>0</v>
      </c>
      <c r="E264" s="9">
        <v>0</v>
      </c>
      <c r="F264" s="7">
        <v>1</v>
      </c>
      <c r="G264" s="31">
        <v>5.9449137826466982</v>
      </c>
      <c r="H264" s="3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 t="s">
        <v>695</v>
      </c>
      <c r="B265" s="8" t="s">
        <v>106</v>
      </c>
      <c r="C265" s="2">
        <v>0</v>
      </c>
      <c r="D265" s="9">
        <v>0</v>
      </c>
      <c r="E265" s="9">
        <v>0</v>
      </c>
      <c r="F265" s="7">
        <v>1</v>
      </c>
      <c r="G265" s="31">
        <v>1.107480225385399</v>
      </c>
      <c r="H265" s="3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1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 t="s">
        <v>696</v>
      </c>
      <c r="B266" s="8" t="s">
        <v>107</v>
      </c>
      <c r="C266" s="2">
        <v>0</v>
      </c>
      <c r="D266" s="9">
        <v>0</v>
      </c>
      <c r="E266" s="9">
        <v>0</v>
      </c>
      <c r="F266" s="7">
        <v>0</v>
      </c>
      <c r="G266" s="31">
        <v>2.4842899705939479E-2</v>
      </c>
      <c r="H266" s="3">
        <v>1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1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 t="s">
        <v>697</v>
      </c>
      <c r="B267" s="8" t="s">
        <v>108</v>
      </c>
      <c r="C267" s="2">
        <v>0</v>
      </c>
      <c r="D267" s="9">
        <v>0</v>
      </c>
      <c r="E267" s="9">
        <v>0</v>
      </c>
      <c r="F267" s="7">
        <v>1</v>
      </c>
      <c r="G267" s="31">
        <v>25.57552193287157</v>
      </c>
      <c r="H267" s="3">
        <v>0</v>
      </c>
      <c r="I267" s="7">
        <v>0</v>
      </c>
      <c r="J267" s="7">
        <v>0</v>
      </c>
      <c r="K267" s="7">
        <v>0</v>
      </c>
      <c r="L267" s="7">
        <v>1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 t="s">
        <v>698</v>
      </c>
      <c r="B268" s="8" t="s">
        <v>109</v>
      </c>
      <c r="C268" s="2">
        <v>0</v>
      </c>
      <c r="D268" s="9">
        <v>0</v>
      </c>
      <c r="E268" s="9">
        <v>0</v>
      </c>
      <c r="F268" s="7">
        <v>1</v>
      </c>
      <c r="G268" s="31">
        <v>31.683585513691469</v>
      </c>
      <c r="H268" s="3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1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 t="s">
        <v>699</v>
      </c>
      <c r="B269" s="8" t="s">
        <v>110</v>
      </c>
      <c r="C269" s="2">
        <v>0</v>
      </c>
      <c r="D269" s="9">
        <v>0</v>
      </c>
      <c r="E269" s="9">
        <v>0</v>
      </c>
      <c r="F269" s="7">
        <v>1</v>
      </c>
      <c r="G269" s="31" t="s">
        <v>861</v>
      </c>
      <c r="H269" s="3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1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 t="s">
        <v>700</v>
      </c>
      <c r="B270" s="8" t="s">
        <v>111</v>
      </c>
      <c r="C270" s="2">
        <v>0</v>
      </c>
      <c r="D270" s="9">
        <v>0</v>
      </c>
      <c r="E270" s="9">
        <v>0</v>
      </c>
      <c r="F270" s="7">
        <v>0</v>
      </c>
      <c r="G270" s="31">
        <v>0.2149202816886038</v>
      </c>
      <c r="H270" s="3">
        <v>1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1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 s="27" t="s">
        <v>701</v>
      </c>
      <c r="B271" s="8" t="s">
        <v>112</v>
      </c>
      <c r="C271" s="2">
        <v>0</v>
      </c>
      <c r="D271" s="9">
        <v>0</v>
      </c>
      <c r="E271" s="9">
        <v>0</v>
      </c>
      <c r="F271" s="7">
        <v>0</v>
      </c>
      <c r="G271" s="31">
        <v>5.0908706429630751E-4</v>
      </c>
      <c r="H271" s="3">
        <v>1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1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 t="s">
        <v>702</v>
      </c>
      <c r="B272" s="8" t="s">
        <v>113</v>
      </c>
      <c r="C272" s="2">
        <v>0</v>
      </c>
      <c r="D272" s="9">
        <v>0</v>
      </c>
      <c r="E272" s="9">
        <v>0</v>
      </c>
      <c r="F272" s="7">
        <v>0</v>
      </c>
      <c r="G272" s="31">
        <v>3.2398695657119171E-8</v>
      </c>
      <c r="H272" s="3">
        <v>1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1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 s="18" t="s">
        <v>703</v>
      </c>
      <c r="B273" s="8" t="s">
        <v>114</v>
      </c>
      <c r="C273" s="2">
        <v>0</v>
      </c>
      <c r="D273" s="9">
        <v>0</v>
      </c>
      <c r="E273" s="9">
        <v>0</v>
      </c>
      <c r="F273" s="7">
        <v>0</v>
      </c>
      <c r="G273" s="31">
        <v>9.7256417880943899E-2</v>
      </c>
      <c r="H273" s="3">
        <v>1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1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 s="18" t="s">
        <v>704</v>
      </c>
      <c r="B274" s="8" t="s">
        <v>115</v>
      </c>
      <c r="C274" s="2">
        <v>0</v>
      </c>
      <c r="D274" s="9">
        <v>0</v>
      </c>
      <c r="E274" s="9">
        <v>0</v>
      </c>
      <c r="F274" s="7">
        <v>1</v>
      </c>
      <c r="G274" s="31">
        <v>1.796544876523958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1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 s="18" t="s">
        <v>705</v>
      </c>
      <c r="B275" s="8" t="s">
        <v>116</v>
      </c>
      <c r="C275" s="2">
        <v>0</v>
      </c>
      <c r="D275" s="9">
        <v>0</v>
      </c>
      <c r="E275" s="9">
        <v>0</v>
      </c>
      <c r="F275" s="7">
        <v>0</v>
      </c>
      <c r="G275" s="31">
        <v>1.315521160531853E-2</v>
      </c>
      <c r="H275" s="3">
        <v>1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1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 s="18" t="s">
        <v>706</v>
      </c>
      <c r="B276" s="8" t="s">
        <v>117</v>
      </c>
      <c r="C276" s="2">
        <v>0</v>
      </c>
      <c r="D276" s="9">
        <v>0</v>
      </c>
      <c r="E276" s="9">
        <v>0</v>
      </c>
      <c r="F276" s="7">
        <v>0</v>
      </c>
      <c r="G276" s="31">
        <v>1.138295542176518E-2</v>
      </c>
      <c r="H276" s="3">
        <v>1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1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 s="18" t="s">
        <v>707</v>
      </c>
      <c r="B277" s="8" t="s">
        <v>118</v>
      </c>
      <c r="C277" s="2">
        <v>0</v>
      </c>
      <c r="D277" s="9">
        <v>0</v>
      </c>
      <c r="E277" s="9">
        <v>0</v>
      </c>
      <c r="F277" s="7">
        <v>0</v>
      </c>
      <c r="G277" s="31">
        <v>8.224622283018114E-2</v>
      </c>
      <c r="H277" s="3">
        <v>1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1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 t="s">
        <v>708</v>
      </c>
      <c r="B278" s="8" t="s">
        <v>393</v>
      </c>
      <c r="C278" s="2">
        <v>0</v>
      </c>
      <c r="D278" s="9">
        <v>0</v>
      </c>
      <c r="E278" s="9">
        <v>0</v>
      </c>
      <c r="F278" s="7">
        <v>1</v>
      </c>
      <c r="G278" s="31">
        <v>19.138656681474089</v>
      </c>
      <c r="H278" s="3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1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 s="19" t="s">
        <v>709</v>
      </c>
      <c r="B279" s="8" t="s">
        <v>119</v>
      </c>
      <c r="C279" s="2">
        <v>0</v>
      </c>
      <c r="D279" s="9">
        <v>0</v>
      </c>
      <c r="E279" s="9">
        <v>0</v>
      </c>
      <c r="F279" s="7">
        <v>0</v>
      </c>
      <c r="G279" s="31">
        <v>6.0894638166141433E-3</v>
      </c>
      <c r="H279" s="3">
        <v>1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1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 s="19" t="s">
        <v>710</v>
      </c>
      <c r="B280" s="8" t="s">
        <v>120</v>
      </c>
      <c r="C280" s="2">
        <v>0</v>
      </c>
      <c r="D280" s="9">
        <v>0</v>
      </c>
      <c r="E280" s="9">
        <v>0</v>
      </c>
      <c r="F280" s="7">
        <v>1</v>
      </c>
      <c r="G280" s="31">
        <v>8.6767561297681013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1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 s="19" t="s">
        <v>711</v>
      </c>
      <c r="B281" s="8" t="s">
        <v>121</v>
      </c>
      <c r="C281" s="2">
        <v>0</v>
      </c>
      <c r="D281" s="9">
        <v>0</v>
      </c>
      <c r="E281" s="9">
        <v>0</v>
      </c>
      <c r="F281" s="7">
        <v>1</v>
      </c>
      <c r="G281" s="31" t="s">
        <v>861</v>
      </c>
      <c r="H281" s="3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1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 s="19" t="s">
        <v>712</v>
      </c>
      <c r="B282" s="8" t="s">
        <v>122</v>
      </c>
      <c r="C282" s="2">
        <v>0</v>
      </c>
      <c r="D282" s="9">
        <v>0</v>
      </c>
      <c r="E282" s="9">
        <v>0</v>
      </c>
      <c r="F282" s="7">
        <v>0</v>
      </c>
      <c r="G282" s="31">
        <v>9.0230799752897536E-2</v>
      </c>
      <c r="H282" s="3">
        <v>1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1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 s="19" t="s">
        <v>713</v>
      </c>
      <c r="B283" s="8" t="s">
        <v>394</v>
      </c>
      <c r="C283" s="2">
        <v>0</v>
      </c>
      <c r="D283" s="9">
        <v>0</v>
      </c>
      <c r="E283" s="9">
        <v>0</v>
      </c>
      <c r="F283" s="7">
        <v>1</v>
      </c>
      <c r="G283" s="31">
        <v>1.2603471211102419</v>
      </c>
      <c r="H283" s="3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1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 t="s">
        <v>714</v>
      </c>
      <c r="B284" s="8" t="s">
        <v>123</v>
      </c>
      <c r="C284" s="2">
        <v>0</v>
      </c>
      <c r="D284" s="9">
        <v>0</v>
      </c>
      <c r="E284" s="9">
        <v>0</v>
      </c>
      <c r="F284" s="7">
        <v>0</v>
      </c>
      <c r="G284" s="31">
        <v>0.17715495567966399</v>
      </c>
      <c r="H284" s="3">
        <v>1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1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 t="s">
        <v>715</v>
      </c>
      <c r="B285" s="8" t="s">
        <v>124</v>
      </c>
      <c r="C285" s="2">
        <v>0</v>
      </c>
      <c r="D285" s="9">
        <v>0</v>
      </c>
      <c r="E285" s="9">
        <v>0</v>
      </c>
      <c r="F285" s="7">
        <v>0</v>
      </c>
      <c r="G285" s="31">
        <v>4.5541720097932767E-2</v>
      </c>
      <c r="H285" s="3">
        <v>1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1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 t="s">
        <v>716</v>
      </c>
      <c r="B286" s="8" t="s">
        <v>125</v>
      </c>
      <c r="C286" s="2">
        <v>0</v>
      </c>
      <c r="D286" s="9">
        <v>0</v>
      </c>
      <c r="E286" s="9">
        <v>0</v>
      </c>
      <c r="F286" s="7">
        <v>0</v>
      </c>
      <c r="G286" s="31">
        <v>9.0875587253351139E-3</v>
      </c>
      <c r="H286" s="3">
        <v>1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1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 t="s">
        <v>717</v>
      </c>
      <c r="B287" s="8" t="s">
        <v>126</v>
      </c>
      <c r="C287" s="2">
        <v>0</v>
      </c>
      <c r="D287" s="9">
        <v>0</v>
      </c>
      <c r="E287" s="9">
        <v>0</v>
      </c>
      <c r="F287" s="7">
        <v>0</v>
      </c>
      <c r="G287" s="31">
        <v>0.134625033985659</v>
      </c>
      <c r="H287" s="3">
        <v>1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1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 t="s">
        <v>718</v>
      </c>
      <c r="B288" s="8" t="s">
        <v>127</v>
      </c>
      <c r="C288" s="2">
        <v>0</v>
      </c>
      <c r="D288" s="9">
        <v>0</v>
      </c>
      <c r="E288" s="9">
        <v>0</v>
      </c>
      <c r="F288" s="7">
        <v>0</v>
      </c>
      <c r="G288" s="31">
        <v>4.819311099511437E-2</v>
      </c>
      <c r="H288" s="3">
        <v>1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1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 t="s">
        <v>719</v>
      </c>
      <c r="B289" s="8" t="s">
        <v>128</v>
      </c>
      <c r="C289" s="2">
        <v>0</v>
      </c>
      <c r="D289" s="9">
        <v>0</v>
      </c>
      <c r="E289" s="9">
        <v>0</v>
      </c>
      <c r="F289" s="7">
        <v>0</v>
      </c>
      <c r="G289" s="31">
        <v>9.9001890112125651E-2</v>
      </c>
      <c r="H289" s="3">
        <v>1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1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 s="17" t="s">
        <v>720</v>
      </c>
      <c r="B290" s="8" t="s">
        <v>129</v>
      </c>
      <c r="C290" s="2">
        <v>0</v>
      </c>
      <c r="D290" s="9">
        <v>0</v>
      </c>
      <c r="E290" s="9">
        <v>0</v>
      </c>
      <c r="F290" s="7">
        <v>0</v>
      </c>
      <c r="G290" s="32">
        <v>5.1296309245961833</v>
      </c>
      <c r="H290" s="3">
        <v>1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1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 s="17" t="s">
        <v>721</v>
      </c>
      <c r="B291" s="8" t="s">
        <v>130</v>
      </c>
      <c r="C291" s="2">
        <v>0</v>
      </c>
      <c r="D291" s="9">
        <v>0</v>
      </c>
      <c r="E291" s="9">
        <v>0</v>
      </c>
      <c r="F291" s="7">
        <v>0</v>
      </c>
      <c r="G291" s="31">
        <v>6.7950722246651841E-3</v>
      </c>
      <c r="H291" s="3">
        <v>1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 s="17" t="s">
        <v>722</v>
      </c>
      <c r="B292" s="8" t="s">
        <v>131</v>
      </c>
      <c r="C292" s="2">
        <v>0</v>
      </c>
      <c r="D292" s="9">
        <v>0</v>
      </c>
      <c r="E292" s="9">
        <v>0</v>
      </c>
      <c r="F292" s="7">
        <v>0</v>
      </c>
      <c r="G292" s="31">
        <v>7.0703906893856451E-3</v>
      </c>
      <c r="H292" s="3">
        <v>1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1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 s="17" t="s">
        <v>723</v>
      </c>
      <c r="B293" s="8" t="s">
        <v>132</v>
      </c>
      <c r="C293" s="2">
        <v>0</v>
      </c>
      <c r="D293" s="9">
        <v>0</v>
      </c>
      <c r="E293" s="9">
        <v>0</v>
      </c>
      <c r="F293" s="7">
        <v>0</v>
      </c>
      <c r="G293" s="31">
        <v>8.9690179968979877E-2</v>
      </c>
      <c r="H293" s="3">
        <v>1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1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 s="17" t="s">
        <v>724</v>
      </c>
      <c r="B294" s="8" t="s">
        <v>395</v>
      </c>
      <c r="C294" s="2">
        <v>0</v>
      </c>
      <c r="D294" s="9">
        <v>0</v>
      </c>
      <c r="E294" s="9">
        <v>0</v>
      </c>
      <c r="F294" s="7">
        <v>0</v>
      </c>
      <c r="G294" s="31">
        <v>0.1174282116879195</v>
      </c>
      <c r="H294" s="3">
        <v>1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1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 s="17" t="s">
        <v>725</v>
      </c>
      <c r="B295" s="8" t="s">
        <v>134</v>
      </c>
      <c r="C295" s="2">
        <v>0</v>
      </c>
      <c r="D295" s="9">
        <v>0</v>
      </c>
      <c r="E295" s="9">
        <v>0</v>
      </c>
      <c r="F295" s="7">
        <v>0</v>
      </c>
      <c r="G295" s="31">
        <v>0.28390512674518081</v>
      </c>
      <c r="H295" s="3">
        <v>1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1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 s="17" t="s">
        <v>726</v>
      </c>
      <c r="B296" s="8" t="s">
        <v>133</v>
      </c>
      <c r="C296" s="2">
        <v>0</v>
      </c>
      <c r="D296" s="9">
        <v>0</v>
      </c>
      <c r="E296" s="9">
        <v>0</v>
      </c>
      <c r="F296" s="7">
        <v>0</v>
      </c>
      <c r="G296" s="31">
        <v>0.39610736710842909</v>
      </c>
      <c r="H296" s="3">
        <v>1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1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 s="17" t="s">
        <v>727</v>
      </c>
      <c r="B297" s="8" t="s">
        <v>396</v>
      </c>
      <c r="C297" s="2">
        <v>0</v>
      </c>
      <c r="D297" s="9">
        <v>0</v>
      </c>
      <c r="E297" s="9">
        <v>0</v>
      </c>
      <c r="F297" s="7">
        <v>0</v>
      </c>
      <c r="G297" s="32">
        <v>16.626488031423861</v>
      </c>
      <c r="H297" s="3">
        <v>1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1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 s="17" t="s">
        <v>728</v>
      </c>
      <c r="B298" s="8" t="s">
        <v>397</v>
      </c>
      <c r="C298" s="2">
        <v>0</v>
      </c>
      <c r="D298" s="9">
        <v>0</v>
      </c>
      <c r="E298" s="9">
        <v>0</v>
      </c>
      <c r="F298" s="7">
        <v>0</v>
      </c>
      <c r="G298" s="31">
        <v>2.9801717788943121E-2</v>
      </c>
      <c r="H298" s="3">
        <v>1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1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 s="17" t="s">
        <v>729</v>
      </c>
      <c r="B299" s="8" t="s">
        <v>398</v>
      </c>
      <c r="C299" s="2">
        <v>0</v>
      </c>
      <c r="D299" s="9">
        <v>0</v>
      </c>
      <c r="E299" s="9">
        <v>0</v>
      </c>
      <c r="F299" s="7">
        <v>0</v>
      </c>
      <c r="G299" s="31">
        <v>2.762453054215018E-2</v>
      </c>
      <c r="H299" s="3">
        <v>1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1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 s="26" t="s">
        <v>730</v>
      </c>
      <c r="B300" s="8" t="s">
        <v>399</v>
      </c>
      <c r="C300" s="2">
        <v>0</v>
      </c>
      <c r="D300" s="9">
        <v>0</v>
      </c>
      <c r="E300" s="9">
        <v>0</v>
      </c>
      <c r="F300" s="7">
        <v>0</v>
      </c>
      <c r="G300" s="31">
        <v>2.0794110546930169E-2</v>
      </c>
      <c r="H300" s="3">
        <v>1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1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 s="26" t="s">
        <v>731</v>
      </c>
      <c r="B301" s="8" t="s">
        <v>135</v>
      </c>
      <c r="C301" s="2">
        <v>0</v>
      </c>
      <c r="D301" s="9">
        <v>0</v>
      </c>
      <c r="E301" s="9">
        <v>0</v>
      </c>
      <c r="F301" s="7">
        <v>0</v>
      </c>
      <c r="G301" s="31">
        <v>0.1589280447882952</v>
      </c>
      <c r="H301" s="3">
        <v>1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1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 s="26" t="s">
        <v>732</v>
      </c>
      <c r="B302" s="8" t="s">
        <v>136</v>
      </c>
      <c r="C302" s="2">
        <v>0</v>
      </c>
      <c r="D302" s="9">
        <v>0</v>
      </c>
      <c r="E302" s="9">
        <v>0</v>
      </c>
      <c r="F302" s="7">
        <v>0</v>
      </c>
      <c r="G302" s="31">
        <v>0.2053431211798471</v>
      </c>
      <c r="H302" s="3">
        <v>1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1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 s="26" t="s">
        <v>733</v>
      </c>
      <c r="B303" s="8" t="s">
        <v>137</v>
      </c>
      <c r="C303" s="2">
        <v>0</v>
      </c>
      <c r="D303" s="9">
        <v>0</v>
      </c>
      <c r="E303" s="9">
        <v>0</v>
      </c>
      <c r="F303" s="7">
        <v>0</v>
      </c>
      <c r="G303" s="31">
        <v>0.25914751357084781</v>
      </c>
      <c r="H303" s="3">
        <v>1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1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 s="26" t="s">
        <v>734</v>
      </c>
      <c r="B304" s="8" t="s">
        <v>138</v>
      </c>
      <c r="C304" s="2">
        <v>0</v>
      </c>
      <c r="D304" s="9">
        <v>0</v>
      </c>
      <c r="E304" s="9">
        <v>0</v>
      </c>
      <c r="F304" s="7">
        <v>0</v>
      </c>
      <c r="G304" s="31">
        <v>2.6018850395034342E-2</v>
      </c>
      <c r="H304" s="3">
        <v>1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1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 s="26" t="s">
        <v>735</v>
      </c>
      <c r="B305" s="8" t="s">
        <v>139</v>
      </c>
      <c r="C305" s="2">
        <v>0</v>
      </c>
      <c r="D305" s="9">
        <v>0</v>
      </c>
      <c r="E305" s="9">
        <v>0</v>
      </c>
      <c r="F305" s="7">
        <v>1</v>
      </c>
      <c r="G305" s="31" t="s">
        <v>861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1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 s="15" t="s">
        <v>736</v>
      </c>
      <c r="B306" s="8" t="s">
        <v>140</v>
      </c>
      <c r="C306" s="2">
        <v>0</v>
      </c>
      <c r="D306" s="9">
        <v>0</v>
      </c>
      <c r="E306" s="9">
        <v>0</v>
      </c>
      <c r="F306" s="7">
        <v>0</v>
      </c>
      <c r="G306" s="31">
        <v>0.27867000570948602</v>
      </c>
      <c r="H306" s="3">
        <v>1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1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 t="s">
        <v>737</v>
      </c>
      <c r="B307" s="8" t="s">
        <v>141</v>
      </c>
      <c r="C307" s="2">
        <v>0</v>
      </c>
      <c r="D307" s="9">
        <v>0</v>
      </c>
      <c r="E307" s="9">
        <v>0</v>
      </c>
      <c r="F307" s="7">
        <v>0</v>
      </c>
      <c r="G307" s="31">
        <v>4.6204198265844057E-2</v>
      </c>
      <c r="H307" s="3">
        <v>1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1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 t="s">
        <v>738</v>
      </c>
      <c r="B308" s="8" t="s">
        <v>142</v>
      </c>
      <c r="C308" s="2">
        <v>0</v>
      </c>
      <c r="D308" s="9">
        <v>0</v>
      </c>
      <c r="E308" s="9">
        <v>0</v>
      </c>
      <c r="F308" s="7">
        <v>0</v>
      </c>
      <c r="G308" s="31">
        <v>2.0037264956008789E-2</v>
      </c>
      <c r="H308" s="3">
        <v>1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1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 t="s">
        <v>739</v>
      </c>
      <c r="B309" s="8" t="s">
        <v>143</v>
      </c>
      <c r="C309" s="2">
        <v>0</v>
      </c>
      <c r="D309" s="9">
        <v>0</v>
      </c>
      <c r="E309" s="9">
        <v>0</v>
      </c>
      <c r="F309" s="7">
        <v>0</v>
      </c>
      <c r="G309" s="31">
        <v>0.2214710740063478</v>
      </c>
      <c r="H309" s="3">
        <v>1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1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 t="s">
        <v>740</v>
      </c>
      <c r="B310" s="8" t="s">
        <v>144</v>
      </c>
      <c r="C310" s="2">
        <v>0</v>
      </c>
      <c r="D310" s="9">
        <v>0</v>
      </c>
      <c r="E310" s="9">
        <v>0</v>
      </c>
      <c r="F310" s="7">
        <v>0</v>
      </c>
      <c r="G310" s="31">
        <v>6.8071130128183374E-2</v>
      </c>
      <c r="H310" s="3">
        <v>1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1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 t="s">
        <v>741</v>
      </c>
      <c r="B311" s="8" t="s">
        <v>400</v>
      </c>
      <c r="C311" s="2">
        <v>0</v>
      </c>
      <c r="D311" s="9">
        <v>0</v>
      </c>
      <c r="E311" s="9">
        <v>0</v>
      </c>
      <c r="F311" s="7">
        <v>1</v>
      </c>
      <c r="G311" s="31">
        <v>40.386242339051194</v>
      </c>
      <c r="H311" s="3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1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 t="s">
        <v>742</v>
      </c>
      <c r="B312" s="8" t="s">
        <v>401</v>
      </c>
      <c r="C312" s="2">
        <v>0</v>
      </c>
      <c r="D312" s="9">
        <v>0</v>
      </c>
      <c r="E312" s="9">
        <v>0</v>
      </c>
      <c r="F312" s="7">
        <v>0</v>
      </c>
      <c r="G312" s="31">
        <v>8.5290842219850893E-2</v>
      </c>
      <c r="H312" s="3">
        <v>1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1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 t="s">
        <v>743</v>
      </c>
      <c r="B313" s="8" t="s">
        <v>402</v>
      </c>
      <c r="C313" s="2">
        <v>0</v>
      </c>
      <c r="D313" s="9">
        <v>0</v>
      </c>
      <c r="E313" s="9">
        <v>0</v>
      </c>
      <c r="F313" s="7">
        <v>0</v>
      </c>
      <c r="G313" s="31">
        <v>0.36008964950052907</v>
      </c>
      <c r="H313" s="3">
        <v>1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1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 t="s">
        <v>744</v>
      </c>
      <c r="B314" s="8" t="s">
        <v>145</v>
      </c>
      <c r="C314" s="2">
        <v>0</v>
      </c>
      <c r="D314" s="9">
        <v>0</v>
      </c>
      <c r="E314" s="9">
        <v>0</v>
      </c>
      <c r="F314" s="7">
        <v>0</v>
      </c>
      <c r="G314" s="31">
        <v>0.2271929856118356</v>
      </c>
      <c r="H314" s="3">
        <v>1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1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 t="s">
        <v>745</v>
      </c>
      <c r="B315" s="8" t="s">
        <v>403</v>
      </c>
      <c r="C315" s="2">
        <v>0</v>
      </c>
      <c r="D315" s="9">
        <v>0</v>
      </c>
      <c r="E315" s="9">
        <v>0</v>
      </c>
      <c r="F315" s="7">
        <v>0</v>
      </c>
      <c r="G315" s="31">
        <v>0.72114780681661916</v>
      </c>
      <c r="H315" s="3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1</v>
      </c>
      <c r="AA315">
        <f t="shared" si="8"/>
        <v>1</v>
      </c>
      <c r="AB315">
        <f t="shared" si="9"/>
        <v>0</v>
      </c>
    </row>
    <row r="316" spans="1:28" x14ac:dyDescent="0.3">
      <c r="A316" t="s">
        <v>746</v>
      </c>
      <c r="B316" s="8" t="s">
        <v>209</v>
      </c>
      <c r="C316" s="2">
        <v>0</v>
      </c>
      <c r="D316" s="9">
        <v>0</v>
      </c>
      <c r="E316" s="9">
        <v>0</v>
      </c>
      <c r="F316" s="7">
        <v>0</v>
      </c>
      <c r="G316" s="31">
        <v>0.12943652894717761</v>
      </c>
      <c r="H316" s="3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1</v>
      </c>
      <c r="AA316">
        <f t="shared" ref="AA316:AA379" si="10">SUM(I316:Z316)</f>
        <v>1</v>
      </c>
      <c r="AB316">
        <f t="shared" si="9"/>
        <v>0</v>
      </c>
    </row>
    <row r="317" spans="1:28" x14ac:dyDescent="0.3">
      <c r="A317" t="s">
        <v>747</v>
      </c>
      <c r="B317" s="8" t="s">
        <v>210</v>
      </c>
      <c r="C317" s="2">
        <v>0</v>
      </c>
      <c r="D317" s="9">
        <v>0</v>
      </c>
      <c r="E317" s="9">
        <v>0</v>
      </c>
      <c r="F317" s="7">
        <v>0</v>
      </c>
      <c r="G317" s="31">
        <v>4.4446575105457837</v>
      </c>
      <c r="H317" s="3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1</v>
      </c>
      <c r="AA317">
        <f t="shared" si="10"/>
        <v>1</v>
      </c>
      <c r="AB317">
        <f t="shared" ref="AB317:AB380" si="11">SUM(C317:F317)+H317</f>
        <v>0</v>
      </c>
    </row>
    <row r="318" spans="1:28" x14ac:dyDescent="0.3">
      <c r="A318" t="s">
        <v>748</v>
      </c>
      <c r="B318" s="8" t="s">
        <v>211</v>
      </c>
      <c r="C318" s="2">
        <v>0</v>
      </c>
      <c r="D318" s="9">
        <v>0</v>
      </c>
      <c r="E318" s="9">
        <v>0</v>
      </c>
      <c r="F318" s="7">
        <v>0</v>
      </c>
      <c r="G318" s="31">
        <v>0.2644054744902038</v>
      </c>
      <c r="H318" s="3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1</v>
      </c>
      <c r="AA318">
        <f t="shared" si="10"/>
        <v>1</v>
      </c>
      <c r="AB318">
        <f t="shared" si="11"/>
        <v>0</v>
      </c>
    </row>
    <row r="319" spans="1:28" x14ac:dyDescent="0.3">
      <c r="A319" t="s">
        <v>749</v>
      </c>
      <c r="B319" s="8" t="s">
        <v>212</v>
      </c>
      <c r="C319" s="2">
        <v>0</v>
      </c>
      <c r="D319" s="9">
        <v>0</v>
      </c>
      <c r="E319" s="9">
        <v>0</v>
      </c>
      <c r="F319" s="7">
        <v>0</v>
      </c>
      <c r="G319" s="31">
        <v>1.1616484385402139</v>
      </c>
      <c r="H319" s="3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1</v>
      </c>
      <c r="AA319">
        <f t="shared" si="10"/>
        <v>1</v>
      </c>
      <c r="AB319">
        <f t="shared" si="11"/>
        <v>0</v>
      </c>
    </row>
    <row r="320" spans="1:28" x14ac:dyDescent="0.3">
      <c r="A320" t="s">
        <v>750</v>
      </c>
      <c r="B320" s="8" t="s">
        <v>213</v>
      </c>
      <c r="C320" s="2">
        <v>0</v>
      </c>
      <c r="D320" s="9">
        <v>0</v>
      </c>
      <c r="E320" s="9">
        <v>0</v>
      </c>
      <c r="F320" s="7">
        <v>0</v>
      </c>
      <c r="G320" s="31">
        <v>0.1064156441740477</v>
      </c>
      <c r="H320" s="3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1</v>
      </c>
      <c r="AA320">
        <f t="shared" si="10"/>
        <v>1</v>
      </c>
      <c r="AB320">
        <f t="shared" si="11"/>
        <v>0</v>
      </c>
    </row>
    <row r="321" spans="1:28" x14ac:dyDescent="0.3">
      <c r="A321" t="s">
        <v>751</v>
      </c>
      <c r="B321" s="8" t="s">
        <v>214</v>
      </c>
      <c r="C321" s="2">
        <v>0</v>
      </c>
      <c r="D321" s="9">
        <v>0</v>
      </c>
      <c r="E321" s="9">
        <v>0</v>
      </c>
      <c r="F321" s="7">
        <v>0</v>
      </c>
      <c r="G321" s="31">
        <v>15.277264101227569</v>
      </c>
      <c r="H321" s="3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1</v>
      </c>
      <c r="AA321">
        <f t="shared" si="10"/>
        <v>1</v>
      </c>
      <c r="AB321">
        <f t="shared" si="11"/>
        <v>0</v>
      </c>
    </row>
    <row r="322" spans="1:28" x14ac:dyDescent="0.3">
      <c r="A322" t="s">
        <v>752</v>
      </c>
      <c r="B322" s="8" t="s">
        <v>215</v>
      </c>
      <c r="C322" s="2">
        <v>0</v>
      </c>
      <c r="D322" s="9">
        <v>0</v>
      </c>
      <c r="E322" s="9">
        <v>0</v>
      </c>
      <c r="F322" s="7">
        <v>0</v>
      </c>
      <c r="G322" s="31">
        <v>1.0717959747683301</v>
      </c>
      <c r="H322" s="3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1</v>
      </c>
      <c r="AA322">
        <f t="shared" si="10"/>
        <v>1</v>
      </c>
      <c r="AB322">
        <f t="shared" si="11"/>
        <v>0</v>
      </c>
    </row>
    <row r="323" spans="1:28" x14ac:dyDescent="0.3">
      <c r="A323" t="s">
        <v>753</v>
      </c>
      <c r="B323" s="8" t="s">
        <v>280</v>
      </c>
      <c r="C323" s="2">
        <v>0</v>
      </c>
      <c r="D323" s="9">
        <v>0</v>
      </c>
      <c r="E323" s="9">
        <v>0</v>
      </c>
      <c r="F323" s="7">
        <v>0</v>
      </c>
      <c r="G323" s="31">
        <v>0.2049622266910118</v>
      </c>
      <c r="H323" s="3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1</v>
      </c>
      <c r="AA323">
        <f t="shared" si="10"/>
        <v>1</v>
      </c>
      <c r="AB323">
        <f t="shared" si="11"/>
        <v>0</v>
      </c>
    </row>
    <row r="324" spans="1:28" x14ac:dyDescent="0.3">
      <c r="A324" t="s">
        <v>754</v>
      </c>
      <c r="B324" s="8" t="s">
        <v>216</v>
      </c>
      <c r="C324" s="2">
        <v>0</v>
      </c>
      <c r="D324" s="9">
        <v>0</v>
      </c>
      <c r="E324" s="9">
        <v>0</v>
      </c>
      <c r="F324" s="7">
        <v>0</v>
      </c>
      <c r="G324" s="31">
        <v>5.8026372459315891E-2</v>
      </c>
      <c r="H324" s="3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1</v>
      </c>
      <c r="AA324">
        <f t="shared" si="10"/>
        <v>1</v>
      </c>
      <c r="AB324">
        <f t="shared" si="11"/>
        <v>0</v>
      </c>
    </row>
    <row r="325" spans="1:28" x14ac:dyDescent="0.3">
      <c r="A325" t="s">
        <v>755</v>
      </c>
      <c r="B325" s="8" t="s">
        <v>217</v>
      </c>
      <c r="C325" s="2">
        <v>0</v>
      </c>
      <c r="D325" s="9">
        <v>0</v>
      </c>
      <c r="E325" s="9">
        <v>0</v>
      </c>
      <c r="F325" s="7">
        <v>0</v>
      </c>
      <c r="G325" s="31">
        <v>32.841771902811423</v>
      </c>
      <c r="H325" s="3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1</v>
      </c>
      <c r="AA325">
        <f t="shared" si="10"/>
        <v>1</v>
      </c>
      <c r="AB325">
        <f t="shared" si="11"/>
        <v>0</v>
      </c>
    </row>
    <row r="326" spans="1:28" x14ac:dyDescent="0.3">
      <c r="A326" t="s">
        <v>756</v>
      </c>
      <c r="B326" s="8" t="s">
        <v>404</v>
      </c>
      <c r="C326" s="2">
        <v>0</v>
      </c>
      <c r="D326" s="9">
        <v>0</v>
      </c>
      <c r="E326" s="9">
        <v>0</v>
      </c>
      <c r="F326" s="7">
        <v>0</v>
      </c>
      <c r="G326" s="31">
        <v>7.6893585659514638E-2</v>
      </c>
      <c r="H326" s="3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1</v>
      </c>
      <c r="AA326">
        <f t="shared" si="10"/>
        <v>1</v>
      </c>
      <c r="AB326">
        <f t="shared" si="11"/>
        <v>0</v>
      </c>
    </row>
    <row r="327" spans="1:28" x14ac:dyDescent="0.3">
      <c r="A327" t="s">
        <v>757</v>
      </c>
      <c r="B327" s="8" t="s">
        <v>218</v>
      </c>
      <c r="C327" s="2">
        <v>0</v>
      </c>
      <c r="D327" s="9">
        <v>0</v>
      </c>
      <c r="E327" s="9">
        <v>0</v>
      </c>
      <c r="F327" s="7">
        <v>0</v>
      </c>
      <c r="G327" s="31">
        <v>1.7941941622855941E-3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1</v>
      </c>
      <c r="AA327">
        <f t="shared" si="10"/>
        <v>1</v>
      </c>
      <c r="AB327">
        <f t="shared" si="11"/>
        <v>0</v>
      </c>
    </row>
    <row r="328" spans="1:28" x14ac:dyDescent="0.3">
      <c r="A328" t="s">
        <v>758</v>
      </c>
      <c r="B328" s="8" t="s">
        <v>405</v>
      </c>
      <c r="C328" s="2">
        <v>0</v>
      </c>
      <c r="D328" s="9">
        <v>0</v>
      </c>
      <c r="E328" s="9">
        <v>0</v>
      </c>
      <c r="F328" s="7">
        <v>0</v>
      </c>
      <c r="G328" s="31">
        <v>2.4612762859399721E-2</v>
      </c>
      <c r="H328" s="3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1</v>
      </c>
      <c r="AA328">
        <f t="shared" si="10"/>
        <v>1</v>
      </c>
      <c r="AB328">
        <f t="shared" si="11"/>
        <v>0</v>
      </c>
    </row>
    <row r="329" spans="1:28" x14ac:dyDescent="0.3">
      <c r="A329" t="s">
        <v>759</v>
      </c>
      <c r="B329" s="8" t="s">
        <v>219</v>
      </c>
      <c r="C329" s="2">
        <v>0</v>
      </c>
      <c r="D329" s="9">
        <v>0</v>
      </c>
      <c r="E329" s="9">
        <v>0</v>
      </c>
      <c r="F329" s="7">
        <v>0</v>
      </c>
      <c r="G329" s="31">
        <v>6.6064735088219308E-4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1</v>
      </c>
      <c r="AA329">
        <f t="shared" si="10"/>
        <v>1</v>
      </c>
      <c r="AB329">
        <f t="shared" si="11"/>
        <v>0</v>
      </c>
    </row>
    <row r="330" spans="1:28" x14ac:dyDescent="0.3">
      <c r="A330" t="s">
        <v>760</v>
      </c>
      <c r="B330" s="8" t="s">
        <v>220</v>
      </c>
      <c r="C330" s="2">
        <v>0</v>
      </c>
      <c r="D330" s="9">
        <v>0</v>
      </c>
      <c r="E330" s="9">
        <v>0</v>
      </c>
      <c r="F330" s="7">
        <v>0</v>
      </c>
      <c r="G330" s="31">
        <v>6.0321507209127644E-3</v>
      </c>
      <c r="H330" s="3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1</v>
      </c>
      <c r="AA330">
        <f t="shared" si="10"/>
        <v>1</v>
      </c>
      <c r="AB330">
        <f t="shared" si="11"/>
        <v>0</v>
      </c>
    </row>
    <row r="331" spans="1:28" x14ac:dyDescent="0.3">
      <c r="A331" t="s">
        <v>761</v>
      </c>
      <c r="B331" s="8" t="s">
        <v>221</v>
      </c>
      <c r="C331" s="2">
        <v>0</v>
      </c>
      <c r="D331" s="9">
        <v>0</v>
      </c>
      <c r="E331" s="9">
        <v>0</v>
      </c>
      <c r="F331" s="7">
        <v>0</v>
      </c>
      <c r="G331" s="31">
        <v>0.28835385764272031</v>
      </c>
      <c r="H331" s="3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1</v>
      </c>
      <c r="AA331">
        <f t="shared" si="10"/>
        <v>1</v>
      </c>
      <c r="AB331">
        <f t="shared" si="11"/>
        <v>0</v>
      </c>
    </row>
    <row r="332" spans="1:28" x14ac:dyDescent="0.3">
      <c r="A332" t="s">
        <v>762</v>
      </c>
      <c r="B332" s="8" t="s">
        <v>222</v>
      </c>
      <c r="C332" s="2">
        <v>0</v>
      </c>
      <c r="D332" s="9">
        <v>0</v>
      </c>
      <c r="E332" s="9">
        <v>0</v>
      </c>
      <c r="F332" s="7">
        <v>0</v>
      </c>
      <c r="G332" s="31">
        <v>1.9694207153576399E-5</v>
      </c>
      <c r="H332" s="3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1</v>
      </c>
      <c r="AA332">
        <f t="shared" si="10"/>
        <v>1</v>
      </c>
      <c r="AB332">
        <f t="shared" si="11"/>
        <v>0</v>
      </c>
    </row>
    <row r="333" spans="1:28" x14ac:dyDescent="0.3">
      <c r="A333" t="s">
        <v>763</v>
      </c>
      <c r="B333" s="8" t="s">
        <v>223</v>
      </c>
      <c r="C333" s="2">
        <v>0</v>
      </c>
      <c r="D333" s="9">
        <v>0</v>
      </c>
      <c r="E333" s="9">
        <v>0</v>
      </c>
      <c r="F333" s="7">
        <v>0</v>
      </c>
      <c r="G333" s="31">
        <v>5.5874115477430597E-5</v>
      </c>
      <c r="H333" s="3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1</v>
      </c>
      <c r="AA333">
        <f t="shared" si="10"/>
        <v>1</v>
      </c>
      <c r="AB333">
        <f t="shared" si="11"/>
        <v>0</v>
      </c>
    </row>
    <row r="334" spans="1:28" x14ac:dyDescent="0.3">
      <c r="A334" t="s">
        <v>764</v>
      </c>
      <c r="B334" s="8" t="s">
        <v>224</v>
      </c>
      <c r="C334" s="2">
        <v>0</v>
      </c>
      <c r="D334" s="9">
        <v>0</v>
      </c>
      <c r="E334" s="9">
        <v>0</v>
      </c>
      <c r="F334" s="7">
        <v>0</v>
      </c>
      <c r="G334" s="31">
        <v>0</v>
      </c>
      <c r="H334" s="3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1</v>
      </c>
      <c r="AA334">
        <f t="shared" si="10"/>
        <v>1</v>
      </c>
      <c r="AB334">
        <f t="shared" si="11"/>
        <v>0</v>
      </c>
    </row>
    <row r="335" spans="1:28" x14ac:dyDescent="0.3">
      <c r="A335" t="s">
        <v>765</v>
      </c>
      <c r="B335" s="8" t="s">
        <v>225</v>
      </c>
      <c r="C335" s="2">
        <v>0</v>
      </c>
      <c r="D335" s="9">
        <v>0</v>
      </c>
      <c r="E335" s="9">
        <v>0</v>
      </c>
      <c r="F335" s="7">
        <v>0</v>
      </c>
      <c r="G335" s="31" t="s">
        <v>861</v>
      </c>
      <c r="H335" s="3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1</v>
      </c>
      <c r="AA335">
        <f t="shared" si="10"/>
        <v>1</v>
      </c>
      <c r="AB335">
        <f t="shared" si="11"/>
        <v>0</v>
      </c>
    </row>
    <row r="336" spans="1:28" x14ac:dyDescent="0.3">
      <c r="A336" t="s">
        <v>766</v>
      </c>
      <c r="B336" s="8" t="s">
        <v>406</v>
      </c>
      <c r="C336" s="2">
        <v>0</v>
      </c>
      <c r="D336" s="9">
        <v>0</v>
      </c>
      <c r="E336" s="9">
        <v>0</v>
      </c>
      <c r="F336" s="7">
        <v>0</v>
      </c>
      <c r="G336" s="31" t="s">
        <v>861</v>
      </c>
      <c r="H336" s="3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1</v>
      </c>
      <c r="AA336">
        <f t="shared" si="10"/>
        <v>1</v>
      </c>
      <c r="AB336">
        <f t="shared" si="11"/>
        <v>0</v>
      </c>
    </row>
    <row r="337" spans="1:28" x14ac:dyDescent="0.3">
      <c r="A337" t="s">
        <v>767</v>
      </c>
      <c r="B337" s="8" t="s">
        <v>407</v>
      </c>
      <c r="C337" s="2">
        <v>0</v>
      </c>
      <c r="D337" s="9">
        <v>0</v>
      </c>
      <c r="E337" s="9">
        <v>0</v>
      </c>
      <c r="F337" s="7">
        <v>0</v>
      </c>
      <c r="G337" s="31">
        <v>0.1002841768673156</v>
      </c>
      <c r="H337" s="3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1</v>
      </c>
      <c r="AA337">
        <f t="shared" si="10"/>
        <v>1</v>
      </c>
      <c r="AB337">
        <f t="shared" si="11"/>
        <v>0</v>
      </c>
    </row>
    <row r="338" spans="1:28" x14ac:dyDescent="0.3">
      <c r="A338" t="s">
        <v>768</v>
      </c>
      <c r="B338" s="8" t="s">
        <v>408</v>
      </c>
      <c r="C338" s="2">
        <v>0</v>
      </c>
      <c r="D338" s="9">
        <v>0</v>
      </c>
      <c r="E338" s="9">
        <v>0</v>
      </c>
      <c r="F338" s="7">
        <v>0</v>
      </c>
      <c r="G338" s="31">
        <v>0.10678505821444879</v>
      </c>
      <c r="H338" s="3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1</v>
      </c>
      <c r="AA338">
        <f t="shared" si="10"/>
        <v>1</v>
      </c>
      <c r="AB338">
        <f t="shared" si="11"/>
        <v>0</v>
      </c>
    </row>
    <row r="339" spans="1:28" x14ac:dyDescent="0.3">
      <c r="A339" t="s">
        <v>769</v>
      </c>
      <c r="B339" s="8" t="s">
        <v>226</v>
      </c>
      <c r="C339" s="2">
        <v>0</v>
      </c>
      <c r="D339" s="9">
        <v>0</v>
      </c>
      <c r="E339" s="9">
        <v>0</v>
      </c>
      <c r="F339" s="7">
        <v>0</v>
      </c>
      <c r="G339" s="31" t="s">
        <v>861</v>
      </c>
      <c r="H339" s="3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1</v>
      </c>
      <c r="AA339">
        <f t="shared" si="10"/>
        <v>1</v>
      </c>
      <c r="AB339">
        <f t="shared" si="11"/>
        <v>0</v>
      </c>
    </row>
    <row r="340" spans="1:28" x14ac:dyDescent="0.3">
      <c r="A340" t="s">
        <v>770</v>
      </c>
      <c r="B340" s="8" t="s">
        <v>409</v>
      </c>
      <c r="C340" s="2">
        <v>0</v>
      </c>
      <c r="D340" s="9">
        <v>0</v>
      </c>
      <c r="E340" s="9">
        <v>0</v>
      </c>
      <c r="F340" s="7">
        <v>0</v>
      </c>
      <c r="G340" s="31">
        <v>2.8114089060353311E-2</v>
      </c>
      <c r="H340" s="3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1</v>
      </c>
      <c r="AA340">
        <f t="shared" si="10"/>
        <v>1</v>
      </c>
      <c r="AB340">
        <f t="shared" si="11"/>
        <v>0</v>
      </c>
    </row>
    <row r="341" spans="1:28" x14ac:dyDescent="0.3">
      <c r="A341" t="s">
        <v>771</v>
      </c>
      <c r="B341" s="8" t="s">
        <v>227</v>
      </c>
      <c r="C341" s="2">
        <v>0</v>
      </c>
      <c r="D341" s="9">
        <v>0</v>
      </c>
      <c r="E341" s="9">
        <v>0</v>
      </c>
      <c r="F341" s="7">
        <v>0</v>
      </c>
      <c r="G341" s="31">
        <v>0.23446989437423321</v>
      </c>
      <c r="H341" s="3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1</v>
      </c>
      <c r="AA341">
        <f t="shared" si="10"/>
        <v>1</v>
      </c>
      <c r="AB341">
        <f t="shared" si="11"/>
        <v>0</v>
      </c>
    </row>
    <row r="342" spans="1:28" x14ac:dyDescent="0.3">
      <c r="A342" t="s">
        <v>772</v>
      </c>
      <c r="B342" s="8" t="s">
        <v>410</v>
      </c>
      <c r="C342" s="2">
        <v>0</v>
      </c>
      <c r="D342" s="9">
        <v>0</v>
      </c>
      <c r="E342" s="9">
        <v>0</v>
      </c>
      <c r="F342" s="7">
        <v>0</v>
      </c>
      <c r="G342" s="31">
        <v>0.2266471636155854</v>
      </c>
      <c r="H342" s="3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1</v>
      </c>
      <c r="AA342">
        <f t="shared" si="10"/>
        <v>1</v>
      </c>
      <c r="AB342">
        <f t="shared" si="11"/>
        <v>0</v>
      </c>
    </row>
    <row r="343" spans="1:28" x14ac:dyDescent="0.3">
      <c r="A343" t="s">
        <v>773</v>
      </c>
      <c r="B343" s="8" t="s">
        <v>411</v>
      </c>
      <c r="C343" s="2">
        <v>0</v>
      </c>
      <c r="D343" s="9">
        <v>0</v>
      </c>
      <c r="E343" s="9">
        <v>0</v>
      </c>
      <c r="F343" s="7">
        <v>0</v>
      </c>
      <c r="G343" s="31">
        <v>4.9120440949238196E-3</v>
      </c>
      <c r="H343" s="3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1</v>
      </c>
      <c r="AA343">
        <f t="shared" si="10"/>
        <v>1</v>
      </c>
      <c r="AB343">
        <f t="shared" si="11"/>
        <v>0</v>
      </c>
    </row>
    <row r="344" spans="1:28" x14ac:dyDescent="0.3">
      <c r="A344" t="s">
        <v>774</v>
      </c>
      <c r="B344" s="8" t="s">
        <v>229</v>
      </c>
      <c r="C344" s="2">
        <v>0</v>
      </c>
      <c r="D344" s="9">
        <v>0</v>
      </c>
      <c r="E344" s="9">
        <v>0</v>
      </c>
      <c r="F344" s="7">
        <v>0</v>
      </c>
      <c r="G344" s="31" t="s">
        <v>861</v>
      </c>
      <c r="H344" s="3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1</v>
      </c>
      <c r="AA344">
        <f t="shared" si="10"/>
        <v>1</v>
      </c>
      <c r="AB344">
        <f t="shared" si="11"/>
        <v>0</v>
      </c>
    </row>
    <row r="345" spans="1:28" x14ac:dyDescent="0.3">
      <c r="A345" t="s">
        <v>775</v>
      </c>
      <c r="B345" s="8" t="s">
        <v>230</v>
      </c>
      <c r="C345" s="2">
        <v>0</v>
      </c>
      <c r="D345" s="9">
        <v>0</v>
      </c>
      <c r="E345" s="9">
        <v>0</v>
      </c>
      <c r="F345" s="7">
        <v>0</v>
      </c>
      <c r="G345" s="31">
        <v>2.7459916178084511E-4</v>
      </c>
      <c r="H345" s="3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1</v>
      </c>
      <c r="AA345">
        <f t="shared" si="10"/>
        <v>1</v>
      </c>
      <c r="AB345">
        <f t="shared" si="11"/>
        <v>0</v>
      </c>
    </row>
    <row r="346" spans="1:28" x14ac:dyDescent="0.3">
      <c r="A346" t="s">
        <v>776</v>
      </c>
      <c r="B346" s="8" t="s">
        <v>228</v>
      </c>
      <c r="C346" s="2">
        <v>0</v>
      </c>
      <c r="D346" s="9">
        <v>0</v>
      </c>
      <c r="E346" s="9">
        <v>0</v>
      </c>
      <c r="F346" s="7">
        <v>0</v>
      </c>
      <c r="G346" s="31">
        <v>0.29589905787354659</v>
      </c>
      <c r="H346" s="3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1</v>
      </c>
      <c r="AA346">
        <f t="shared" si="10"/>
        <v>1</v>
      </c>
      <c r="AB346">
        <f t="shared" si="11"/>
        <v>0</v>
      </c>
    </row>
    <row r="347" spans="1:28" x14ac:dyDescent="0.3">
      <c r="A347" t="s">
        <v>777</v>
      </c>
      <c r="B347" s="8" t="s">
        <v>412</v>
      </c>
      <c r="C347" s="2">
        <v>0</v>
      </c>
      <c r="D347" s="9">
        <v>0</v>
      </c>
      <c r="E347" s="9">
        <v>0</v>
      </c>
      <c r="F347" s="7">
        <v>0</v>
      </c>
      <c r="G347" s="31">
        <v>0.17206977889169089</v>
      </c>
      <c r="H347" s="3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1</v>
      </c>
      <c r="AA347">
        <f t="shared" si="10"/>
        <v>1</v>
      </c>
      <c r="AB347">
        <f t="shared" si="11"/>
        <v>0</v>
      </c>
    </row>
    <row r="348" spans="1:28" x14ac:dyDescent="0.3">
      <c r="A348" t="s">
        <v>778</v>
      </c>
      <c r="B348" s="8" t="s">
        <v>231</v>
      </c>
      <c r="C348" s="2">
        <v>0</v>
      </c>
      <c r="D348" s="9">
        <v>0</v>
      </c>
      <c r="E348" s="9">
        <v>0</v>
      </c>
      <c r="F348" s="7">
        <v>0</v>
      </c>
      <c r="G348" s="31">
        <v>0.37784517061214828</v>
      </c>
      <c r="H348" s="3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1</v>
      </c>
      <c r="AA348">
        <f t="shared" si="10"/>
        <v>1</v>
      </c>
      <c r="AB348">
        <f t="shared" si="11"/>
        <v>0</v>
      </c>
    </row>
    <row r="349" spans="1:28" x14ac:dyDescent="0.3">
      <c r="A349" t="s">
        <v>779</v>
      </c>
      <c r="B349" s="8" t="s">
        <v>413</v>
      </c>
      <c r="C349" s="2">
        <v>0</v>
      </c>
      <c r="D349" s="9">
        <v>0</v>
      </c>
      <c r="E349" s="9">
        <v>0</v>
      </c>
      <c r="F349" s="7">
        <v>0</v>
      </c>
      <c r="G349" s="31">
        <v>0</v>
      </c>
      <c r="H349" s="3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1</v>
      </c>
      <c r="AA349">
        <f t="shared" si="10"/>
        <v>1</v>
      </c>
      <c r="AB349">
        <f t="shared" si="11"/>
        <v>0</v>
      </c>
    </row>
    <row r="350" spans="1:28" x14ac:dyDescent="0.3">
      <c r="A350" t="s">
        <v>780</v>
      </c>
      <c r="B350" s="8" t="s">
        <v>232</v>
      </c>
      <c r="C350" s="2">
        <v>0</v>
      </c>
      <c r="D350" s="9">
        <v>0</v>
      </c>
      <c r="E350" s="9">
        <v>0</v>
      </c>
      <c r="F350" s="7">
        <v>0</v>
      </c>
      <c r="G350" s="31">
        <v>325.02174002230498</v>
      </c>
      <c r="H350" s="3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1</v>
      </c>
      <c r="AA350">
        <f t="shared" si="10"/>
        <v>1</v>
      </c>
      <c r="AB350">
        <f t="shared" si="11"/>
        <v>0</v>
      </c>
    </row>
    <row r="351" spans="1:28" x14ac:dyDescent="0.3">
      <c r="A351" t="s">
        <v>781</v>
      </c>
      <c r="B351" s="8" t="s">
        <v>414</v>
      </c>
      <c r="C351" s="2">
        <v>0</v>
      </c>
      <c r="D351" s="9">
        <v>0</v>
      </c>
      <c r="E351" s="9">
        <v>0</v>
      </c>
      <c r="F351" s="7">
        <v>0</v>
      </c>
      <c r="G351" s="31">
        <v>6.194998089627398E-2</v>
      </c>
      <c r="H351" s="3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1</v>
      </c>
      <c r="AA351">
        <f t="shared" si="10"/>
        <v>1</v>
      </c>
      <c r="AB351">
        <f t="shared" si="11"/>
        <v>0</v>
      </c>
    </row>
    <row r="352" spans="1:28" x14ac:dyDescent="0.3">
      <c r="A352" t="s">
        <v>782</v>
      </c>
      <c r="B352" s="8" t="s">
        <v>233</v>
      </c>
      <c r="C352" s="2">
        <v>0</v>
      </c>
      <c r="D352" s="9">
        <v>0</v>
      </c>
      <c r="E352" s="9">
        <v>0</v>
      </c>
      <c r="F352" s="7">
        <v>0</v>
      </c>
      <c r="G352" s="31" t="s">
        <v>861</v>
      </c>
      <c r="H352" s="3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1</v>
      </c>
      <c r="AA352">
        <f t="shared" si="10"/>
        <v>1</v>
      </c>
      <c r="AB352">
        <f t="shared" si="11"/>
        <v>0</v>
      </c>
    </row>
    <row r="353" spans="1:28" x14ac:dyDescent="0.3">
      <c r="A353" t="s">
        <v>783</v>
      </c>
      <c r="B353" s="8" t="s">
        <v>234</v>
      </c>
      <c r="C353" s="2">
        <v>0</v>
      </c>
      <c r="D353" s="9">
        <v>0</v>
      </c>
      <c r="E353" s="9">
        <v>0</v>
      </c>
      <c r="F353" s="7">
        <v>0</v>
      </c>
      <c r="G353" s="31">
        <v>0.40888864382058859</v>
      </c>
      <c r="H353" s="3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1</v>
      </c>
      <c r="AA353">
        <f t="shared" si="10"/>
        <v>1</v>
      </c>
      <c r="AB353">
        <f t="shared" si="11"/>
        <v>0</v>
      </c>
    </row>
    <row r="354" spans="1:28" x14ac:dyDescent="0.3">
      <c r="A354" t="s">
        <v>784</v>
      </c>
      <c r="B354" s="8" t="s">
        <v>238</v>
      </c>
      <c r="C354" s="2">
        <v>0</v>
      </c>
      <c r="D354" s="9">
        <v>0</v>
      </c>
      <c r="E354" s="9">
        <v>0</v>
      </c>
      <c r="F354" s="7">
        <v>0</v>
      </c>
      <c r="G354" s="31">
        <v>1.4364502363577689</v>
      </c>
      <c r="H354" s="3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1</v>
      </c>
      <c r="AA354">
        <f t="shared" si="10"/>
        <v>1</v>
      </c>
      <c r="AB354">
        <f t="shared" si="11"/>
        <v>0</v>
      </c>
    </row>
    <row r="355" spans="1:28" x14ac:dyDescent="0.3">
      <c r="A355" t="s">
        <v>785</v>
      </c>
      <c r="B355" s="8" t="s">
        <v>239</v>
      </c>
      <c r="C355" s="2">
        <v>0</v>
      </c>
      <c r="D355" s="9">
        <v>0</v>
      </c>
      <c r="E355" s="9">
        <v>0</v>
      </c>
      <c r="F355" s="7">
        <v>0</v>
      </c>
      <c r="G355" s="31">
        <v>2.6641190696135468</v>
      </c>
      <c r="H355" s="3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1</v>
      </c>
      <c r="AA355">
        <f t="shared" si="10"/>
        <v>1</v>
      </c>
      <c r="AB355">
        <f t="shared" si="11"/>
        <v>0</v>
      </c>
    </row>
    <row r="356" spans="1:28" x14ac:dyDescent="0.3">
      <c r="A356" t="s">
        <v>786</v>
      </c>
      <c r="B356" s="8" t="s">
        <v>242</v>
      </c>
      <c r="C356" s="2">
        <v>0</v>
      </c>
      <c r="D356" s="9">
        <v>0</v>
      </c>
      <c r="E356" s="9">
        <v>0</v>
      </c>
      <c r="F356" s="7">
        <v>0</v>
      </c>
      <c r="G356" s="31">
        <v>7.2886837509048208</v>
      </c>
      <c r="H356" s="3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1</v>
      </c>
      <c r="AA356">
        <f t="shared" si="10"/>
        <v>1</v>
      </c>
      <c r="AB356">
        <f t="shared" si="11"/>
        <v>0</v>
      </c>
    </row>
    <row r="357" spans="1:28" x14ac:dyDescent="0.3">
      <c r="A357" t="s">
        <v>787</v>
      </c>
      <c r="B357" s="8" t="s">
        <v>235</v>
      </c>
      <c r="C357" s="2">
        <v>0</v>
      </c>
      <c r="D357" s="9">
        <v>0</v>
      </c>
      <c r="E357" s="9">
        <v>0</v>
      </c>
      <c r="F357" s="7">
        <v>0</v>
      </c>
      <c r="G357" s="31">
        <v>4.6053098251657987E-2</v>
      </c>
      <c r="H357" s="3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1</v>
      </c>
      <c r="AA357">
        <f t="shared" si="10"/>
        <v>1</v>
      </c>
      <c r="AB357">
        <f t="shared" si="11"/>
        <v>0</v>
      </c>
    </row>
    <row r="358" spans="1:28" x14ac:dyDescent="0.3">
      <c r="A358" t="s">
        <v>788</v>
      </c>
      <c r="B358" s="8" t="s">
        <v>236</v>
      </c>
      <c r="C358" s="2">
        <v>0</v>
      </c>
      <c r="D358" s="9">
        <v>0</v>
      </c>
      <c r="E358" s="9">
        <v>0</v>
      </c>
      <c r="F358" s="7">
        <v>0</v>
      </c>
      <c r="G358" s="31">
        <v>0.33044656235636177</v>
      </c>
      <c r="H358" s="3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1</v>
      </c>
      <c r="AA358">
        <f t="shared" si="10"/>
        <v>1</v>
      </c>
      <c r="AB358">
        <f t="shared" si="11"/>
        <v>0</v>
      </c>
    </row>
    <row r="359" spans="1:28" x14ac:dyDescent="0.3">
      <c r="A359" t="s">
        <v>789</v>
      </c>
      <c r="B359" s="8" t="s">
        <v>237</v>
      </c>
      <c r="C359" s="2">
        <v>0</v>
      </c>
      <c r="D359" s="9">
        <v>0</v>
      </c>
      <c r="E359" s="9">
        <v>0</v>
      </c>
      <c r="F359" s="7">
        <v>0</v>
      </c>
      <c r="G359" s="31" t="s">
        <v>861</v>
      </c>
      <c r="H359" s="3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1</v>
      </c>
      <c r="AA359">
        <f t="shared" si="10"/>
        <v>1</v>
      </c>
      <c r="AB359">
        <f t="shared" si="11"/>
        <v>0</v>
      </c>
    </row>
    <row r="360" spans="1:28" x14ac:dyDescent="0.3">
      <c r="A360" t="s">
        <v>790</v>
      </c>
      <c r="B360" s="8" t="s">
        <v>415</v>
      </c>
      <c r="C360" s="2">
        <v>0</v>
      </c>
      <c r="D360" s="9">
        <v>0</v>
      </c>
      <c r="E360" s="9">
        <v>0</v>
      </c>
      <c r="F360" s="7">
        <v>0</v>
      </c>
      <c r="G360" s="31" t="s">
        <v>861</v>
      </c>
      <c r="H360" s="3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1</v>
      </c>
      <c r="AA360">
        <f t="shared" si="10"/>
        <v>1</v>
      </c>
      <c r="AB360">
        <f t="shared" si="11"/>
        <v>0</v>
      </c>
    </row>
    <row r="361" spans="1:28" x14ac:dyDescent="0.3">
      <c r="A361" t="s">
        <v>791</v>
      </c>
      <c r="B361" s="8" t="s">
        <v>240</v>
      </c>
      <c r="C361" s="2">
        <v>0</v>
      </c>
      <c r="D361" s="9">
        <v>0</v>
      </c>
      <c r="E361" s="9">
        <v>0</v>
      </c>
      <c r="F361" s="7">
        <v>0</v>
      </c>
      <c r="G361" s="31" t="s">
        <v>861</v>
      </c>
      <c r="H361" s="3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1</v>
      </c>
      <c r="AA361">
        <f t="shared" si="10"/>
        <v>1</v>
      </c>
      <c r="AB361">
        <f t="shared" si="11"/>
        <v>0</v>
      </c>
    </row>
    <row r="362" spans="1:28" x14ac:dyDescent="0.3">
      <c r="A362" t="s">
        <v>792</v>
      </c>
      <c r="B362" s="8" t="s">
        <v>241</v>
      </c>
      <c r="C362" s="2">
        <v>0</v>
      </c>
      <c r="D362" s="9">
        <v>0</v>
      </c>
      <c r="E362" s="9">
        <v>0</v>
      </c>
      <c r="F362" s="7">
        <v>0</v>
      </c>
      <c r="G362" s="31">
        <v>4.2327078589124509</v>
      </c>
      <c r="H362" s="3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1</v>
      </c>
      <c r="AA362">
        <f t="shared" si="10"/>
        <v>1</v>
      </c>
      <c r="AB362">
        <f t="shared" si="11"/>
        <v>0</v>
      </c>
    </row>
    <row r="363" spans="1:28" x14ac:dyDescent="0.3">
      <c r="A363" t="s">
        <v>793</v>
      </c>
      <c r="B363" s="8" t="s">
        <v>416</v>
      </c>
      <c r="C363" s="2">
        <v>0</v>
      </c>
      <c r="D363" s="9">
        <v>0</v>
      </c>
      <c r="E363" s="9">
        <v>0</v>
      </c>
      <c r="F363" s="7">
        <v>0</v>
      </c>
      <c r="G363" s="31">
        <v>36.240430170220122</v>
      </c>
      <c r="H363" s="3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1</v>
      </c>
      <c r="AA363">
        <f t="shared" si="10"/>
        <v>1</v>
      </c>
      <c r="AB363">
        <f t="shared" si="11"/>
        <v>0</v>
      </c>
    </row>
    <row r="364" spans="1:28" x14ac:dyDescent="0.3">
      <c r="A364" t="s">
        <v>794</v>
      </c>
      <c r="B364" s="8" t="s">
        <v>243</v>
      </c>
      <c r="C364" s="2">
        <v>0</v>
      </c>
      <c r="D364" s="9">
        <v>0</v>
      </c>
      <c r="E364" s="9">
        <v>0</v>
      </c>
      <c r="F364" s="7">
        <v>0</v>
      </c>
      <c r="G364" s="31">
        <v>0</v>
      </c>
      <c r="H364" s="3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1</v>
      </c>
      <c r="AA364">
        <f t="shared" si="10"/>
        <v>1</v>
      </c>
      <c r="AB364">
        <f t="shared" si="11"/>
        <v>0</v>
      </c>
    </row>
    <row r="365" spans="1:28" x14ac:dyDescent="0.3">
      <c r="A365" t="s">
        <v>795</v>
      </c>
      <c r="B365" s="8" t="s">
        <v>244</v>
      </c>
      <c r="C365" s="2">
        <v>0</v>
      </c>
      <c r="D365" s="9">
        <v>0</v>
      </c>
      <c r="E365" s="9">
        <v>0</v>
      </c>
      <c r="F365" s="7">
        <v>0</v>
      </c>
      <c r="G365" s="31">
        <v>2.936929160008455E-2</v>
      </c>
      <c r="H365" s="3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1</v>
      </c>
      <c r="AA365">
        <f t="shared" si="10"/>
        <v>1</v>
      </c>
      <c r="AB365">
        <f t="shared" si="11"/>
        <v>0</v>
      </c>
    </row>
    <row r="366" spans="1:28" x14ac:dyDescent="0.3">
      <c r="A366" t="s">
        <v>796</v>
      </c>
      <c r="B366" s="8" t="s">
        <v>417</v>
      </c>
      <c r="C366" s="2">
        <v>0</v>
      </c>
      <c r="D366" s="9">
        <v>0</v>
      </c>
      <c r="E366" s="9">
        <v>0</v>
      </c>
      <c r="F366" s="7">
        <v>0</v>
      </c>
      <c r="G366" s="31" t="s">
        <v>861</v>
      </c>
      <c r="H366" s="3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1</v>
      </c>
      <c r="AA366">
        <f t="shared" si="10"/>
        <v>1</v>
      </c>
      <c r="AB366">
        <f t="shared" si="11"/>
        <v>0</v>
      </c>
    </row>
    <row r="367" spans="1:28" x14ac:dyDescent="0.3">
      <c r="A367" t="s">
        <v>797</v>
      </c>
      <c r="B367" s="8" t="s">
        <v>245</v>
      </c>
      <c r="C367" s="2">
        <v>0</v>
      </c>
      <c r="D367" s="9">
        <v>0</v>
      </c>
      <c r="E367" s="9">
        <v>0</v>
      </c>
      <c r="F367" s="7">
        <v>0</v>
      </c>
      <c r="G367" s="31" t="s">
        <v>861</v>
      </c>
      <c r="H367" s="3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1</v>
      </c>
      <c r="AA367">
        <f t="shared" si="10"/>
        <v>1</v>
      </c>
      <c r="AB367">
        <f t="shared" si="11"/>
        <v>0</v>
      </c>
    </row>
    <row r="368" spans="1:28" x14ac:dyDescent="0.3">
      <c r="A368" t="s">
        <v>798</v>
      </c>
      <c r="B368" s="8" t="s">
        <v>248</v>
      </c>
      <c r="C368" s="2">
        <v>0</v>
      </c>
      <c r="D368" s="9">
        <v>0</v>
      </c>
      <c r="E368" s="9">
        <v>0</v>
      </c>
      <c r="F368" s="7">
        <v>0</v>
      </c>
      <c r="G368" s="31" t="s">
        <v>861</v>
      </c>
      <c r="H368" s="3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1</v>
      </c>
      <c r="AA368">
        <f t="shared" si="10"/>
        <v>1</v>
      </c>
      <c r="AB368">
        <f t="shared" si="11"/>
        <v>0</v>
      </c>
    </row>
    <row r="369" spans="1:28" x14ac:dyDescent="0.3">
      <c r="A369" t="s">
        <v>799</v>
      </c>
      <c r="B369" s="8" t="s">
        <v>249</v>
      </c>
      <c r="C369" s="2">
        <v>0</v>
      </c>
      <c r="D369" s="9">
        <v>0</v>
      </c>
      <c r="E369" s="9">
        <v>0</v>
      </c>
      <c r="F369" s="7">
        <v>0</v>
      </c>
      <c r="G369" s="31" t="s">
        <v>861</v>
      </c>
      <c r="H369" s="3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1</v>
      </c>
      <c r="AA369">
        <f t="shared" si="10"/>
        <v>1</v>
      </c>
      <c r="AB369">
        <f t="shared" si="11"/>
        <v>0</v>
      </c>
    </row>
    <row r="370" spans="1:28" x14ac:dyDescent="0.3">
      <c r="A370" t="s">
        <v>800</v>
      </c>
      <c r="B370" s="8" t="s">
        <v>246</v>
      </c>
      <c r="C370" s="2">
        <v>0</v>
      </c>
      <c r="D370" s="9">
        <v>0</v>
      </c>
      <c r="E370" s="9">
        <v>0</v>
      </c>
      <c r="F370" s="7">
        <v>0</v>
      </c>
      <c r="G370" s="31">
        <v>20.92020201704592</v>
      </c>
      <c r="H370" s="3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1</v>
      </c>
      <c r="AA370">
        <f t="shared" si="10"/>
        <v>1</v>
      </c>
      <c r="AB370">
        <f t="shared" si="11"/>
        <v>0</v>
      </c>
    </row>
    <row r="371" spans="1:28" x14ac:dyDescent="0.3">
      <c r="A371" t="s">
        <v>801</v>
      </c>
      <c r="B371" s="8" t="s">
        <v>250</v>
      </c>
      <c r="C371" s="2">
        <v>0</v>
      </c>
      <c r="D371" s="9">
        <v>0</v>
      </c>
      <c r="E371" s="9">
        <v>0</v>
      </c>
      <c r="F371" s="7">
        <v>0</v>
      </c>
      <c r="G371" s="31">
        <v>2.7386543306380711</v>
      </c>
      <c r="H371" s="3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1</v>
      </c>
      <c r="AA371">
        <f t="shared" si="10"/>
        <v>1</v>
      </c>
      <c r="AB371">
        <f t="shared" si="11"/>
        <v>0</v>
      </c>
    </row>
    <row r="372" spans="1:28" x14ac:dyDescent="0.3">
      <c r="A372" t="s">
        <v>802</v>
      </c>
      <c r="B372" s="8" t="s">
        <v>251</v>
      </c>
      <c r="C372" s="2">
        <v>0</v>
      </c>
      <c r="D372" s="9">
        <v>0</v>
      </c>
      <c r="E372" s="9">
        <v>0</v>
      </c>
      <c r="F372" s="7">
        <v>0</v>
      </c>
      <c r="G372" s="31">
        <v>0.11212902368490919</v>
      </c>
      <c r="H372" s="3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1</v>
      </c>
      <c r="AA372">
        <f t="shared" si="10"/>
        <v>1</v>
      </c>
      <c r="AB372">
        <f t="shared" si="11"/>
        <v>0</v>
      </c>
    </row>
    <row r="373" spans="1:28" x14ac:dyDescent="0.3">
      <c r="A373" t="s">
        <v>803</v>
      </c>
      <c r="B373" s="8" t="s">
        <v>252</v>
      </c>
      <c r="C373" s="2">
        <v>0</v>
      </c>
      <c r="D373" s="9">
        <v>0</v>
      </c>
      <c r="E373" s="9">
        <v>0</v>
      </c>
      <c r="F373" s="7">
        <v>0</v>
      </c>
      <c r="G373" s="31">
        <v>0.82225683687150064</v>
      </c>
      <c r="H373" s="3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1</v>
      </c>
      <c r="AA373">
        <f t="shared" si="10"/>
        <v>1</v>
      </c>
      <c r="AB373">
        <f t="shared" si="11"/>
        <v>0</v>
      </c>
    </row>
    <row r="374" spans="1:28" x14ac:dyDescent="0.3">
      <c r="A374" t="s">
        <v>804</v>
      </c>
      <c r="B374" s="8" t="s">
        <v>247</v>
      </c>
      <c r="C374" s="2">
        <v>0</v>
      </c>
      <c r="D374" s="9">
        <v>0</v>
      </c>
      <c r="E374" s="9">
        <v>0</v>
      </c>
      <c r="F374" s="7">
        <v>0</v>
      </c>
      <c r="G374" s="31">
        <v>2.2318068160184712</v>
      </c>
      <c r="H374" s="3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1</v>
      </c>
      <c r="AA374">
        <f t="shared" si="10"/>
        <v>1</v>
      </c>
      <c r="AB374">
        <f t="shared" si="11"/>
        <v>0</v>
      </c>
    </row>
    <row r="375" spans="1:28" x14ac:dyDescent="0.3">
      <c r="A375" t="s">
        <v>805</v>
      </c>
      <c r="B375" s="8" t="s">
        <v>253</v>
      </c>
      <c r="C375" s="2">
        <v>0</v>
      </c>
      <c r="D375" s="9">
        <v>0</v>
      </c>
      <c r="E375" s="9">
        <v>0</v>
      </c>
      <c r="F375" s="7">
        <v>0</v>
      </c>
      <c r="G375" s="31">
        <v>14.33163790686036</v>
      </c>
      <c r="H375" s="3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1</v>
      </c>
      <c r="AA375">
        <f t="shared" si="10"/>
        <v>1</v>
      </c>
      <c r="AB375">
        <f t="shared" si="11"/>
        <v>0</v>
      </c>
    </row>
    <row r="376" spans="1:28" x14ac:dyDescent="0.3">
      <c r="A376" t="s">
        <v>806</v>
      </c>
      <c r="B376" s="8" t="s">
        <v>254</v>
      </c>
      <c r="C376" s="2">
        <v>0</v>
      </c>
      <c r="D376" s="9">
        <v>0</v>
      </c>
      <c r="E376" s="9">
        <v>0</v>
      </c>
      <c r="F376" s="7">
        <v>0</v>
      </c>
      <c r="G376" s="31">
        <v>0.66394459827005559</v>
      </c>
      <c r="H376" s="3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1</v>
      </c>
      <c r="AA376">
        <f t="shared" si="10"/>
        <v>1</v>
      </c>
      <c r="AB376">
        <f t="shared" si="11"/>
        <v>0</v>
      </c>
    </row>
    <row r="377" spans="1:28" x14ac:dyDescent="0.3">
      <c r="A377" t="s">
        <v>807</v>
      </c>
      <c r="B377" s="8" t="s">
        <v>255</v>
      </c>
      <c r="C377" s="2">
        <v>0</v>
      </c>
      <c r="D377" s="9">
        <v>0</v>
      </c>
      <c r="E377" s="9">
        <v>0</v>
      </c>
      <c r="F377" s="7">
        <v>0</v>
      </c>
      <c r="G377" s="31">
        <v>0</v>
      </c>
      <c r="H377" s="3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1</v>
      </c>
      <c r="AA377">
        <f t="shared" si="10"/>
        <v>1</v>
      </c>
      <c r="AB377">
        <f t="shared" si="11"/>
        <v>0</v>
      </c>
    </row>
    <row r="378" spans="1:28" x14ac:dyDescent="0.3">
      <c r="A378" t="s">
        <v>808</v>
      </c>
      <c r="B378" s="8" t="s">
        <v>256</v>
      </c>
      <c r="C378" s="2">
        <v>0</v>
      </c>
      <c r="D378" s="9">
        <v>0</v>
      </c>
      <c r="E378" s="9">
        <v>0</v>
      </c>
      <c r="F378" s="7">
        <v>0</v>
      </c>
      <c r="G378" s="31">
        <v>1.934983442890013E-2</v>
      </c>
      <c r="H378" s="3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1</v>
      </c>
      <c r="AA378">
        <f t="shared" si="10"/>
        <v>1</v>
      </c>
      <c r="AB378">
        <f t="shared" si="11"/>
        <v>0</v>
      </c>
    </row>
    <row r="379" spans="1:28" x14ac:dyDescent="0.3">
      <c r="A379" t="s">
        <v>809</v>
      </c>
      <c r="B379" s="8" t="s">
        <v>257</v>
      </c>
      <c r="C379" s="2">
        <v>0</v>
      </c>
      <c r="D379" s="9">
        <v>0</v>
      </c>
      <c r="E379" s="9">
        <v>0</v>
      </c>
      <c r="F379" s="7">
        <v>0</v>
      </c>
      <c r="G379" s="31">
        <v>2.7643555888864869E-3</v>
      </c>
      <c r="H379" s="3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1</v>
      </c>
      <c r="AA379">
        <f t="shared" si="10"/>
        <v>1</v>
      </c>
      <c r="AB379">
        <f t="shared" si="11"/>
        <v>0</v>
      </c>
    </row>
    <row r="380" spans="1:28" x14ac:dyDescent="0.3">
      <c r="A380" t="s">
        <v>810</v>
      </c>
      <c r="B380" s="8" t="s">
        <v>258</v>
      </c>
      <c r="C380" s="2">
        <v>0</v>
      </c>
      <c r="D380" s="9">
        <v>0</v>
      </c>
      <c r="E380" s="9">
        <v>0</v>
      </c>
      <c r="F380" s="7">
        <v>0</v>
      </c>
      <c r="G380" s="31">
        <v>0</v>
      </c>
      <c r="H380" s="3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1</v>
      </c>
      <c r="AA380">
        <f t="shared" ref="AA380" si="12">SUM(I380:Z380)</f>
        <v>1</v>
      </c>
      <c r="AB380">
        <f t="shared" si="11"/>
        <v>0</v>
      </c>
    </row>
    <row r="381" spans="1:28" x14ac:dyDescent="0.3">
      <c r="A381" t="s">
        <v>811</v>
      </c>
      <c r="B381" s="8" t="s">
        <v>418</v>
      </c>
      <c r="C381" s="2">
        <v>0</v>
      </c>
      <c r="D381" s="9">
        <v>0</v>
      </c>
      <c r="E381" s="9">
        <v>0</v>
      </c>
      <c r="F381" s="7">
        <v>0</v>
      </c>
      <c r="G381" s="31">
        <v>3.9500228996782443E-6</v>
      </c>
      <c r="H381" s="3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1</v>
      </c>
      <c r="AA381">
        <f t="shared" ref="AA381:AA400" si="13">SUM(I381:Z381)</f>
        <v>1</v>
      </c>
      <c r="AB381">
        <f t="shared" ref="AB381:AB425" si="14">SUM(C381:F381)+H381</f>
        <v>0</v>
      </c>
    </row>
    <row r="382" spans="1:28" x14ac:dyDescent="0.3">
      <c r="A382" t="s">
        <v>812</v>
      </c>
      <c r="B382" s="8" t="s">
        <v>419</v>
      </c>
      <c r="C382" s="2">
        <v>0</v>
      </c>
      <c r="D382" s="9">
        <v>0</v>
      </c>
      <c r="E382" s="9">
        <v>0</v>
      </c>
      <c r="F382" s="7">
        <v>0</v>
      </c>
      <c r="G382" s="31">
        <v>7.7399847135697571E-6</v>
      </c>
      <c r="H382" s="3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1</v>
      </c>
      <c r="AA382">
        <f t="shared" si="13"/>
        <v>1</v>
      </c>
      <c r="AB382">
        <f t="shared" si="14"/>
        <v>0</v>
      </c>
    </row>
    <row r="383" spans="1:28" x14ac:dyDescent="0.3">
      <c r="A383" t="s">
        <v>813</v>
      </c>
      <c r="B383" s="8" t="s">
        <v>259</v>
      </c>
      <c r="C383" s="2">
        <v>0</v>
      </c>
      <c r="D383" s="9">
        <v>0</v>
      </c>
      <c r="E383" s="9">
        <v>0</v>
      </c>
      <c r="F383" s="7">
        <v>0</v>
      </c>
      <c r="G383" s="31">
        <v>2.7125180099780451E-6</v>
      </c>
      <c r="H383" s="3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1</v>
      </c>
      <c r="AA383">
        <f t="shared" si="13"/>
        <v>1</v>
      </c>
      <c r="AB383">
        <f t="shared" si="14"/>
        <v>0</v>
      </c>
    </row>
    <row r="384" spans="1:28" x14ac:dyDescent="0.3">
      <c r="A384" t="s">
        <v>814</v>
      </c>
      <c r="B384" s="8" t="s">
        <v>420</v>
      </c>
      <c r="C384" s="2">
        <v>0</v>
      </c>
      <c r="D384" s="9">
        <v>0</v>
      </c>
      <c r="E384" s="9">
        <v>0</v>
      </c>
      <c r="F384" s="7">
        <v>0</v>
      </c>
      <c r="G384" s="31">
        <v>7.7522813720801116E-6</v>
      </c>
      <c r="H384" s="3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1</v>
      </c>
      <c r="AA384">
        <f t="shared" si="13"/>
        <v>1</v>
      </c>
      <c r="AB384">
        <f t="shared" si="14"/>
        <v>0</v>
      </c>
    </row>
    <row r="385" spans="1:28" x14ac:dyDescent="0.3">
      <c r="A385" t="s">
        <v>815</v>
      </c>
      <c r="B385" s="8" t="s">
        <v>262</v>
      </c>
      <c r="C385" s="2">
        <v>0</v>
      </c>
      <c r="D385" s="9">
        <v>0</v>
      </c>
      <c r="E385" s="9">
        <v>0</v>
      </c>
      <c r="F385" s="7">
        <v>0</v>
      </c>
      <c r="G385" s="31">
        <v>2.971888910702702E-6</v>
      </c>
      <c r="H385" s="3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1</v>
      </c>
      <c r="AA385">
        <f t="shared" si="13"/>
        <v>1</v>
      </c>
      <c r="AB385">
        <f t="shared" si="14"/>
        <v>0</v>
      </c>
    </row>
    <row r="386" spans="1:28" x14ac:dyDescent="0.3">
      <c r="A386" t="s">
        <v>816</v>
      </c>
      <c r="B386" s="8" t="s">
        <v>261</v>
      </c>
      <c r="C386" s="2">
        <v>0</v>
      </c>
      <c r="D386" s="9">
        <v>0</v>
      </c>
      <c r="E386" s="9">
        <v>0</v>
      </c>
      <c r="F386" s="7">
        <v>0</v>
      </c>
      <c r="G386" s="31">
        <v>7.1234570528938196E-5</v>
      </c>
      <c r="H386" s="3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1</v>
      </c>
      <c r="AA386">
        <f t="shared" si="13"/>
        <v>1</v>
      </c>
      <c r="AB386">
        <f t="shared" si="14"/>
        <v>0</v>
      </c>
    </row>
    <row r="387" spans="1:28" x14ac:dyDescent="0.3">
      <c r="A387" t="s">
        <v>817</v>
      </c>
      <c r="B387" s="8" t="s">
        <v>260</v>
      </c>
      <c r="C387" s="2">
        <v>0</v>
      </c>
      <c r="D387" s="9">
        <v>0</v>
      </c>
      <c r="E387" s="9">
        <v>0</v>
      </c>
      <c r="F387" s="7">
        <v>0</v>
      </c>
      <c r="G387" s="31">
        <v>4.3805151239608719E-5</v>
      </c>
      <c r="H387" s="3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1</v>
      </c>
      <c r="AA387">
        <f t="shared" si="13"/>
        <v>1</v>
      </c>
      <c r="AB387">
        <f t="shared" si="14"/>
        <v>0</v>
      </c>
    </row>
    <row r="388" spans="1:28" x14ac:dyDescent="0.3">
      <c r="A388" t="s">
        <v>818</v>
      </c>
      <c r="B388" s="8" t="s">
        <v>263</v>
      </c>
      <c r="C388" s="2">
        <v>0</v>
      </c>
      <c r="D388" s="9">
        <v>0</v>
      </c>
      <c r="E388" s="9">
        <v>0</v>
      </c>
      <c r="F388" s="7">
        <v>0</v>
      </c>
      <c r="G388" s="31">
        <v>9.1275908174917354E-3</v>
      </c>
      <c r="H388" s="3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1</v>
      </c>
      <c r="AA388">
        <f t="shared" si="13"/>
        <v>1</v>
      </c>
      <c r="AB388">
        <f t="shared" si="14"/>
        <v>0</v>
      </c>
    </row>
    <row r="389" spans="1:28" x14ac:dyDescent="0.3">
      <c r="A389" t="s">
        <v>819</v>
      </c>
      <c r="B389" s="8" t="s">
        <v>264</v>
      </c>
      <c r="C389" s="2">
        <v>0</v>
      </c>
      <c r="D389" s="9">
        <v>0</v>
      </c>
      <c r="E389" s="9">
        <v>0</v>
      </c>
      <c r="F389" s="7">
        <v>0</v>
      </c>
      <c r="G389" s="31">
        <v>4.8044674709552891E-2</v>
      </c>
      <c r="H389" s="3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1</v>
      </c>
      <c r="AA389">
        <f t="shared" si="13"/>
        <v>1</v>
      </c>
      <c r="AB389">
        <f t="shared" si="14"/>
        <v>0</v>
      </c>
    </row>
    <row r="390" spans="1:28" x14ac:dyDescent="0.3">
      <c r="A390" t="s">
        <v>820</v>
      </c>
      <c r="B390" s="8" t="s">
        <v>265</v>
      </c>
      <c r="C390" s="2">
        <v>0</v>
      </c>
      <c r="D390" s="9">
        <v>0</v>
      </c>
      <c r="E390" s="9">
        <v>0</v>
      </c>
      <c r="F390" s="7">
        <v>0</v>
      </c>
      <c r="G390" s="31">
        <v>15.2413618719452</v>
      </c>
      <c r="H390" s="3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1</v>
      </c>
      <c r="AA390">
        <f t="shared" si="13"/>
        <v>1</v>
      </c>
      <c r="AB390">
        <f t="shared" si="14"/>
        <v>0</v>
      </c>
    </row>
    <row r="391" spans="1:28" x14ac:dyDescent="0.3">
      <c r="A391" t="s">
        <v>821</v>
      </c>
      <c r="B391" s="8" t="s">
        <v>266</v>
      </c>
      <c r="C391" s="2">
        <v>0</v>
      </c>
      <c r="D391" s="9">
        <v>0</v>
      </c>
      <c r="E391" s="9">
        <v>0</v>
      </c>
      <c r="F391" s="7">
        <v>0</v>
      </c>
      <c r="G391" s="31">
        <v>3.1237166573683549E-2</v>
      </c>
      <c r="H391" s="3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1</v>
      </c>
      <c r="AA391">
        <f t="shared" si="13"/>
        <v>1</v>
      </c>
      <c r="AB391">
        <f t="shared" si="14"/>
        <v>0</v>
      </c>
    </row>
    <row r="392" spans="1:28" x14ac:dyDescent="0.3">
      <c r="A392" t="s">
        <v>822</v>
      </c>
      <c r="B392" s="8" t="s">
        <v>267</v>
      </c>
      <c r="C392" s="2">
        <v>0</v>
      </c>
      <c r="D392" s="9">
        <v>0</v>
      </c>
      <c r="E392" s="9">
        <v>0</v>
      </c>
      <c r="F392" s="7">
        <v>0</v>
      </c>
      <c r="G392" s="31">
        <v>0</v>
      </c>
      <c r="H392" s="3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1</v>
      </c>
      <c r="AA392">
        <f t="shared" si="13"/>
        <v>1</v>
      </c>
      <c r="AB392">
        <f t="shared" si="14"/>
        <v>0</v>
      </c>
    </row>
    <row r="393" spans="1:28" x14ac:dyDescent="0.3">
      <c r="A393" t="s">
        <v>823</v>
      </c>
      <c r="B393" s="8" t="s">
        <v>421</v>
      </c>
      <c r="C393" s="2">
        <v>0</v>
      </c>
      <c r="D393" s="9">
        <v>0</v>
      </c>
      <c r="E393" s="9">
        <v>0</v>
      </c>
      <c r="F393" s="7">
        <v>0</v>
      </c>
      <c r="G393" s="31">
        <v>4.6328339459029463E-2</v>
      </c>
      <c r="H393" s="3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1</v>
      </c>
      <c r="AA393">
        <f t="shared" si="13"/>
        <v>1</v>
      </c>
      <c r="AB393">
        <f t="shared" si="14"/>
        <v>0</v>
      </c>
    </row>
    <row r="394" spans="1:28" x14ac:dyDescent="0.3">
      <c r="A394" t="s">
        <v>824</v>
      </c>
      <c r="B394" s="8" t="s">
        <v>422</v>
      </c>
      <c r="C394" s="2">
        <v>0</v>
      </c>
      <c r="D394" s="9">
        <v>0</v>
      </c>
      <c r="E394" s="9">
        <v>0</v>
      </c>
      <c r="F394" s="7">
        <v>0</v>
      </c>
      <c r="G394" s="31">
        <v>0</v>
      </c>
      <c r="H394" s="3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1</v>
      </c>
      <c r="AA394">
        <f t="shared" si="13"/>
        <v>1</v>
      </c>
      <c r="AB394">
        <f t="shared" si="14"/>
        <v>0</v>
      </c>
    </row>
    <row r="395" spans="1:28" x14ac:dyDescent="0.3">
      <c r="A395" t="s">
        <v>825</v>
      </c>
      <c r="B395" s="8" t="s">
        <v>423</v>
      </c>
      <c r="C395" s="2">
        <v>0</v>
      </c>
      <c r="D395" s="9">
        <v>0</v>
      </c>
      <c r="E395" s="9">
        <v>0</v>
      </c>
      <c r="F395" s="7">
        <v>0</v>
      </c>
      <c r="G395" s="31">
        <v>5.7345340518983352E-5</v>
      </c>
      <c r="H395" s="3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1</v>
      </c>
      <c r="AA395">
        <f t="shared" si="13"/>
        <v>1</v>
      </c>
      <c r="AB395">
        <f t="shared" si="14"/>
        <v>0</v>
      </c>
    </row>
    <row r="396" spans="1:28" x14ac:dyDescent="0.3">
      <c r="A396" t="s">
        <v>826</v>
      </c>
      <c r="B396" s="8" t="s">
        <v>268</v>
      </c>
      <c r="C396" s="2">
        <v>0</v>
      </c>
      <c r="D396" s="9">
        <v>0</v>
      </c>
      <c r="E396" s="9">
        <v>0</v>
      </c>
      <c r="F396" s="7">
        <v>0</v>
      </c>
      <c r="G396" s="31">
        <v>2.190738900482379E-2</v>
      </c>
      <c r="H396" s="3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1</v>
      </c>
      <c r="AA396">
        <f t="shared" si="13"/>
        <v>1</v>
      </c>
      <c r="AB396">
        <f t="shared" si="14"/>
        <v>0</v>
      </c>
    </row>
    <row r="397" spans="1:28" x14ac:dyDescent="0.3">
      <c r="A397" t="s">
        <v>827</v>
      </c>
      <c r="B397" s="8" t="s">
        <v>424</v>
      </c>
      <c r="C397" s="2">
        <v>0</v>
      </c>
      <c r="D397" s="9">
        <v>0</v>
      </c>
      <c r="E397" s="9">
        <v>0</v>
      </c>
      <c r="F397" s="7">
        <v>0</v>
      </c>
      <c r="G397" s="31">
        <v>0.19110423206432789</v>
      </c>
      <c r="H397" s="3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1</v>
      </c>
      <c r="AA397">
        <f t="shared" si="13"/>
        <v>1</v>
      </c>
      <c r="AB397">
        <f t="shared" si="14"/>
        <v>0</v>
      </c>
    </row>
    <row r="398" spans="1:28" x14ac:dyDescent="0.3">
      <c r="A398" t="s">
        <v>828</v>
      </c>
      <c r="B398" s="8" t="s">
        <v>425</v>
      </c>
      <c r="C398" s="2">
        <v>0</v>
      </c>
      <c r="D398" s="9">
        <v>0</v>
      </c>
      <c r="E398" s="9">
        <v>0</v>
      </c>
      <c r="F398" s="7">
        <v>0</v>
      </c>
      <c r="G398" s="31">
        <v>2.9871164263955443E-4</v>
      </c>
      <c r="H398" s="3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1</v>
      </c>
      <c r="AA398">
        <f t="shared" si="13"/>
        <v>1</v>
      </c>
      <c r="AB398">
        <f t="shared" si="14"/>
        <v>0</v>
      </c>
    </row>
    <row r="399" spans="1:28" x14ac:dyDescent="0.3">
      <c r="A399" t="s">
        <v>829</v>
      </c>
      <c r="B399" s="8" t="s">
        <v>426</v>
      </c>
      <c r="C399" s="2">
        <v>0</v>
      </c>
      <c r="D399" s="9">
        <v>0</v>
      </c>
      <c r="E399" s="9">
        <v>0</v>
      </c>
      <c r="F399" s="7">
        <v>0</v>
      </c>
      <c r="G399" s="31">
        <v>4.3557907053678208E-2</v>
      </c>
      <c r="H399" s="3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1</v>
      </c>
      <c r="AA399">
        <f t="shared" si="13"/>
        <v>1</v>
      </c>
      <c r="AB399">
        <f t="shared" si="14"/>
        <v>0</v>
      </c>
    </row>
    <row r="400" spans="1:28" x14ac:dyDescent="0.3">
      <c r="A400" t="s">
        <v>830</v>
      </c>
      <c r="B400" s="8" t="s">
        <v>427</v>
      </c>
      <c r="C400" s="2">
        <v>0</v>
      </c>
      <c r="D400" s="9">
        <v>0</v>
      </c>
      <c r="E400" s="9">
        <v>0</v>
      </c>
      <c r="F400" s="7">
        <v>0</v>
      </c>
      <c r="G400" s="31">
        <v>7.4869165205479996E-2</v>
      </c>
      <c r="H400" s="3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1</v>
      </c>
      <c r="AA400">
        <f t="shared" si="13"/>
        <v>1</v>
      </c>
      <c r="AB400">
        <f t="shared" si="14"/>
        <v>0</v>
      </c>
    </row>
    <row r="401" spans="1:28" x14ac:dyDescent="0.3">
      <c r="A401" t="s">
        <v>831</v>
      </c>
      <c r="B401" s="8" t="s">
        <v>428</v>
      </c>
      <c r="C401" s="2">
        <v>0</v>
      </c>
      <c r="D401" s="9">
        <v>0</v>
      </c>
      <c r="E401" s="9">
        <v>0</v>
      </c>
      <c r="F401" s="7">
        <v>0</v>
      </c>
      <c r="G401" s="31">
        <v>0.11093052104214519</v>
      </c>
      <c r="H401" s="3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1</v>
      </c>
      <c r="AA401">
        <f t="shared" ref="AA401:AA425" si="15">SUM(I401:Z401)</f>
        <v>1</v>
      </c>
      <c r="AB401">
        <f t="shared" si="14"/>
        <v>0</v>
      </c>
    </row>
    <row r="402" spans="1:28" x14ac:dyDescent="0.3">
      <c r="A402" t="s">
        <v>832</v>
      </c>
      <c r="B402" s="8" t="s">
        <v>269</v>
      </c>
      <c r="C402" s="2">
        <v>0</v>
      </c>
      <c r="D402" s="9">
        <v>0</v>
      </c>
      <c r="E402" s="9">
        <v>0</v>
      </c>
      <c r="F402" s="7">
        <v>0</v>
      </c>
      <c r="G402" s="31">
        <v>1.2180018117441931</v>
      </c>
      <c r="H402" s="3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1</v>
      </c>
      <c r="AA402">
        <f t="shared" si="15"/>
        <v>1</v>
      </c>
      <c r="AB402">
        <f t="shared" si="14"/>
        <v>0</v>
      </c>
    </row>
    <row r="403" spans="1:28" x14ac:dyDescent="0.3">
      <c r="A403" t="s">
        <v>833</v>
      </c>
      <c r="B403" s="8" t="s">
        <v>270</v>
      </c>
      <c r="C403" s="2">
        <v>0</v>
      </c>
      <c r="D403" s="9">
        <v>0</v>
      </c>
      <c r="E403" s="9">
        <v>0</v>
      </c>
      <c r="F403" s="7">
        <v>0</v>
      </c>
      <c r="G403" s="31" t="s">
        <v>861</v>
      </c>
      <c r="H403" s="3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1</v>
      </c>
      <c r="AA403">
        <f t="shared" si="15"/>
        <v>1</v>
      </c>
      <c r="AB403">
        <f t="shared" si="14"/>
        <v>0</v>
      </c>
    </row>
    <row r="404" spans="1:28" x14ac:dyDescent="0.3">
      <c r="A404" t="s">
        <v>834</v>
      </c>
      <c r="B404" s="8" t="s">
        <v>271</v>
      </c>
      <c r="C404" s="2">
        <v>0</v>
      </c>
      <c r="D404" s="9">
        <v>0</v>
      </c>
      <c r="E404" s="9">
        <v>0</v>
      </c>
      <c r="F404" s="7">
        <v>0</v>
      </c>
      <c r="G404" s="31">
        <v>0.27230121618958908</v>
      </c>
      <c r="H404" s="3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1</v>
      </c>
      <c r="AA404">
        <f t="shared" si="15"/>
        <v>1</v>
      </c>
      <c r="AB404">
        <f t="shared" si="14"/>
        <v>0</v>
      </c>
    </row>
    <row r="405" spans="1:28" x14ac:dyDescent="0.3">
      <c r="A405" t="s">
        <v>835</v>
      </c>
      <c r="B405" s="8" t="s">
        <v>272</v>
      </c>
      <c r="C405" s="2">
        <v>0</v>
      </c>
      <c r="D405" s="9">
        <v>0</v>
      </c>
      <c r="E405" s="9">
        <v>0</v>
      </c>
      <c r="F405" s="7">
        <v>0</v>
      </c>
      <c r="G405" s="31">
        <v>6.6651926783002538E-7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1</v>
      </c>
      <c r="AA405">
        <f t="shared" si="15"/>
        <v>1</v>
      </c>
      <c r="AB405">
        <f t="shared" si="14"/>
        <v>0</v>
      </c>
    </row>
    <row r="406" spans="1:28" x14ac:dyDescent="0.3">
      <c r="A406" t="s">
        <v>836</v>
      </c>
      <c r="B406" s="8" t="s">
        <v>273</v>
      </c>
      <c r="C406" s="2">
        <v>0</v>
      </c>
      <c r="D406" s="9">
        <v>0</v>
      </c>
      <c r="E406" s="9">
        <v>0</v>
      </c>
      <c r="F406" s="7">
        <v>0</v>
      </c>
      <c r="G406" s="31">
        <v>0</v>
      </c>
      <c r="H406" s="3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1</v>
      </c>
      <c r="AA406">
        <f t="shared" si="15"/>
        <v>1</v>
      </c>
      <c r="AB406">
        <f t="shared" si="14"/>
        <v>0</v>
      </c>
    </row>
    <row r="407" spans="1:28" x14ac:dyDescent="0.3">
      <c r="A407" t="s">
        <v>837</v>
      </c>
      <c r="B407" s="8" t="s">
        <v>274</v>
      </c>
      <c r="C407" s="2">
        <v>0</v>
      </c>
      <c r="D407" s="9">
        <v>0</v>
      </c>
      <c r="E407" s="9">
        <v>0</v>
      </c>
      <c r="F407" s="7">
        <v>0</v>
      </c>
      <c r="G407" s="31">
        <v>4.9679489037843423E-2</v>
      </c>
      <c r="H407" s="3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1</v>
      </c>
      <c r="AA407">
        <f t="shared" si="15"/>
        <v>1</v>
      </c>
      <c r="AB407">
        <f t="shared" si="14"/>
        <v>0</v>
      </c>
    </row>
    <row r="408" spans="1:28" x14ac:dyDescent="0.3">
      <c r="A408" t="s">
        <v>838</v>
      </c>
      <c r="B408" s="8" t="s">
        <v>275</v>
      </c>
      <c r="C408" s="2">
        <v>0</v>
      </c>
      <c r="D408" s="9">
        <v>0</v>
      </c>
      <c r="E408" s="9">
        <v>0</v>
      </c>
      <c r="F408" s="7">
        <v>0</v>
      </c>
      <c r="G408" s="31">
        <v>3.0118422177819381E-4</v>
      </c>
      <c r="H408" s="3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1</v>
      </c>
      <c r="AA408">
        <f t="shared" si="15"/>
        <v>1</v>
      </c>
      <c r="AB408">
        <f t="shared" si="14"/>
        <v>0</v>
      </c>
    </row>
    <row r="409" spans="1:28" x14ac:dyDescent="0.3">
      <c r="A409" t="s">
        <v>839</v>
      </c>
      <c r="B409" s="8" t="s">
        <v>276</v>
      </c>
      <c r="C409" s="2">
        <v>0</v>
      </c>
      <c r="D409" s="9">
        <v>0</v>
      </c>
      <c r="E409" s="9">
        <v>0</v>
      </c>
      <c r="F409" s="7">
        <v>0</v>
      </c>
      <c r="G409" s="31">
        <v>0</v>
      </c>
      <c r="H409" s="3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1</v>
      </c>
      <c r="AA409">
        <f t="shared" si="15"/>
        <v>1</v>
      </c>
      <c r="AB409">
        <f t="shared" si="14"/>
        <v>0</v>
      </c>
    </row>
    <row r="410" spans="1:28" x14ac:dyDescent="0.3">
      <c r="A410" t="s">
        <v>840</v>
      </c>
      <c r="B410" s="8" t="s">
        <v>277</v>
      </c>
      <c r="C410" s="2">
        <v>0</v>
      </c>
      <c r="D410" s="9">
        <v>0</v>
      </c>
      <c r="E410" s="9">
        <v>0</v>
      </c>
      <c r="F410" s="7">
        <v>0</v>
      </c>
      <c r="G410" s="31">
        <v>0</v>
      </c>
      <c r="H410" s="3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1</v>
      </c>
      <c r="AA410">
        <f t="shared" si="15"/>
        <v>1</v>
      </c>
      <c r="AB410">
        <f t="shared" si="14"/>
        <v>0</v>
      </c>
    </row>
    <row r="411" spans="1:28" x14ac:dyDescent="0.3">
      <c r="A411" t="s">
        <v>841</v>
      </c>
      <c r="B411" s="8" t="s">
        <v>278</v>
      </c>
      <c r="C411" s="2">
        <v>0</v>
      </c>
      <c r="D411" s="9">
        <v>0</v>
      </c>
      <c r="E411" s="9">
        <v>0</v>
      </c>
      <c r="F411" s="7">
        <v>0</v>
      </c>
      <c r="G411" s="31">
        <v>0.1918562811423693</v>
      </c>
      <c r="H411" s="3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1</v>
      </c>
      <c r="AA411">
        <f t="shared" si="15"/>
        <v>1</v>
      </c>
      <c r="AB411">
        <f t="shared" si="14"/>
        <v>0</v>
      </c>
    </row>
    <row r="412" spans="1:28" x14ac:dyDescent="0.3">
      <c r="A412" t="s">
        <v>842</v>
      </c>
      <c r="B412" s="8" t="s">
        <v>279</v>
      </c>
      <c r="C412" s="2">
        <v>0</v>
      </c>
      <c r="D412" s="9">
        <v>0</v>
      </c>
      <c r="E412" s="9">
        <v>0</v>
      </c>
      <c r="F412" s="7">
        <v>0</v>
      </c>
      <c r="G412" s="31">
        <v>0</v>
      </c>
      <c r="H412" s="3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1</v>
      </c>
      <c r="AA412">
        <f t="shared" si="15"/>
        <v>1</v>
      </c>
      <c r="AB412">
        <f t="shared" si="14"/>
        <v>0</v>
      </c>
    </row>
    <row r="413" spans="1:28" x14ac:dyDescent="0.3">
      <c r="A413" t="s">
        <v>843</v>
      </c>
      <c r="B413" s="8" t="s">
        <v>429</v>
      </c>
      <c r="C413" s="2">
        <v>0</v>
      </c>
      <c r="D413" s="9">
        <v>0</v>
      </c>
      <c r="E413" s="9">
        <v>0</v>
      </c>
      <c r="F413" s="7">
        <v>0</v>
      </c>
      <c r="G413" s="31"/>
      <c r="H413" s="3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1</v>
      </c>
      <c r="AA413">
        <f t="shared" si="15"/>
        <v>1</v>
      </c>
      <c r="AB413">
        <f t="shared" si="14"/>
        <v>0</v>
      </c>
    </row>
    <row r="414" spans="1:28" x14ac:dyDescent="0.3">
      <c r="A414" t="s">
        <v>844</v>
      </c>
      <c r="B414" s="8" t="s">
        <v>430</v>
      </c>
      <c r="C414" s="2">
        <v>0</v>
      </c>
      <c r="D414" s="9">
        <v>0</v>
      </c>
      <c r="E414" s="9">
        <v>0</v>
      </c>
      <c r="F414" s="7">
        <v>0</v>
      </c>
      <c r="G414" s="31"/>
      <c r="H414" s="3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1</v>
      </c>
      <c r="AA414">
        <f t="shared" si="15"/>
        <v>1</v>
      </c>
      <c r="AB414">
        <f t="shared" si="14"/>
        <v>0</v>
      </c>
    </row>
    <row r="415" spans="1:28" x14ac:dyDescent="0.3">
      <c r="A415" t="s">
        <v>845</v>
      </c>
      <c r="B415" s="8" t="s">
        <v>431</v>
      </c>
      <c r="C415" s="2">
        <v>0</v>
      </c>
      <c r="D415" s="9">
        <v>0</v>
      </c>
      <c r="E415" s="9">
        <v>0</v>
      </c>
      <c r="F415" s="7">
        <v>0</v>
      </c>
      <c r="G415" s="31"/>
      <c r="H415" s="3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1</v>
      </c>
      <c r="AA415">
        <f t="shared" si="15"/>
        <v>1</v>
      </c>
      <c r="AB415">
        <f t="shared" si="14"/>
        <v>0</v>
      </c>
    </row>
    <row r="416" spans="1:28" x14ac:dyDescent="0.3">
      <c r="A416" t="s">
        <v>846</v>
      </c>
      <c r="B416" s="8" t="s">
        <v>432</v>
      </c>
      <c r="C416" s="2">
        <v>0</v>
      </c>
      <c r="D416" s="9">
        <v>0</v>
      </c>
      <c r="E416" s="9">
        <v>0</v>
      </c>
      <c r="F416" s="7">
        <v>0</v>
      </c>
      <c r="G416" s="31"/>
      <c r="H416" s="3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1</v>
      </c>
      <c r="AA416">
        <f t="shared" si="15"/>
        <v>1</v>
      </c>
      <c r="AB416">
        <f t="shared" si="14"/>
        <v>0</v>
      </c>
    </row>
    <row r="417" spans="1:28" x14ac:dyDescent="0.3">
      <c r="A417" t="s">
        <v>847</v>
      </c>
      <c r="B417" s="8" t="s">
        <v>281</v>
      </c>
      <c r="C417" s="2">
        <v>0</v>
      </c>
      <c r="D417" s="9">
        <v>0</v>
      </c>
      <c r="E417" s="9">
        <v>0</v>
      </c>
      <c r="F417" s="7">
        <v>0</v>
      </c>
      <c r="G417" s="31">
        <v>5.4124293654161618E-2</v>
      </c>
      <c r="H417" s="3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1</v>
      </c>
      <c r="AA417">
        <f t="shared" si="15"/>
        <v>1</v>
      </c>
      <c r="AB417">
        <f t="shared" si="14"/>
        <v>0</v>
      </c>
    </row>
    <row r="418" spans="1:28" x14ac:dyDescent="0.3">
      <c r="A418" t="s">
        <v>848</v>
      </c>
      <c r="B418" s="8" t="s">
        <v>298</v>
      </c>
      <c r="C418" s="2">
        <v>0</v>
      </c>
      <c r="D418" s="9">
        <v>0</v>
      </c>
      <c r="E418" s="9">
        <v>0</v>
      </c>
      <c r="F418" s="7">
        <v>0</v>
      </c>
      <c r="G418" s="31">
        <v>0.44675252334002691</v>
      </c>
      <c r="H418" s="3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1</v>
      </c>
      <c r="AA418">
        <f t="shared" si="15"/>
        <v>1</v>
      </c>
      <c r="AB418">
        <f t="shared" si="14"/>
        <v>0</v>
      </c>
    </row>
    <row r="419" spans="1:28" x14ac:dyDescent="0.3">
      <c r="A419" t="s">
        <v>849</v>
      </c>
      <c r="B419" s="8" t="s">
        <v>296</v>
      </c>
      <c r="C419" s="2">
        <v>0</v>
      </c>
      <c r="D419" s="9">
        <v>0</v>
      </c>
      <c r="E419" s="9">
        <v>0</v>
      </c>
      <c r="F419" s="7">
        <v>0</v>
      </c>
      <c r="G419" s="31" t="s">
        <v>861</v>
      </c>
      <c r="H419" s="3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1</v>
      </c>
      <c r="AA419">
        <f t="shared" si="15"/>
        <v>1</v>
      </c>
      <c r="AB419">
        <f t="shared" si="14"/>
        <v>0</v>
      </c>
    </row>
    <row r="420" spans="1:28" x14ac:dyDescent="0.3">
      <c r="A420" t="s">
        <v>850</v>
      </c>
      <c r="B420" s="8" t="s">
        <v>297</v>
      </c>
      <c r="C420" s="2">
        <v>0</v>
      </c>
      <c r="D420" s="9">
        <v>0</v>
      </c>
      <c r="E420" s="9">
        <v>0</v>
      </c>
      <c r="F420" s="7">
        <v>0</v>
      </c>
      <c r="G420" s="31" t="s">
        <v>861</v>
      </c>
      <c r="H420" s="3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1</v>
      </c>
      <c r="AA420">
        <f t="shared" si="15"/>
        <v>1</v>
      </c>
      <c r="AB420">
        <f t="shared" si="14"/>
        <v>0</v>
      </c>
    </row>
    <row r="421" spans="1:28" x14ac:dyDescent="0.3">
      <c r="A421" t="s">
        <v>851</v>
      </c>
      <c r="B421" s="8" t="s">
        <v>433</v>
      </c>
      <c r="C421" s="2">
        <v>0</v>
      </c>
      <c r="D421" s="9">
        <v>0</v>
      </c>
      <c r="E421" s="9">
        <v>0</v>
      </c>
      <c r="F421" s="7">
        <v>0</v>
      </c>
      <c r="G421" s="31">
        <v>0</v>
      </c>
      <c r="H421" s="3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1</v>
      </c>
      <c r="AA421">
        <f t="shared" si="15"/>
        <v>1</v>
      </c>
      <c r="AB421">
        <f t="shared" si="14"/>
        <v>0</v>
      </c>
    </row>
    <row r="422" spans="1:28" x14ac:dyDescent="0.3">
      <c r="A422" t="s">
        <v>852</v>
      </c>
      <c r="B422" s="8" t="s">
        <v>434</v>
      </c>
      <c r="C422" s="2">
        <v>0</v>
      </c>
      <c r="D422" s="9">
        <v>0</v>
      </c>
      <c r="E422" s="9">
        <v>0</v>
      </c>
      <c r="F422" s="7">
        <v>0</v>
      </c>
      <c r="G422" s="31">
        <v>0</v>
      </c>
      <c r="H422" s="3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1</v>
      </c>
      <c r="AA422">
        <f t="shared" si="15"/>
        <v>1</v>
      </c>
      <c r="AB422">
        <f t="shared" si="14"/>
        <v>0</v>
      </c>
    </row>
    <row r="423" spans="1:28" x14ac:dyDescent="0.3">
      <c r="A423" t="s">
        <v>853</v>
      </c>
      <c r="B423" s="8" t="s">
        <v>435</v>
      </c>
      <c r="C423" s="2">
        <v>0</v>
      </c>
      <c r="D423" s="9">
        <v>0</v>
      </c>
      <c r="E423" s="9">
        <v>0</v>
      </c>
      <c r="F423" s="7">
        <v>0</v>
      </c>
      <c r="G423" s="31">
        <v>0</v>
      </c>
      <c r="H423" s="3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1</v>
      </c>
      <c r="AA423">
        <f t="shared" si="15"/>
        <v>1</v>
      </c>
      <c r="AB423">
        <f t="shared" si="14"/>
        <v>0</v>
      </c>
    </row>
    <row r="424" spans="1:28" x14ac:dyDescent="0.3">
      <c r="A424" t="s">
        <v>854</v>
      </c>
      <c r="B424" s="8" t="s">
        <v>436</v>
      </c>
      <c r="C424" s="2">
        <v>0</v>
      </c>
      <c r="D424" s="9">
        <v>0</v>
      </c>
      <c r="E424" s="9">
        <v>0</v>
      </c>
      <c r="F424" s="7">
        <v>0</v>
      </c>
      <c r="G424" s="31">
        <v>0</v>
      </c>
      <c r="H424" s="3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1</v>
      </c>
      <c r="AA424">
        <f t="shared" si="15"/>
        <v>1</v>
      </c>
      <c r="AB424">
        <f t="shared" si="14"/>
        <v>0</v>
      </c>
    </row>
    <row r="425" spans="1:28" ht="15" thickBot="1" x14ac:dyDescent="0.35">
      <c r="A425" t="s">
        <v>855</v>
      </c>
      <c r="B425" s="8" t="s">
        <v>299</v>
      </c>
      <c r="C425" s="34">
        <v>0</v>
      </c>
      <c r="D425" s="35">
        <v>0</v>
      </c>
      <c r="E425" s="35">
        <v>0</v>
      </c>
      <c r="F425" s="36">
        <v>0</v>
      </c>
      <c r="G425" s="37"/>
      <c r="H425" s="38">
        <v>0</v>
      </c>
      <c r="I425" s="36">
        <v>0</v>
      </c>
      <c r="J425" s="36">
        <v>0</v>
      </c>
      <c r="K425" s="36">
        <v>0</v>
      </c>
      <c r="L425" s="36">
        <v>0</v>
      </c>
      <c r="M425" s="36">
        <v>0</v>
      </c>
      <c r="N425" s="36">
        <v>0</v>
      </c>
      <c r="O425" s="36">
        <v>0</v>
      </c>
      <c r="P425" s="36">
        <v>0</v>
      </c>
      <c r="Q425" s="36">
        <v>0</v>
      </c>
      <c r="R425" s="36">
        <v>0</v>
      </c>
      <c r="S425" s="36">
        <v>0</v>
      </c>
      <c r="T425" s="36">
        <v>0</v>
      </c>
      <c r="U425" s="36">
        <v>0</v>
      </c>
      <c r="V425" s="36">
        <v>0</v>
      </c>
      <c r="W425" s="36">
        <v>0</v>
      </c>
      <c r="X425" s="36">
        <v>0</v>
      </c>
      <c r="Y425" s="36">
        <v>0</v>
      </c>
      <c r="Z425" s="36">
        <v>1</v>
      </c>
      <c r="AA425">
        <f t="shared" si="15"/>
        <v>1</v>
      </c>
      <c r="AB425">
        <f t="shared" si="14"/>
        <v>0</v>
      </c>
    </row>
  </sheetData>
  <mergeCells count="1">
    <mergeCell ref="I1:Z1"/>
  </mergeCells>
  <conditionalFormatting sqref="C235:C399 C24:C56 C58:C233">
    <cfRule type="colorScale" priority="60">
      <colorScale>
        <cfvo type="min"/>
        <cfvo type="max"/>
        <color rgb="FFFCFCFF"/>
        <color rgb="FFF8696B"/>
      </colorScale>
    </cfRule>
  </conditionalFormatting>
  <conditionalFormatting sqref="AB426:AB521 AA3:AA1048576 AA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4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5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3">
      <colorScale>
        <cfvo type="min"/>
        <cfvo type="max"/>
        <color rgb="FFFCFCFF"/>
        <color rgb="FFF8696B"/>
      </colorScale>
    </cfRule>
  </conditionalFormatting>
  <conditionalFormatting sqref="Y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30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9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8">
      <colorScale>
        <cfvo type="min"/>
        <cfvo type="max"/>
        <color rgb="FFFCFCFF"/>
        <color rgb="FFF8696B"/>
      </colorScale>
    </cfRule>
  </conditionalFormatting>
  <conditionalFormatting sqref="C234">
    <cfRule type="colorScale" priority="27">
      <colorScale>
        <cfvo type="min"/>
        <cfvo type="max"/>
        <color rgb="FFFCFCFF"/>
        <color rgb="FFF8696B"/>
      </colorScale>
    </cfRule>
  </conditionalFormatting>
  <conditionalFormatting sqref="Z234">
    <cfRule type="colorScale" priority="25">
      <colorScale>
        <cfvo type="min"/>
        <cfvo type="max"/>
        <color rgb="FFFCFCFF"/>
        <color rgb="FFF8696B"/>
      </colorScale>
    </cfRule>
  </conditionalFormatting>
  <conditionalFormatting sqref="P242:Y242">
    <cfRule type="colorScale" priority="23">
      <colorScale>
        <cfvo type="min"/>
        <cfvo type="max"/>
        <color rgb="FFFCFCFF"/>
        <color rgb="FFF8696B"/>
      </colorScale>
    </cfRule>
  </conditionalFormatting>
  <conditionalFormatting sqref="Z242">
    <cfRule type="colorScale" priority="22">
      <colorScale>
        <cfvo type="min"/>
        <cfvo type="max"/>
        <color rgb="FFFCFCFF"/>
        <color rgb="FFF8696B"/>
      </colorScale>
    </cfRule>
  </conditionalFormatting>
  <conditionalFormatting sqref="C400:C425">
    <cfRule type="colorScale" priority="21">
      <colorScale>
        <cfvo type="min"/>
        <cfvo type="max"/>
        <color rgb="FFFCFCFF"/>
        <color rgb="FFF8696B"/>
      </colorScale>
    </cfRule>
  </conditionalFormatting>
  <conditionalFormatting sqref="Z400:Z425">
    <cfRule type="colorScale" priority="19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2">
      <colorScale>
        <cfvo type="min"/>
        <cfvo type="max"/>
        <color theme="0"/>
        <color theme="5" tint="-0.249977111117893"/>
      </colorScale>
    </cfRule>
  </conditionalFormatting>
  <conditionalFormatting sqref="Y39:Y56 Y59:Y63 Y65 Y79 Y77 Y83">
    <cfRule type="colorScale" priority="96">
      <colorScale>
        <cfvo type="min"/>
        <cfvo type="max"/>
        <color rgb="FFFCFCFF"/>
        <color rgb="FFF8696B"/>
      </colorScale>
    </cfRule>
  </conditionalFormatting>
  <conditionalFormatting sqref="I400:N425">
    <cfRule type="colorScale" priority="125">
      <colorScale>
        <cfvo type="min"/>
        <cfvo type="max"/>
        <color rgb="FFFCFCFF"/>
        <color rgb="FFF8696B"/>
      </colorScale>
    </cfRule>
  </conditionalFormatting>
  <conditionalFormatting sqref="D425:Y425 H3:Y424 D3:F424">
    <cfRule type="colorScale" priority="201">
      <colorScale>
        <cfvo type="min"/>
        <cfvo type="max"/>
        <color rgb="FFFCFCFF"/>
        <color rgb="FFF8696B"/>
      </colorScale>
    </cfRule>
  </conditionalFormatting>
  <conditionalFormatting sqref="C425:G425 T3:Z98 H3:S3 H4:Z425 C3:F424">
    <cfRule type="colorScale" priority="279">
      <colorScale>
        <cfvo type="min"/>
        <cfvo type="max"/>
        <color theme="0"/>
        <color theme="5" tint="-0.249977111117893"/>
      </colorScale>
    </cfRule>
    <cfRule type="colorScale" priority="280">
      <colorScale>
        <cfvo type="min"/>
        <cfvo type="max"/>
        <color theme="0"/>
        <color rgb="FFF83F0C"/>
      </colorScale>
    </cfRule>
    <cfRule type="colorScale" priority="281">
      <colorScale>
        <cfvo type="min"/>
        <cfvo type="max"/>
        <color theme="0"/>
        <color rgb="FFC00000"/>
      </colorScale>
    </cfRule>
    <cfRule type="colorScale" priority="282">
      <colorScale>
        <cfvo type="min"/>
        <cfvo type="max"/>
        <color theme="0"/>
        <color rgb="FFFFEF9C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4:Y234 D234:F234 H234">
    <cfRule type="colorScale" priority="290">
      <colorScale>
        <cfvo type="min"/>
        <cfvo type="max"/>
        <color rgb="FFFCFCFF"/>
        <color rgb="FFF8696B"/>
      </colorScale>
    </cfRule>
  </conditionalFormatting>
  <conditionalFormatting sqref="D425:Z425 D400:F424 H400:Z424">
    <cfRule type="colorScale" priority="299">
      <colorScale>
        <cfvo type="min"/>
        <cfvo type="max"/>
        <color rgb="FFFCFCFF"/>
        <color rgb="FFF8696B"/>
      </colorScale>
    </cfRule>
  </conditionalFormatting>
  <conditionalFormatting sqref="C425:Z425 H3:Z424 C3:F424">
    <cfRule type="colorScale" priority="9">
      <colorScale>
        <cfvo type="min"/>
        <cfvo type="max"/>
        <color theme="0"/>
        <color rgb="FF790A01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425">
    <cfRule type="colorScale" priority="714">
      <colorScale>
        <cfvo type="min"/>
        <cfvo type="max"/>
        <color rgb="FFFCFCFF"/>
        <color rgb="FFF8696B"/>
      </colorScale>
    </cfRule>
  </conditionalFormatting>
  <conditionalFormatting sqref="Z3:Z425">
    <cfRule type="colorScale" priority="716">
      <colorScale>
        <cfvo type="min"/>
        <cfvo type="max"/>
        <color rgb="FFFCFCFF"/>
        <color rgb="FFF8696B"/>
      </colorScale>
    </cfRule>
  </conditionalFormatting>
  <conditionalFormatting sqref="C3:F425">
    <cfRule type="colorScale" priority="718">
      <colorScale>
        <cfvo type="min"/>
        <cfvo type="max"/>
        <color theme="0"/>
        <color rgb="FF790A01"/>
      </colorScale>
    </cfRule>
  </conditionalFormatting>
  <conditionalFormatting sqref="H3:H425">
    <cfRule type="colorScale" priority="720">
      <colorScale>
        <cfvo type="min"/>
        <cfvo type="max"/>
        <color theme="0"/>
        <color rgb="FF790A01"/>
      </colorScale>
    </cfRule>
  </conditionalFormatting>
  <conditionalFormatting sqref="I3:Z425">
    <cfRule type="colorScale" priority="722">
      <colorScale>
        <cfvo type="min"/>
        <cfvo type="max"/>
        <color theme="0"/>
        <color rgb="FF790A01"/>
      </colorScale>
    </cfRule>
  </conditionalFormatting>
  <conditionalFormatting sqref="AB3:AB425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ReadMe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2022-02-22T08:20:39Z</dcterms:modified>
</cp:coreProperties>
</file>