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4515afa2ceb47/Desktop/Training/Careers Foundry/Exercises/1. Immersion/5. Data Ethics and Applied Analytics/"/>
    </mc:Choice>
  </mc:AlternateContent>
  <xr:revisionPtr revIDLastSave="81" documentId="8_{9A7CECA0-83CE-4043-A409-EC52D246486B}" xr6:coauthVersionLast="47" xr6:coauthVersionMax="47" xr10:uidLastSave="{2F1BC701-B761-4994-B809-CC3C35CCB020}"/>
  <bookViews>
    <workbookView minimized="1" xWindow="16455" yWindow="0" windowWidth="12345" windowHeight="14955" activeTab="1" xr2:uid="{00000000-000D-0000-FFFF-FFFF00000000}"/>
  </bookViews>
  <sheets>
    <sheet name="Sales" sheetId="1" r:id="rId1"/>
    <sheet name="O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I31" i="2"/>
  <c r="J31" i="2"/>
  <c r="H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14" i="1"/>
  <c r="C8" i="2"/>
  <c r="D8" i="2" s="1"/>
  <c r="C9" i="2"/>
  <c r="D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7" i="2"/>
  <c r="D7" i="2" s="1"/>
</calcChain>
</file>

<file path=xl/sharedStrings.xml><?xml version="1.0" encoding="utf-8"?>
<sst xmlns="http://schemas.openxmlformats.org/spreadsheetml/2006/main" count="15" uniqueCount="8">
  <si>
    <t>Time</t>
  </si>
  <si>
    <t>Year</t>
  </si>
  <si>
    <t>Avg Oil Price</t>
  </si>
  <si>
    <t>Retail_Business</t>
  </si>
  <si>
    <t>Annual average</t>
  </si>
  <si>
    <t xml:space="preserve"> 5 Year Moving Average</t>
  </si>
  <si>
    <t>First Difference</t>
  </si>
  <si>
    <t>2nd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</si>
</sst>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"/>
    <numFmt numFmtId="166" formatCode="m/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0" fontId="18" fillId="0" borderId="0" xfId="0" applyFont="1" applyAlignment="1">
      <alignment horizontal="center"/>
    </xf>
    <xf numFmtId="165" fontId="0" fillId="0" borderId="0" xfId="0" applyNumberFormat="1"/>
    <xf numFmtId="14" fontId="14" fillId="0" borderId="0" xfId="0" applyNumberFormat="1" applyFont="1" applyAlignment="1">
      <alignment horizontal="center" vertical="center" wrapText="1"/>
    </xf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Retail_Business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Sales!$A$2:$A$303</c:f>
              <c:numCache>
                <c:formatCode>mmm\-yy</c:formatCode>
                <c:ptCount val="30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</c:numCache>
            </c:numRef>
          </c:cat>
          <c:val>
            <c:numRef>
              <c:f>Sales!$B$2:$B$303</c:f>
              <c:numCache>
                <c:formatCode>"$"#,##0</c:formatCode>
                <c:ptCount val="302"/>
                <c:pt idx="0">
                  <c:v>6938</c:v>
                </c:pt>
                <c:pt idx="1">
                  <c:v>7524</c:v>
                </c:pt>
                <c:pt idx="2">
                  <c:v>8475</c:v>
                </c:pt>
                <c:pt idx="3">
                  <c:v>9401</c:v>
                </c:pt>
                <c:pt idx="4">
                  <c:v>9558</c:v>
                </c:pt>
                <c:pt idx="5">
                  <c:v>9182</c:v>
                </c:pt>
                <c:pt idx="6">
                  <c:v>9103</c:v>
                </c:pt>
                <c:pt idx="7">
                  <c:v>10513</c:v>
                </c:pt>
                <c:pt idx="8">
                  <c:v>9573</c:v>
                </c:pt>
                <c:pt idx="9">
                  <c:v>10254</c:v>
                </c:pt>
                <c:pt idx="10">
                  <c:v>11187</c:v>
                </c:pt>
                <c:pt idx="11">
                  <c:v>18395</c:v>
                </c:pt>
                <c:pt idx="12">
                  <c:v>7502</c:v>
                </c:pt>
                <c:pt idx="13">
                  <c:v>7524</c:v>
                </c:pt>
                <c:pt idx="14">
                  <c:v>8766</c:v>
                </c:pt>
                <c:pt idx="15">
                  <c:v>9867</c:v>
                </c:pt>
                <c:pt idx="16">
                  <c:v>10063</c:v>
                </c:pt>
                <c:pt idx="17">
                  <c:v>9635</c:v>
                </c:pt>
                <c:pt idx="18">
                  <c:v>9794</c:v>
                </c:pt>
                <c:pt idx="19">
                  <c:v>10628</c:v>
                </c:pt>
                <c:pt idx="20">
                  <c:v>10013</c:v>
                </c:pt>
                <c:pt idx="21">
                  <c:v>10346</c:v>
                </c:pt>
                <c:pt idx="22">
                  <c:v>11760</c:v>
                </c:pt>
                <c:pt idx="23">
                  <c:v>18851</c:v>
                </c:pt>
                <c:pt idx="24">
                  <c:v>7280</c:v>
                </c:pt>
                <c:pt idx="25">
                  <c:v>7902</c:v>
                </c:pt>
                <c:pt idx="26">
                  <c:v>9921</c:v>
                </c:pt>
                <c:pt idx="27">
                  <c:v>9869</c:v>
                </c:pt>
                <c:pt idx="28">
                  <c:v>10009</c:v>
                </c:pt>
                <c:pt idx="29">
                  <c:v>9893</c:v>
                </c:pt>
                <c:pt idx="30">
                  <c:v>9735</c:v>
                </c:pt>
                <c:pt idx="31">
                  <c:v>11157</c:v>
                </c:pt>
                <c:pt idx="32">
                  <c:v>10217</c:v>
                </c:pt>
                <c:pt idx="33">
                  <c:v>10730</c:v>
                </c:pt>
                <c:pt idx="34">
                  <c:v>12354</c:v>
                </c:pt>
                <c:pt idx="35">
                  <c:v>20016</c:v>
                </c:pt>
                <c:pt idx="36">
                  <c:v>7518</c:v>
                </c:pt>
                <c:pt idx="37">
                  <c:v>7961</c:v>
                </c:pt>
                <c:pt idx="38">
                  <c:v>9815</c:v>
                </c:pt>
                <c:pt idx="39">
                  <c:v>10168</c:v>
                </c:pt>
                <c:pt idx="40">
                  <c:v>10620</c:v>
                </c:pt>
                <c:pt idx="41">
                  <c:v>10301</c:v>
                </c:pt>
                <c:pt idx="42">
                  <c:v>9784</c:v>
                </c:pt>
                <c:pt idx="43">
                  <c:v>11264</c:v>
                </c:pt>
                <c:pt idx="44">
                  <c:v>10710</c:v>
                </c:pt>
                <c:pt idx="45">
                  <c:v>10439</c:v>
                </c:pt>
                <c:pt idx="46">
                  <c:v>12751</c:v>
                </c:pt>
                <c:pt idx="47">
                  <c:v>20002</c:v>
                </c:pt>
                <c:pt idx="48">
                  <c:v>7684</c:v>
                </c:pt>
                <c:pt idx="49">
                  <c:v>8991</c:v>
                </c:pt>
                <c:pt idx="50">
                  <c:v>10349</c:v>
                </c:pt>
                <c:pt idx="51">
                  <c:v>10570</c:v>
                </c:pt>
                <c:pt idx="52">
                  <c:v>11405</c:v>
                </c:pt>
                <c:pt idx="53">
                  <c:v>10554</c:v>
                </c:pt>
                <c:pt idx="54">
                  <c:v>10202</c:v>
                </c:pt>
                <c:pt idx="55">
                  <c:v>12134</c:v>
                </c:pt>
                <c:pt idx="56">
                  <c:v>10623</c:v>
                </c:pt>
                <c:pt idx="57">
                  <c:v>11250</c:v>
                </c:pt>
                <c:pt idx="58">
                  <c:v>12875</c:v>
                </c:pt>
                <c:pt idx="59">
                  <c:v>19944</c:v>
                </c:pt>
                <c:pt idx="60">
                  <c:v>8194</c:v>
                </c:pt>
                <c:pt idx="61">
                  <c:v>8835</c:v>
                </c:pt>
                <c:pt idx="62">
                  <c:v>10840</c:v>
                </c:pt>
                <c:pt idx="63">
                  <c:v>10131</c:v>
                </c:pt>
                <c:pt idx="64">
                  <c:v>11505</c:v>
                </c:pt>
                <c:pt idx="65">
                  <c:v>10654</c:v>
                </c:pt>
                <c:pt idx="66">
                  <c:v>10734</c:v>
                </c:pt>
                <c:pt idx="67">
                  <c:v>12461</c:v>
                </c:pt>
                <c:pt idx="68">
                  <c:v>10942</c:v>
                </c:pt>
                <c:pt idx="69">
                  <c:v>11635</c:v>
                </c:pt>
                <c:pt idx="70">
                  <c:v>13244</c:v>
                </c:pt>
                <c:pt idx="71">
                  <c:v>21118</c:v>
                </c:pt>
                <c:pt idx="72">
                  <c:v>8800</c:v>
                </c:pt>
                <c:pt idx="73">
                  <c:v>9499</c:v>
                </c:pt>
                <c:pt idx="74">
                  <c:v>10863</c:v>
                </c:pt>
                <c:pt idx="75">
                  <c:v>11825</c:v>
                </c:pt>
                <c:pt idx="76">
                  <c:v>12239</c:v>
                </c:pt>
                <c:pt idx="77">
                  <c:v>11451</c:v>
                </c:pt>
                <c:pt idx="78">
                  <c:v>11633</c:v>
                </c:pt>
                <c:pt idx="79">
                  <c:v>12971</c:v>
                </c:pt>
                <c:pt idx="80">
                  <c:v>11214</c:v>
                </c:pt>
                <c:pt idx="81">
                  <c:v>12384</c:v>
                </c:pt>
                <c:pt idx="82">
                  <c:v>13854</c:v>
                </c:pt>
                <c:pt idx="83">
                  <c:v>22418</c:v>
                </c:pt>
                <c:pt idx="84">
                  <c:v>9237</c:v>
                </c:pt>
                <c:pt idx="85">
                  <c:v>10171</c:v>
                </c:pt>
                <c:pt idx="86">
                  <c:v>12081</c:v>
                </c:pt>
                <c:pt idx="87">
                  <c:v>12386</c:v>
                </c:pt>
                <c:pt idx="88">
                  <c:v>13167</c:v>
                </c:pt>
                <c:pt idx="89">
                  <c:v>12280</c:v>
                </c:pt>
                <c:pt idx="90">
                  <c:v>12461</c:v>
                </c:pt>
                <c:pt idx="91">
                  <c:v>13734</c:v>
                </c:pt>
                <c:pt idx="92">
                  <c:v>12357</c:v>
                </c:pt>
                <c:pt idx="93">
                  <c:v>12948</c:v>
                </c:pt>
                <c:pt idx="94">
                  <c:v>14643</c:v>
                </c:pt>
                <c:pt idx="95">
                  <c:v>24286</c:v>
                </c:pt>
                <c:pt idx="96">
                  <c:v>9447</c:v>
                </c:pt>
                <c:pt idx="97">
                  <c:v>11170</c:v>
                </c:pt>
                <c:pt idx="98">
                  <c:v>12841</c:v>
                </c:pt>
                <c:pt idx="99">
                  <c:v>13124</c:v>
                </c:pt>
                <c:pt idx="100">
                  <c:v>13735</c:v>
                </c:pt>
                <c:pt idx="101">
                  <c:v>12953</c:v>
                </c:pt>
                <c:pt idx="102">
                  <c:v>12500</c:v>
                </c:pt>
                <c:pt idx="103">
                  <c:v>14610</c:v>
                </c:pt>
                <c:pt idx="104">
                  <c:v>13375</c:v>
                </c:pt>
                <c:pt idx="105">
                  <c:v>13369</c:v>
                </c:pt>
                <c:pt idx="106">
                  <c:v>15675</c:v>
                </c:pt>
                <c:pt idx="107">
                  <c:v>24875</c:v>
                </c:pt>
                <c:pt idx="108">
                  <c:v>10060</c:v>
                </c:pt>
                <c:pt idx="109">
                  <c:v>11450</c:v>
                </c:pt>
                <c:pt idx="110">
                  <c:v>13067</c:v>
                </c:pt>
                <c:pt idx="111">
                  <c:v>13362</c:v>
                </c:pt>
                <c:pt idx="112">
                  <c:v>13787</c:v>
                </c:pt>
                <c:pt idx="113">
                  <c:v>12935</c:v>
                </c:pt>
                <c:pt idx="114">
                  <c:v>12600</c:v>
                </c:pt>
                <c:pt idx="115">
                  <c:v>14818</c:v>
                </c:pt>
                <c:pt idx="116">
                  <c:v>12104</c:v>
                </c:pt>
                <c:pt idx="117">
                  <c:v>13218</c:v>
                </c:pt>
                <c:pt idx="118">
                  <c:v>15352</c:v>
                </c:pt>
                <c:pt idx="119">
                  <c:v>24534</c:v>
                </c:pt>
                <c:pt idx="120">
                  <c:v>10344</c:v>
                </c:pt>
                <c:pt idx="121">
                  <c:v>11730</c:v>
                </c:pt>
                <c:pt idx="122">
                  <c:v>13977</c:v>
                </c:pt>
                <c:pt idx="123">
                  <c:v>13195</c:v>
                </c:pt>
                <c:pt idx="124">
                  <c:v>14150</c:v>
                </c:pt>
                <c:pt idx="125">
                  <c:v>13210</c:v>
                </c:pt>
                <c:pt idx="126">
                  <c:v>12873</c:v>
                </c:pt>
                <c:pt idx="127">
                  <c:v>15113</c:v>
                </c:pt>
                <c:pt idx="128">
                  <c:v>12445</c:v>
                </c:pt>
                <c:pt idx="129">
                  <c:v>14006</c:v>
                </c:pt>
                <c:pt idx="130">
                  <c:v>15911</c:v>
                </c:pt>
                <c:pt idx="131">
                  <c:v>25350</c:v>
                </c:pt>
                <c:pt idx="132">
                  <c:v>10804</c:v>
                </c:pt>
                <c:pt idx="133">
                  <c:v>11662</c:v>
                </c:pt>
                <c:pt idx="134">
                  <c:v>13452</c:v>
                </c:pt>
                <c:pt idx="135">
                  <c:v>13691</c:v>
                </c:pt>
                <c:pt idx="136">
                  <c:v>14730</c:v>
                </c:pt>
                <c:pt idx="137">
                  <c:v>13496</c:v>
                </c:pt>
                <c:pt idx="138">
                  <c:v>13854</c:v>
                </c:pt>
                <c:pt idx="139">
                  <c:v>15522</c:v>
                </c:pt>
                <c:pt idx="140">
                  <c:v>13567</c:v>
                </c:pt>
                <c:pt idx="141">
                  <c:v>14601</c:v>
                </c:pt>
                <c:pt idx="142">
                  <c:v>16555</c:v>
                </c:pt>
                <c:pt idx="143">
                  <c:v>26760</c:v>
                </c:pt>
                <c:pt idx="144">
                  <c:v>11790</c:v>
                </c:pt>
                <c:pt idx="145">
                  <c:v>13344</c:v>
                </c:pt>
                <c:pt idx="146">
                  <c:v>14760</c:v>
                </c:pt>
                <c:pt idx="147">
                  <c:v>15058</c:v>
                </c:pt>
                <c:pt idx="148">
                  <c:v>15379</c:v>
                </c:pt>
                <c:pt idx="149">
                  <c:v>14237</c:v>
                </c:pt>
                <c:pt idx="150">
                  <c:v>14667</c:v>
                </c:pt>
                <c:pt idx="151">
                  <c:v>15588</c:v>
                </c:pt>
                <c:pt idx="152">
                  <c:v>14224</c:v>
                </c:pt>
                <c:pt idx="153">
                  <c:v>15570</c:v>
                </c:pt>
                <c:pt idx="154">
                  <c:v>17230</c:v>
                </c:pt>
                <c:pt idx="155">
                  <c:v>28406</c:v>
                </c:pt>
                <c:pt idx="156">
                  <c:v>12046</c:v>
                </c:pt>
                <c:pt idx="157">
                  <c:v>13878</c:v>
                </c:pt>
                <c:pt idx="158">
                  <c:v>15727</c:v>
                </c:pt>
                <c:pt idx="159">
                  <c:v>15708</c:v>
                </c:pt>
                <c:pt idx="160">
                  <c:v>15989</c:v>
                </c:pt>
                <c:pt idx="161">
                  <c:v>15559</c:v>
                </c:pt>
                <c:pt idx="162">
                  <c:v>15218</c:v>
                </c:pt>
                <c:pt idx="163">
                  <c:v>16697</c:v>
                </c:pt>
                <c:pt idx="164">
                  <c:v>14960</c:v>
                </c:pt>
                <c:pt idx="165">
                  <c:v>16509</c:v>
                </c:pt>
                <c:pt idx="166">
                  <c:v>18402</c:v>
                </c:pt>
                <c:pt idx="167">
                  <c:v>30276</c:v>
                </c:pt>
                <c:pt idx="168">
                  <c:v>12893</c:v>
                </c:pt>
                <c:pt idx="169">
                  <c:v>14474</c:v>
                </c:pt>
                <c:pt idx="170">
                  <c:v>16386</c:v>
                </c:pt>
                <c:pt idx="171">
                  <c:v>16848</c:v>
                </c:pt>
                <c:pt idx="172">
                  <c:v>17103</c:v>
                </c:pt>
                <c:pt idx="173">
                  <c:v>16505</c:v>
                </c:pt>
                <c:pt idx="174">
                  <c:v>16275</c:v>
                </c:pt>
                <c:pt idx="175">
                  <c:v>17832</c:v>
                </c:pt>
                <c:pt idx="176">
                  <c:v>16767</c:v>
                </c:pt>
                <c:pt idx="177">
                  <c:v>17253</c:v>
                </c:pt>
                <c:pt idx="178">
                  <c:v>19391</c:v>
                </c:pt>
                <c:pt idx="179">
                  <c:v>31462</c:v>
                </c:pt>
                <c:pt idx="180">
                  <c:v>13927</c:v>
                </c:pt>
                <c:pt idx="181">
                  <c:v>15077</c:v>
                </c:pt>
                <c:pt idx="182">
                  <c:v>18045</c:v>
                </c:pt>
                <c:pt idx="183">
                  <c:v>17096</c:v>
                </c:pt>
                <c:pt idx="184">
                  <c:v>18474</c:v>
                </c:pt>
                <c:pt idx="185">
                  <c:v>17289</c:v>
                </c:pt>
                <c:pt idx="186">
                  <c:v>16883</c:v>
                </c:pt>
                <c:pt idx="187">
                  <c:v>18850</c:v>
                </c:pt>
                <c:pt idx="188">
                  <c:v>16765</c:v>
                </c:pt>
                <c:pt idx="189">
                  <c:v>17614</c:v>
                </c:pt>
                <c:pt idx="190">
                  <c:v>20550</c:v>
                </c:pt>
                <c:pt idx="191">
                  <c:v>30635</c:v>
                </c:pt>
                <c:pt idx="192">
                  <c:v>14170</c:v>
                </c:pt>
                <c:pt idx="193">
                  <c:v>15877</c:v>
                </c:pt>
                <c:pt idx="194">
                  <c:v>17764</c:v>
                </c:pt>
                <c:pt idx="195">
                  <c:v>17098</c:v>
                </c:pt>
                <c:pt idx="196">
                  <c:v>19081</c:v>
                </c:pt>
                <c:pt idx="197">
                  <c:v>17006</c:v>
                </c:pt>
                <c:pt idx="198">
                  <c:v>17366</c:v>
                </c:pt>
                <c:pt idx="199">
                  <c:v>19038</c:v>
                </c:pt>
                <c:pt idx="200">
                  <c:v>15881</c:v>
                </c:pt>
                <c:pt idx="201">
                  <c:v>16791</c:v>
                </c:pt>
                <c:pt idx="202">
                  <c:v>18753</c:v>
                </c:pt>
                <c:pt idx="203">
                  <c:v>26718</c:v>
                </c:pt>
                <c:pt idx="204">
                  <c:v>13382</c:v>
                </c:pt>
                <c:pt idx="205">
                  <c:v>14681</c:v>
                </c:pt>
                <c:pt idx="206">
                  <c:v>15560</c:v>
                </c:pt>
                <c:pt idx="207">
                  <c:v>16334</c:v>
                </c:pt>
                <c:pt idx="208">
                  <c:v>17260</c:v>
                </c:pt>
                <c:pt idx="209">
                  <c:v>15429</c:v>
                </c:pt>
                <c:pt idx="210">
                  <c:v>16002</c:v>
                </c:pt>
                <c:pt idx="211">
                  <c:v>17650</c:v>
                </c:pt>
                <c:pt idx="212">
                  <c:v>15624</c:v>
                </c:pt>
                <c:pt idx="213">
                  <c:v>17046</c:v>
                </c:pt>
                <c:pt idx="214">
                  <c:v>18324</c:v>
                </c:pt>
                <c:pt idx="215">
                  <c:v>27110</c:v>
                </c:pt>
                <c:pt idx="216">
                  <c:v>13208</c:v>
                </c:pt>
                <c:pt idx="217">
                  <c:v>14809</c:v>
                </c:pt>
                <c:pt idx="218">
                  <c:v>17384</c:v>
                </c:pt>
                <c:pt idx="219">
                  <c:v>17034</c:v>
                </c:pt>
                <c:pt idx="220">
                  <c:v>17717</c:v>
                </c:pt>
                <c:pt idx="221">
                  <c:v>16129</c:v>
                </c:pt>
                <c:pt idx="222">
                  <c:v>16834</c:v>
                </c:pt>
                <c:pt idx="223">
                  <c:v>17915</c:v>
                </c:pt>
                <c:pt idx="224">
                  <c:v>16224</c:v>
                </c:pt>
                <c:pt idx="225">
                  <c:v>17403</c:v>
                </c:pt>
                <c:pt idx="226">
                  <c:v>19995</c:v>
                </c:pt>
                <c:pt idx="227">
                  <c:v>28526</c:v>
                </c:pt>
                <c:pt idx="228">
                  <c:v>13692</c:v>
                </c:pt>
                <c:pt idx="229">
                  <c:v>15920</c:v>
                </c:pt>
                <c:pt idx="230">
                  <c:v>18241</c:v>
                </c:pt>
                <c:pt idx="231">
                  <c:v>18634</c:v>
                </c:pt>
                <c:pt idx="232">
                  <c:v>18756</c:v>
                </c:pt>
                <c:pt idx="233">
                  <c:v>17772</c:v>
                </c:pt>
                <c:pt idx="234">
                  <c:v>17925</c:v>
                </c:pt>
                <c:pt idx="235">
                  <c:v>19246</c:v>
                </c:pt>
                <c:pt idx="236">
                  <c:v>17984</c:v>
                </c:pt>
                <c:pt idx="237">
                  <c:v>18242</c:v>
                </c:pt>
                <c:pt idx="238">
                  <c:v>20941</c:v>
                </c:pt>
                <c:pt idx="239">
                  <c:v>31085</c:v>
                </c:pt>
                <c:pt idx="240">
                  <c:v>14340</c:v>
                </c:pt>
                <c:pt idx="241">
                  <c:v>17909</c:v>
                </c:pt>
                <c:pt idx="242">
                  <c:v>20144</c:v>
                </c:pt>
                <c:pt idx="243">
                  <c:v>18586</c:v>
                </c:pt>
                <c:pt idx="244">
                  <c:v>19938</c:v>
                </c:pt>
                <c:pt idx="245">
                  <c:v>18709</c:v>
                </c:pt>
                <c:pt idx="246">
                  <c:v>18265</c:v>
                </c:pt>
                <c:pt idx="247">
                  <c:v>20751</c:v>
                </c:pt>
                <c:pt idx="248">
                  <c:v>18400</c:v>
                </c:pt>
                <c:pt idx="249">
                  <c:v>18860</c:v>
                </c:pt>
                <c:pt idx="250">
                  <c:v>22040</c:v>
                </c:pt>
                <c:pt idx="251">
                  <c:v>31551</c:v>
                </c:pt>
                <c:pt idx="252">
                  <c:v>15230</c:v>
                </c:pt>
                <c:pt idx="253">
                  <c:v>17484</c:v>
                </c:pt>
                <c:pt idx="254">
                  <c:v>20681</c:v>
                </c:pt>
                <c:pt idx="255">
                  <c:v>19285</c:v>
                </c:pt>
                <c:pt idx="256">
                  <c:v>20914</c:v>
                </c:pt>
                <c:pt idx="257">
                  <c:v>19056</c:v>
                </c:pt>
                <c:pt idx="258">
                  <c:v>19280</c:v>
                </c:pt>
                <c:pt idx="259">
                  <c:v>21676</c:v>
                </c:pt>
                <c:pt idx="260">
                  <c:v>18244</c:v>
                </c:pt>
                <c:pt idx="261">
                  <c:v>19992</c:v>
                </c:pt>
                <c:pt idx="262">
                  <c:v>22611</c:v>
                </c:pt>
                <c:pt idx="263">
                  <c:v>31860</c:v>
                </c:pt>
                <c:pt idx="264">
                  <c:v>15252</c:v>
                </c:pt>
                <c:pt idx="265">
                  <c:v>17608</c:v>
                </c:pt>
                <c:pt idx="266">
                  <c:v>20146</c:v>
                </c:pt>
                <c:pt idx="267">
                  <c:v>20388</c:v>
                </c:pt>
                <c:pt idx="268">
                  <c:v>21631</c:v>
                </c:pt>
                <c:pt idx="269">
                  <c:v>18984</c:v>
                </c:pt>
                <c:pt idx="270">
                  <c:v>19848</c:v>
                </c:pt>
                <c:pt idx="271">
                  <c:v>21987</c:v>
                </c:pt>
                <c:pt idx="272">
                  <c:v>18640</c:v>
                </c:pt>
                <c:pt idx="273">
                  <c:v>20214</c:v>
                </c:pt>
                <c:pt idx="274">
                  <c:v>23473</c:v>
                </c:pt>
                <c:pt idx="275">
                  <c:v>32604</c:v>
                </c:pt>
                <c:pt idx="276">
                  <c:v>15733</c:v>
                </c:pt>
                <c:pt idx="277">
                  <c:v>17919</c:v>
                </c:pt>
                <c:pt idx="278">
                  <c:v>20711</c:v>
                </c:pt>
                <c:pt idx="279">
                  <c:v>20346</c:v>
                </c:pt>
                <c:pt idx="280">
                  <c:v>22093</c:v>
                </c:pt>
                <c:pt idx="281">
                  <c:v>19612</c:v>
                </c:pt>
                <c:pt idx="282">
                  <c:v>20499</c:v>
                </c:pt>
                <c:pt idx="283">
                  <c:v>22197</c:v>
                </c:pt>
                <c:pt idx="284">
                  <c:v>19080</c:v>
                </c:pt>
                <c:pt idx="285">
                  <c:v>20563</c:v>
                </c:pt>
                <c:pt idx="286">
                  <c:v>23007</c:v>
                </c:pt>
                <c:pt idx="287">
                  <c:v>33123</c:v>
                </c:pt>
                <c:pt idx="288">
                  <c:v>15564</c:v>
                </c:pt>
                <c:pt idx="289">
                  <c:v>18712</c:v>
                </c:pt>
                <c:pt idx="290">
                  <c:v>21264</c:v>
                </c:pt>
                <c:pt idx="291">
                  <c:v>20221</c:v>
                </c:pt>
                <c:pt idx="292">
                  <c:v>21389</c:v>
                </c:pt>
                <c:pt idx="293">
                  <c:v>19883</c:v>
                </c:pt>
                <c:pt idx="294">
                  <c:v>20381</c:v>
                </c:pt>
                <c:pt idx="295">
                  <c:v>22086</c:v>
                </c:pt>
                <c:pt idx="296">
                  <c:v>19538</c:v>
                </c:pt>
                <c:pt idx="297">
                  <c:v>20306</c:v>
                </c:pt>
                <c:pt idx="298">
                  <c:v>23438</c:v>
                </c:pt>
                <c:pt idx="299">
                  <c:v>34300</c:v>
                </c:pt>
                <c:pt idx="300">
                  <c:v>15748</c:v>
                </c:pt>
                <c:pt idx="301">
                  <c:v>18511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1-4829-990F-FB3152B6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266575"/>
        <c:axId val="994264175"/>
      </c:lineChart>
      <c:dateAx>
        <c:axId val="9942665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64175"/>
        <c:crosses val="autoZero"/>
        <c:auto val="1"/>
        <c:lblOffset val="100"/>
        <c:baseTimeUnit val="months"/>
      </c:dateAx>
      <c:valAx>
        <c:axId val="9942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6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Past 3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Sales!$A$266:$A$301</c:f>
              <c:numCache>
                <c:formatCode>mmm\-yy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Sales!$B$266:$B$301</c:f>
              <c:numCache>
                <c:formatCode>"$"#,##0</c:formatCode>
                <c:ptCount val="36"/>
                <c:pt idx="0">
                  <c:v>15252</c:v>
                </c:pt>
                <c:pt idx="1">
                  <c:v>17608</c:v>
                </c:pt>
                <c:pt idx="2">
                  <c:v>20146</c:v>
                </c:pt>
                <c:pt idx="3">
                  <c:v>20388</c:v>
                </c:pt>
                <c:pt idx="4">
                  <c:v>21631</c:v>
                </c:pt>
                <c:pt idx="5">
                  <c:v>18984</c:v>
                </c:pt>
                <c:pt idx="6">
                  <c:v>19848</c:v>
                </c:pt>
                <c:pt idx="7">
                  <c:v>21987</c:v>
                </c:pt>
                <c:pt idx="8">
                  <c:v>18640</c:v>
                </c:pt>
                <c:pt idx="9">
                  <c:v>20214</c:v>
                </c:pt>
                <c:pt idx="10">
                  <c:v>23473</c:v>
                </c:pt>
                <c:pt idx="11">
                  <c:v>32604</c:v>
                </c:pt>
                <c:pt idx="12">
                  <c:v>15733</c:v>
                </c:pt>
                <c:pt idx="13">
                  <c:v>17919</c:v>
                </c:pt>
                <c:pt idx="14">
                  <c:v>20711</c:v>
                </c:pt>
                <c:pt idx="15">
                  <c:v>20346</c:v>
                </c:pt>
                <c:pt idx="16">
                  <c:v>22093</c:v>
                </c:pt>
                <c:pt idx="17">
                  <c:v>19612</c:v>
                </c:pt>
                <c:pt idx="18">
                  <c:v>20499</c:v>
                </c:pt>
                <c:pt idx="19">
                  <c:v>22197</c:v>
                </c:pt>
                <c:pt idx="20">
                  <c:v>19080</c:v>
                </c:pt>
                <c:pt idx="21">
                  <c:v>20563</c:v>
                </c:pt>
                <c:pt idx="22">
                  <c:v>23007</c:v>
                </c:pt>
                <c:pt idx="23">
                  <c:v>33123</c:v>
                </c:pt>
                <c:pt idx="24">
                  <c:v>15564</c:v>
                </c:pt>
                <c:pt idx="25">
                  <c:v>18712</c:v>
                </c:pt>
                <c:pt idx="26">
                  <c:v>21264</c:v>
                </c:pt>
                <c:pt idx="27">
                  <c:v>20221</c:v>
                </c:pt>
                <c:pt idx="28">
                  <c:v>21389</c:v>
                </c:pt>
                <c:pt idx="29">
                  <c:v>19883</c:v>
                </c:pt>
                <c:pt idx="30">
                  <c:v>20381</c:v>
                </c:pt>
                <c:pt idx="31">
                  <c:v>22086</c:v>
                </c:pt>
                <c:pt idx="32">
                  <c:v>19538</c:v>
                </c:pt>
                <c:pt idx="33">
                  <c:v>20306</c:v>
                </c:pt>
                <c:pt idx="34">
                  <c:v>23438</c:v>
                </c:pt>
                <c:pt idx="3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0-4A80-B20A-1291F0AD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90223"/>
        <c:axId val="578890703"/>
      </c:lineChart>
      <c:dateAx>
        <c:axId val="5788902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0703"/>
        <c:crosses val="autoZero"/>
        <c:auto val="1"/>
        <c:lblOffset val="100"/>
        <c:baseTimeUnit val="months"/>
      </c:dateAx>
      <c:valAx>
        <c:axId val="5788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Retail_Business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Sales!$A$2:$A$303</c:f>
              <c:numCache>
                <c:formatCode>mmm\-yy</c:formatCode>
                <c:ptCount val="30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</c:numCache>
            </c:numRef>
          </c:cat>
          <c:val>
            <c:numRef>
              <c:f>Sales!$B$2:$B$303</c:f>
              <c:numCache>
                <c:formatCode>"$"#,##0</c:formatCode>
                <c:ptCount val="302"/>
                <c:pt idx="0">
                  <c:v>6938</c:v>
                </c:pt>
                <c:pt idx="1">
                  <c:v>7524</c:v>
                </c:pt>
                <c:pt idx="2">
                  <c:v>8475</c:v>
                </c:pt>
                <c:pt idx="3">
                  <c:v>9401</c:v>
                </c:pt>
                <c:pt idx="4">
                  <c:v>9558</c:v>
                </c:pt>
                <c:pt idx="5">
                  <c:v>9182</c:v>
                </c:pt>
                <c:pt idx="6">
                  <c:v>9103</c:v>
                </c:pt>
                <c:pt idx="7">
                  <c:v>10513</c:v>
                </c:pt>
                <c:pt idx="8">
                  <c:v>9573</c:v>
                </c:pt>
                <c:pt idx="9">
                  <c:v>10254</c:v>
                </c:pt>
                <c:pt idx="10">
                  <c:v>11187</c:v>
                </c:pt>
                <c:pt idx="11">
                  <c:v>18395</c:v>
                </c:pt>
                <c:pt idx="12">
                  <c:v>7502</c:v>
                </c:pt>
                <c:pt idx="13">
                  <c:v>7524</c:v>
                </c:pt>
                <c:pt idx="14">
                  <c:v>8766</c:v>
                </c:pt>
                <c:pt idx="15">
                  <c:v>9867</c:v>
                </c:pt>
                <c:pt idx="16">
                  <c:v>10063</c:v>
                </c:pt>
                <c:pt idx="17">
                  <c:v>9635</c:v>
                </c:pt>
                <c:pt idx="18">
                  <c:v>9794</c:v>
                </c:pt>
                <c:pt idx="19">
                  <c:v>10628</c:v>
                </c:pt>
                <c:pt idx="20">
                  <c:v>10013</c:v>
                </c:pt>
                <c:pt idx="21">
                  <c:v>10346</c:v>
                </c:pt>
                <c:pt idx="22">
                  <c:v>11760</c:v>
                </c:pt>
                <c:pt idx="23">
                  <c:v>18851</c:v>
                </c:pt>
                <c:pt idx="24">
                  <c:v>7280</c:v>
                </c:pt>
                <c:pt idx="25">
                  <c:v>7902</c:v>
                </c:pt>
                <c:pt idx="26">
                  <c:v>9921</c:v>
                </c:pt>
                <c:pt idx="27">
                  <c:v>9869</c:v>
                </c:pt>
                <c:pt idx="28">
                  <c:v>10009</c:v>
                </c:pt>
                <c:pt idx="29">
                  <c:v>9893</c:v>
                </c:pt>
                <c:pt idx="30">
                  <c:v>9735</c:v>
                </c:pt>
                <c:pt idx="31">
                  <c:v>11157</c:v>
                </c:pt>
                <c:pt idx="32">
                  <c:v>10217</c:v>
                </c:pt>
                <c:pt idx="33">
                  <c:v>10730</c:v>
                </c:pt>
                <c:pt idx="34">
                  <c:v>12354</c:v>
                </c:pt>
                <c:pt idx="35">
                  <c:v>20016</c:v>
                </c:pt>
                <c:pt idx="36">
                  <c:v>7518</c:v>
                </c:pt>
                <c:pt idx="37">
                  <c:v>7961</c:v>
                </c:pt>
                <c:pt idx="38">
                  <c:v>9815</c:v>
                </c:pt>
                <c:pt idx="39">
                  <c:v>10168</c:v>
                </c:pt>
                <c:pt idx="40">
                  <c:v>10620</c:v>
                </c:pt>
                <c:pt idx="41">
                  <c:v>10301</c:v>
                </c:pt>
                <c:pt idx="42">
                  <c:v>9784</c:v>
                </c:pt>
                <c:pt idx="43">
                  <c:v>11264</c:v>
                </c:pt>
                <c:pt idx="44">
                  <c:v>10710</c:v>
                </c:pt>
                <c:pt idx="45">
                  <c:v>10439</c:v>
                </c:pt>
                <c:pt idx="46">
                  <c:v>12751</c:v>
                </c:pt>
                <c:pt idx="47">
                  <c:v>20002</c:v>
                </c:pt>
                <c:pt idx="48">
                  <c:v>7684</c:v>
                </c:pt>
                <c:pt idx="49">
                  <c:v>8991</c:v>
                </c:pt>
                <c:pt idx="50">
                  <c:v>10349</c:v>
                </c:pt>
                <c:pt idx="51">
                  <c:v>10570</c:v>
                </c:pt>
                <c:pt idx="52">
                  <c:v>11405</c:v>
                </c:pt>
                <c:pt idx="53">
                  <c:v>10554</c:v>
                </c:pt>
                <c:pt idx="54">
                  <c:v>10202</c:v>
                </c:pt>
                <c:pt idx="55">
                  <c:v>12134</c:v>
                </c:pt>
                <c:pt idx="56">
                  <c:v>10623</c:v>
                </c:pt>
                <c:pt idx="57">
                  <c:v>11250</c:v>
                </c:pt>
                <c:pt idx="58">
                  <c:v>12875</c:v>
                </c:pt>
                <c:pt idx="59">
                  <c:v>19944</c:v>
                </c:pt>
                <c:pt idx="60">
                  <c:v>8194</c:v>
                </c:pt>
                <c:pt idx="61">
                  <c:v>8835</c:v>
                </c:pt>
                <c:pt idx="62">
                  <c:v>10840</c:v>
                </c:pt>
                <c:pt idx="63">
                  <c:v>10131</c:v>
                </c:pt>
                <c:pt idx="64">
                  <c:v>11505</c:v>
                </c:pt>
                <c:pt idx="65">
                  <c:v>10654</c:v>
                </c:pt>
                <c:pt idx="66">
                  <c:v>10734</c:v>
                </c:pt>
                <c:pt idx="67">
                  <c:v>12461</c:v>
                </c:pt>
                <c:pt idx="68">
                  <c:v>10942</c:v>
                </c:pt>
                <c:pt idx="69">
                  <c:v>11635</c:v>
                </c:pt>
                <c:pt idx="70">
                  <c:v>13244</c:v>
                </c:pt>
                <c:pt idx="71">
                  <c:v>21118</c:v>
                </c:pt>
                <c:pt idx="72">
                  <c:v>8800</c:v>
                </c:pt>
                <c:pt idx="73">
                  <c:v>9499</c:v>
                </c:pt>
                <c:pt idx="74">
                  <c:v>10863</c:v>
                </c:pt>
                <c:pt idx="75">
                  <c:v>11825</c:v>
                </c:pt>
                <c:pt idx="76">
                  <c:v>12239</c:v>
                </c:pt>
                <c:pt idx="77">
                  <c:v>11451</c:v>
                </c:pt>
                <c:pt idx="78">
                  <c:v>11633</c:v>
                </c:pt>
                <c:pt idx="79">
                  <c:v>12971</c:v>
                </c:pt>
                <c:pt idx="80">
                  <c:v>11214</c:v>
                </c:pt>
                <c:pt idx="81">
                  <c:v>12384</c:v>
                </c:pt>
                <c:pt idx="82">
                  <c:v>13854</c:v>
                </c:pt>
                <c:pt idx="83">
                  <c:v>22418</c:v>
                </c:pt>
                <c:pt idx="84">
                  <c:v>9237</c:v>
                </c:pt>
                <c:pt idx="85">
                  <c:v>10171</c:v>
                </c:pt>
                <c:pt idx="86">
                  <c:v>12081</c:v>
                </c:pt>
                <c:pt idx="87">
                  <c:v>12386</c:v>
                </c:pt>
                <c:pt idx="88">
                  <c:v>13167</c:v>
                </c:pt>
                <c:pt idx="89">
                  <c:v>12280</c:v>
                </c:pt>
                <c:pt idx="90">
                  <c:v>12461</c:v>
                </c:pt>
                <c:pt idx="91">
                  <c:v>13734</c:v>
                </c:pt>
                <c:pt idx="92">
                  <c:v>12357</c:v>
                </c:pt>
                <c:pt idx="93">
                  <c:v>12948</c:v>
                </c:pt>
                <c:pt idx="94">
                  <c:v>14643</c:v>
                </c:pt>
                <c:pt idx="95">
                  <c:v>24286</c:v>
                </c:pt>
                <c:pt idx="96">
                  <c:v>9447</c:v>
                </c:pt>
                <c:pt idx="97">
                  <c:v>11170</c:v>
                </c:pt>
                <c:pt idx="98">
                  <c:v>12841</c:v>
                </c:pt>
                <c:pt idx="99">
                  <c:v>13124</c:v>
                </c:pt>
                <c:pt idx="100">
                  <c:v>13735</c:v>
                </c:pt>
                <c:pt idx="101">
                  <c:v>12953</c:v>
                </c:pt>
                <c:pt idx="102">
                  <c:v>12500</c:v>
                </c:pt>
                <c:pt idx="103">
                  <c:v>14610</c:v>
                </c:pt>
                <c:pt idx="104">
                  <c:v>13375</c:v>
                </c:pt>
                <c:pt idx="105">
                  <c:v>13369</c:v>
                </c:pt>
                <c:pt idx="106">
                  <c:v>15675</c:v>
                </c:pt>
                <c:pt idx="107">
                  <c:v>24875</c:v>
                </c:pt>
                <c:pt idx="108">
                  <c:v>10060</c:v>
                </c:pt>
                <c:pt idx="109">
                  <c:v>11450</c:v>
                </c:pt>
                <c:pt idx="110">
                  <c:v>13067</c:v>
                </c:pt>
                <c:pt idx="111">
                  <c:v>13362</c:v>
                </c:pt>
                <c:pt idx="112">
                  <c:v>13787</c:v>
                </c:pt>
                <c:pt idx="113">
                  <c:v>12935</c:v>
                </c:pt>
                <c:pt idx="114">
                  <c:v>12600</c:v>
                </c:pt>
                <c:pt idx="115">
                  <c:v>14818</c:v>
                </c:pt>
                <c:pt idx="116">
                  <c:v>12104</c:v>
                </c:pt>
                <c:pt idx="117">
                  <c:v>13218</c:v>
                </c:pt>
                <c:pt idx="118">
                  <c:v>15352</c:v>
                </c:pt>
                <c:pt idx="119">
                  <c:v>24534</c:v>
                </c:pt>
                <c:pt idx="120">
                  <c:v>10344</c:v>
                </c:pt>
                <c:pt idx="121">
                  <c:v>11730</c:v>
                </c:pt>
                <c:pt idx="122">
                  <c:v>13977</c:v>
                </c:pt>
                <c:pt idx="123">
                  <c:v>13195</c:v>
                </c:pt>
                <c:pt idx="124">
                  <c:v>14150</c:v>
                </c:pt>
                <c:pt idx="125">
                  <c:v>13210</c:v>
                </c:pt>
                <c:pt idx="126">
                  <c:v>12873</c:v>
                </c:pt>
                <c:pt idx="127">
                  <c:v>15113</c:v>
                </c:pt>
                <c:pt idx="128">
                  <c:v>12445</c:v>
                </c:pt>
                <c:pt idx="129">
                  <c:v>14006</c:v>
                </c:pt>
                <c:pt idx="130">
                  <c:v>15911</c:v>
                </c:pt>
                <c:pt idx="131">
                  <c:v>25350</c:v>
                </c:pt>
                <c:pt idx="132">
                  <c:v>10804</c:v>
                </c:pt>
                <c:pt idx="133">
                  <c:v>11662</c:v>
                </c:pt>
                <c:pt idx="134">
                  <c:v>13452</c:v>
                </c:pt>
                <c:pt idx="135">
                  <c:v>13691</c:v>
                </c:pt>
                <c:pt idx="136">
                  <c:v>14730</c:v>
                </c:pt>
                <c:pt idx="137">
                  <c:v>13496</c:v>
                </c:pt>
                <c:pt idx="138">
                  <c:v>13854</c:v>
                </c:pt>
                <c:pt idx="139">
                  <c:v>15522</c:v>
                </c:pt>
                <c:pt idx="140">
                  <c:v>13567</c:v>
                </c:pt>
                <c:pt idx="141">
                  <c:v>14601</c:v>
                </c:pt>
                <c:pt idx="142">
                  <c:v>16555</c:v>
                </c:pt>
                <c:pt idx="143">
                  <c:v>26760</c:v>
                </c:pt>
                <c:pt idx="144">
                  <c:v>11790</c:v>
                </c:pt>
                <c:pt idx="145">
                  <c:v>13344</c:v>
                </c:pt>
                <c:pt idx="146">
                  <c:v>14760</c:v>
                </c:pt>
                <c:pt idx="147">
                  <c:v>15058</c:v>
                </c:pt>
                <c:pt idx="148">
                  <c:v>15379</c:v>
                </c:pt>
                <c:pt idx="149">
                  <c:v>14237</c:v>
                </c:pt>
                <c:pt idx="150">
                  <c:v>14667</c:v>
                </c:pt>
                <c:pt idx="151">
                  <c:v>15588</c:v>
                </c:pt>
                <c:pt idx="152">
                  <c:v>14224</c:v>
                </c:pt>
                <c:pt idx="153">
                  <c:v>15570</c:v>
                </c:pt>
                <c:pt idx="154">
                  <c:v>17230</c:v>
                </c:pt>
                <c:pt idx="155">
                  <c:v>28406</c:v>
                </c:pt>
                <c:pt idx="156">
                  <c:v>12046</c:v>
                </c:pt>
                <c:pt idx="157">
                  <c:v>13878</c:v>
                </c:pt>
                <c:pt idx="158">
                  <c:v>15727</c:v>
                </c:pt>
                <c:pt idx="159">
                  <c:v>15708</c:v>
                </c:pt>
                <c:pt idx="160">
                  <c:v>15989</c:v>
                </c:pt>
                <c:pt idx="161">
                  <c:v>15559</c:v>
                </c:pt>
                <c:pt idx="162">
                  <c:v>15218</c:v>
                </c:pt>
                <c:pt idx="163">
                  <c:v>16697</c:v>
                </c:pt>
                <c:pt idx="164">
                  <c:v>14960</c:v>
                </c:pt>
                <c:pt idx="165">
                  <c:v>16509</c:v>
                </c:pt>
                <c:pt idx="166">
                  <c:v>18402</c:v>
                </c:pt>
                <c:pt idx="167">
                  <c:v>30276</c:v>
                </c:pt>
                <c:pt idx="168">
                  <c:v>12893</c:v>
                </c:pt>
                <c:pt idx="169">
                  <c:v>14474</c:v>
                </c:pt>
                <c:pt idx="170">
                  <c:v>16386</c:v>
                </c:pt>
                <c:pt idx="171">
                  <c:v>16848</c:v>
                </c:pt>
                <c:pt idx="172">
                  <c:v>17103</c:v>
                </c:pt>
                <c:pt idx="173">
                  <c:v>16505</c:v>
                </c:pt>
                <c:pt idx="174">
                  <c:v>16275</c:v>
                </c:pt>
                <c:pt idx="175">
                  <c:v>17832</c:v>
                </c:pt>
                <c:pt idx="176">
                  <c:v>16767</c:v>
                </c:pt>
                <c:pt idx="177">
                  <c:v>17253</c:v>
                </c:pt>
                <c:pt idx="178">
                  <c:v>19391</c:v>
                </c:pt>
                <c:pt idx="179">
                  <c:v>31462</c:v>
                </c:pt>
                <c:pt idx="180">
                  <c:v>13927</c:v>
                </c:pt>
                <c:pt idx="181">
                  <c:v>15077</c:v>
                </c:pt>
                <c:pt idx="182">
                  <c:v>18045</c:v>
                </c:pt>
                <c:pt idx="183">
                  <c:v>17096</c:v>
                </c:pt>
                <c:pt idx="184">
                  <c:v>18474</c:v>
                </c:pt>
                <c:pt idx="185">
                  <c:v>17289</c:v>
                </c:pt>
                <c:pt idx="186">
                  <c:v>16883</c:v>
                </c:pt>
                <c:pt idx="187">
                  <c:v>18850</c:v>
                </c:pt>
                <c:pt idx="188">
                  <c:v>16765</c:v>
                </c:pt>
                <c:pt idx="189">
                  <c:v>17614</c:v>
                </c:pt>
                <c:pt idx="190">
                  <c:v>20550</c:v>
                </c:pt>
                <c:pt idx="191">
                  <c:v>30635</c:v>
                </c:pt>
                <c:pt idx="192">
                  <c:v>14170</c:v>
                </c:pt>
                <c:pt idx="193">
                  <c:v>15877</c:v>
                </c:pt>
                <c:pt idx="194">
                  <c:v>17764</c:v>
                </c:pt>
                <c:pt idx="195">
                  <c:v>17098</c:v>
                </c:pt>
                <c:pt idx="196">
                  <c:v>19081</c:v>
                </c:pt>
                <c:pt idx="197">
                  <c:v>17006</c:v>
                </c:pt>
                <c:pt idx="198">
                  <c:v>17366</c:v>
                </c:pt>
                <c:pt idx="199">
                  <c:v>19038</c:v>
                </c:pt>
                <c:pt idx="200">
                  <c:v>15881</c:v>
                </c:pt>
                <c:pt idx="201">
                  <c:v>16791</c:v>
                </c:pt>
                <c:pt idx="202">
                  <c:v>18753</c:v>
                </c:pt>
                <c:pt idx="203">
                  <c:v>26718</c:v>
                </c:pt>
                <c:pt idx="204">
                  <c:v>13382</c:v>
                </c:pt>
                <c:pt idx="205">
                  <c:v>14681</c:v>
                </c:pt>
                <c:pt idx="206">
                  <c:v>15560</c:v>
                </c:pt>
                <c:pt idx="207">
                  <c:v>16334</c:v>
                </c:pt>
                <c:pt idx="208">
                  <c:v>17260</c:v>
                </c:pt>
                <c:pt idx="209">
                  <c:v>15429</c:v>
                </c:pt>
                <c:pt idx="210">
                  <c:v>16002</c:v>
                </c:pt>
                <c:pt idx="211">
                  <c:v>17650</c:v>
                </c:pt>
                <c:pt idx="212">
                  <c:v>15624</c:v>
                </c:pt>
                <c:pt idx="213">
                  <c:v>17046</c:v>
                </c:pt>
                <c:pt idx="214">
                  <c:v>18324</c:v>
                </c:pt>
                <c:pt idx="215">
                  <c:v>27110</c:v>
                </c:pt>
                <c:pt idx="216">
                  <c:v>13208</c:v>
                </c:pt>
                <c:pt idx="217">
                  <c:v>14809</c:v>
                </c:pt>
                <c:pt idx="218">
                  <c:v>17384</c:v>
                </c:pt>
                <c:pt idx="219">
                  <c:v>17034</c:v>
                </c:pt>
                <c:pt idx="220">
                  <c:v>17717</c:v>
                </c:pt>
                <c:pt idx="221">
                  <c:v>16129</c:v>
                </c:pt>
                <c:pt idx="222">
                  <c:v>16834</c:v>
                </c:pt>
                <c:pt idx="223">
                  <c:v>17915</c:v>
                </c:pt>
                <c:pt idx="224">
                  <c:v>16224</c:v>
                </c:pt>
                <c:pt idx="225">
                  <c:v>17403</c:v>
                </c:pt>
                <c:pt idx="226">
                  <c:v>19995</c:v>
                </c:pt>
                <c:pt idx="227">
                  <c:v>28526</c:v>
                </c:pt>
                <c:pt idx="228">
                  <c:v>13692</c:v>
                </c:pt>
                <c:pt idx="229">
                  <c:v>15920</c:v>
                </c:pt>
                <c:pt idx="230">
                  <c:v>18241</c:v>
                </c:pt>
                <c:pt idx="231">
                  <c:v>18634</c:v>
                </c:pt>
                <c:pt idx="232">
                  <c:v>18756</c:v>
                </c:pt>
                <c:pt idx="233">
                  <c:v>17772</c:v>
                </c:pt>
                <c:pt idx="234">
                  <c:v>17925</c:v>
                </c:pt>
                <c:pt idx="235">
                  <c:v>19246</c:v>
                </c:pt>
                <c:pt idx="236">
                  <c:v>17984</c:v>
                </c:pt>
                <c:pt idx="237">
                  <c:v>18242</c:v>
                </c:pt>
                <c:pt idx="238">
                  <c:v>20941</c:v>
                </c:pt>
                <c:pt idx="239">
                  <c:v>31085</c:v>
                </c:pt>
                <c:pt idx="240">
                  <c:v>14340</c:v>
                </c:pt>
                <c:pt idx="241">
                  <c:v>17909</c:v>
                </c:pt>
                <c:pt idx="242">
                  <c:v>20144</c:v>
                </c:pt>
                <c:pt idx="243">
                  <c:v>18586</c:v>
                </c:pt>
                <c:pt idx="244">
                  <c:v>19938</c:v>
                </c:pt>
                <c:pt idx="245">
                  <c:v>18709</c:v>
                </c:pt>
                <c:pt idx="246">
                  <c:v>18265</c:v>
                </c:pt>
                <c:pt idx="247">
                  <c:v>20751</c:v>
                </c:pt>
                <c:pt idx="248">
                  <c:v>18400</c:v>
                </c:pt>
                <c:pt idx="249">
                  <c:v>18860</c:v>
                </c:pt>
                <c:pt idx="250">
                  <c:v>22040</c:v>
                </c:pt>
                <c:pt idx="251">
                  <c:v>31551</c:v>
                </c:pt>
                <c:pt idx="252">
                  <c:v>15230</c:v>
                </c:pt>
                <c:pt idx="253">
                  <c:v>17484</c:v>
                </c:pt>
                <c:pt idx="254">
                  <c:v>20681</c:v>
                </c:pt>
                <c:pt idx="255">
                  <c:v>19285</c:v>
                </c:pt>
                <c:pt idx="256">
                  <c:v>20914</c:v>
                </c:pt>
                <c:pt idx="257">
                  <c:v>19056</c:v>
                </c:pt>
                <c:pt idx="258">
                  <c:v>19280</c:v>
                </c:pt>
                <c:pt idx="259">
                  <c:v>21676</c:v>
                </c:pt>
                <c:pt idx="260">
                  <c:v>18244</c:v>
                </c:pt>
                <c:pt idx="261">
                  <c:v>19992</c:v>
                </c:pt>
                <c:pt idx="262">
                  <c:v>22611</c:v>
                </c:pt>
                <c:pt idx="263">
                  <c:v>31860</c:v>
                </c:pt>
                <c:pt idx="264">
                  <c:v>15252</c:v>
                </c:pt>
                <c:pt idx="265">
                  <c:v>17608</c:v>
                </c:pt>
                <c:pt idx="266">
                  <c:v>20146</c:v>
                </c:pt>
                <c:pt idx="267">
                  <c:v>20388</c:v>
                </c:pt>
                <c:pt idx="268">
                  <c:v>21631</c:v>
                </c:pt>
                <c:pt idx="269">
                  <c:v>18984</c:v>
                </c:pt>
                <c:pt idx="270">
                  <c:v>19848</c:v>
                </c:pt>
                <c:pt idx="271">
                  <c:v>21987</c:v>
                </c:pt>
                <c:pt idx="272">
                  <c:v>18640</c:v>
                </c:pt>
                <c:pt idx="273">
                  <c:v>20214</c:v>
                </c:pt>
                <c:pt idx="274">
                  <c:v>23473</c:v>
                </c:pt>
                <c:pt idx="275">
                  <c:v>32604</c:v>
                </c:pt>
                <c:pt idx="276">
                  <c:v>15733</c:v>
                </c:pt>
                <c:pt idx="277">
                  <c:v>17919</c:v>
                </c:pt>
                <c:pt idx="278">
                  <c:v>20711</c:v>
                </c:pt>
                <c:pt idx="279">
                  <c:v>20346</c:v>
                </c:pt>
                <c:pt idx="280">
                  <c:v>22093</c:v>
                </c:pt>
                <c:pt idx="281">
                  <c:v>19612</c:v>
                </c:pt>
                <c:pt idx="282">
                  <c:v>20499</c:v>
                </c:pt>
                <c:pt idx="283">
                  <c:v>22197</c:v>
                </c:pt>
                <c:pt idx="284">
                  <c:v>19080</c:v>
                </c:pt>
                <c:pt idx="285">
                  <c:v>20563</c:v>
                </c:pt>
                <c:pt idx="286">
                  <c:v>23007</c:v>
                </c:pt>
                <c:pt idx="287">
                  <c:v>33123</c:v>
                </c:pt>
                <c:pt idx="288">
                  <c:v>15564</c:v>
                </c:pt>
                <c:pt idx="289">
                  <c:v>18712</c:v>
                </c:pt>
                <c:pt idx="290">
                  <c:v>21264</c:v>
                </c:pt>
                <c:pt idx="291">
                  <c:v>20221</c:v>
                </c:pt>
                <c:pt idx="292">
                  <c:v>21389</c:v>
                </c:pt>
                <c:pt idx="293">
                  <c:v>19883</c:v>
                </c:pt>
                <c:pt idx="294">
                  <c:v>20381</c:v>
                </c:pt>
                <c:pt idx="295">
                  <c:v>22086</c:v>
                </c:pt>
                <c:pt idx="296">
                  <c:v>19538</c:v>
                </c:pt>
                <c:pt idx="297">
                  <c:v>20306</c:v>
                </c:pt>
                <c:pt idx="298">
                  <c:v>23438</c:v>
                </c:pt>
                <c:pt idx="299">
                  <c:v>34300</c:v>
                </c:pt>
                <c:pt idx="300">
                  <c:v>15748</c:v>
                </c:pt>
                <c:pt idx="301">
                  <c:v>18511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7-4078-94ED-F0C8BB85941C}"/>
            </c:ext>
          </c:extLst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Sales!$A$2:$A$303</c:f>
              <c:numCache>
                <c:formatCode>mmm\-yy</c:formatCode>
                <c:ptCount val="30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</c:numCache>
            </c:numRef>
          </c:cat>
          <c:val>
            <c:numRef>
              <c:f>Sales!$C$2:$C$303</c:f>
              <c:numCache>
                <c:formatCode>General</c:formatCode>
                <c:ptCount val="302"/>
                <c:pt idx="12" formatCode="&quot;$&quot;#,##0">
                  <c:v>10008.583333333334</c:v>
                </c:pt>
                <c:pt idx="13" formatCode="&quot;$&quot;#,##0">
                  <c:v>10055.583333333334</c:v>
                </c:pt>
                <c:pt idx="14" formatCode="&quot;$&quot;#,##0">
                  <c:v>10055.583333333334</c:v>
                </c:pt>
                <c:pt idx="15" formatCode="&quot;$&quot;#,##0">
                  <c:v>10079.833333333334</c:v>
                </c:pt>
                <c:pt idx="16" formatCode="&quot;$&quot;#,##0">
                  <c:v>10118.666666666666</c:v>
                </c:pt>
                <c:pt idx="17" formatCode="&quot;$&quot;#,##0">
                  <c:v>10160.75</c:v>
                </c:pt>
                <c:pt idx="18" formatCode="&quot;$&quot;#,##0">
                  <c:v>10198.5</c:v>
                </c:pt>
                <c:pt idx="19" formatCode="&quot;$&quot;#,##0">
                  <c:v>10256.083333333334</c:v>
                </c:pt>
                <c:pt idx="20" formatCode="&quot;$&quot;#,##0">
                  <c:v>10265.666666666666</c:v>
                </c:pt>
                <c:pt idx="21" formatCode="&quot;$&quot;#,##0">
                  <c:v>10302.333333333334</c:v>
                </c:pt>
                <c:pt idx="22" formatCode="&quot;$&quot;#,##0">
                  <c:v>10310</c:v>
                </c:pt>
                <c:pt idx="23" formatCode="&quot;$&quot;#,##0">
                  <c:v>10357.75</c:v>
                </c:pt>
                <c:pt idx="24" formatCode="&quot;$&quot;#,##0">
                  <c:v>10395.75</c:v>
                </c:pt>
                <c:pt idx="25" formatCode="&quot;$&quot;#,##0">
                  <c:v>10377.25</c:v>
                </c:pt>
                <c:pt idx="26" formatCode="&quot;$&quot;#,##0">
                  <c:v>10408.75</c:v>
                </c:pt>
                <c:pt idx="27" formatCode="&quot;$&quot;#,##0">
                  <c:v>10505</c:v>
                </c:pt>
                <c:pt idx="28" formatCode="&quot;$&quot;#,##0">
                  <c:v>10505.166666666666</c:v>
                </c:pt>
                <c:pt idx="29" formatCode="&quot;$&quot;#,##0">
                  <c:v>10500.666666666666</c:v>
                </c:pt>
                <c:pt idx="30" formatCode="&quot;$&quot;#,##0">
                  <c:v>10522.166666666666</c:v>
                </c:pt>
                <c:pt idx="31" formatCode="&quot;$&quot;#,##0">
                  <c:v>10517.25</c:v>
                </c:pt>
                <c:pt idx="32" formatCode="&quot;$&quot;#,##0">
                  <c:v>10561.333333333334</c:v>
                </c:pt>
                <c:pt idx="33" formatCode="&quot;$&quot;#,##0">
                  <c:v>10578.333333333334</c:v>
                </c:pt>
                <c:pt idx="34" formatCode="&quot;$&quot;#,##0">
                  <c:v>10610.333333333334</c:v>
                </c:pt>
                <c:pt idx="35" formatCode="&quot;$&quot;#,##0">
                  <c:v>10659.833333333334</c:v>
                </c:pt>
                <c:pt idx="36" formatCode="&quot;$&quot;#,##0">
                  <c:v>10756.916666666666</c:v>
                </c:pt>
                <c:pt idx="37" formatCode="&quot;$&quot;#,##0">
                  <c:v>10776.75</c:v>
                </c:pt>
                <c:pt idx="38" formatCode="&quot;$&quot;#,##0">
                  <c:v>10781.666666666666</c:v>
                </c:pt>
                <c:pt idx="39" formatCode="&quot;$&quot;#,##0">
                  <c:v>10772.833333333334</c:v>
                </c:pt>
                <c:pt idx="40" formatCode="&quot;$&quot;#,##0">
                  <c:v>10797.75</c:v>
                </c:pt>
                <c:pt idx="41" formatCode="&quot;$&quot;#,##0">
                  <c:v>10848.666666666666</c:v>
                </c:pt>
                <c:pt idx="42" formatCode="&quot;$&quot;#,##0">
                  <c:v>10882.666666666666</c:v>
                </c:pt>
                <c:pt idx="43" formatCode="&quot;$&quot;#,##0">
                  <c:v>10886.75</c:v>
                </c:pt>
                <c:pt idx="44" formatCode="&quot;$&quot;#,##0">
                  <c:v>10895.666666666666</c:v>
                </c:pt>
                <c:pt idx="45" formatCode="&quot;$&quot;#,##0">
                  <c:v>10936.75</c:v>
                </c:pt>
                <c:pt idx="46" formatCode="&quot;$&quot;#,##0">
                  <c:v>10912.5</c:v>
                </c:pt>
                <c:pt idx="47" formatCode="&quot;$&quot;#,##0">
                  <c:v>10945.583333333334</c:v>
                </c:pt>
                <c:pt idx="48" formatCode="&quot;$&quot;#,##0">
                  <c:v>10944.416666666666</c:v>
                </c:pt>
                <c:pt idx="49" formatCode="&quot;$&quot;#,##0">
                  <c:v>10958.25</c:v>
                </c:pt>
                <c:pt idx="50" formatCode="&quot;$&quot;#,##0">
                  <c:v>11044.083333333334</c:v>
                </c:pt>
                <c:pt idx="51" formatCode="&quot;$&quot;#,##0">
                  <c:v>11088.583333333334</c:v>
                </c:pt>
                <c:pt idx="52" formatCode="&quot;$&quot;#,##0">
                  <c:v>11122.083333333334</c:v>
                </c:pt>
                <c:pt idx="53" formatCode="&quot;$&quot;#,##0">
                  <c:v>11187.5</c:v>
                </c:pt>
                <c:pt idx="54" formatCode="&quot;$&quot;#,##0">
                  <c:v>11208.583333333334</c:v>
                </c:pt>
                <c:pt idx="55" formatCode="&quot;$&quot;#,##0">
                  <c:v>11243.416666666666</c:v>
                </c:pt>
                <c:pt idx="56" formatCode="&quot;$&quot;#,##0">
                  <c:v>11315.916666666666</c:v>
                </c:pt>
                <c:pt idx="57" formatCode="&quot;$&quot;#,##0">
                  <c:v>11308.666666666666</c:v>
                </c:pt>
                <c:pt idx="58" formatCode="&quot;$&quot;#,##0">
                  <c:v>11376.25</c:v>
                </c:pt>
                <c:pt idx="59" formatCode="&quot;$&quot;#,##0">
                  <c:v>11386.583333333334</c:v>
                </c:pt>
                <c:pt idx="60" formatCode="&quot;$&quot;#,##0">
                  <c:v>11381.75</c:v>
                </c:pt>
                <c:pt idx="61" formatCode="&quot;$&quot;#,##0">
                  <c:v>11424.25</c:v>
                </c:pt>
                <c:pt idx="62" formatCode="&quot;$&quot;#,##0">
                  <c:v>11411.25</c:v>
                </c:pt>
                <c:pt idx="63" formatCode="&quot;$&quot;#,##0">
                  <c:v>11452.166666666666</c:v>
                </c:pt>
                <c:pt idx="64" formatCode="&quot;$&quot;#,##0">
                  <c:v>11415.583333333334</c:v>
                </c:pt>
                <c:pt idx="65" formatCode="&quot;$&quot;#,##0">
                  <c:v>11423.916666666666</c:v>
                </c:pt>
                <c:pt idx="66" formatCode="&quot;$&quot;#,##0">
                  <c:v>11432.25</c:v>
                </c:pt>
                <c:pt idx="67" formatCode="&quot;$&quot;#,##0">
                  <c:v>11476.583333333334</c:v>
                </c:pt>
                <c:pt idx="68" formatCode="&quot;$&quot;#,##0">
                  <c:v>11503.833333333334</c:v>
                </c:pt>
                <c:pt idx="69" formatCode="&quot;$&quot;#,##0">
                  <c:v>11530.416666666666</c:v>
                </c:pt>
                <c:pt idx="70" formatCode="&quot;$&quot;#,##0">
                  <c:v>11562.5</c:v>
                </c:pt>
                <c:pt idx="71" formatCode="&quot;$&quot;#,##0">
                  <c:v>11593.25</c:v>
                </c:pt>
                <c:pt idx="72" formatCode="&quot;$&quot;#,##0">
                  <c:v>11691.083333333334</c:v>
                </c:pt>
                <c:pt idx="73" formatCode="&quot;$&quot;#,##0">
                  <c:v>11741.583333333334</c:v>
                </c:pt>
                <c:pt idx="74" formatCode="&quot;$&quot;#,##0">
                  <c:v>11796.916666666666</c:v>
                </c:pt>
                <c:pt idx="75" formatCode="&quot;$&quot;#,##0">
                  <c:v>11798.833333333334</c:v>
                </c:pt>
                <c:pt idx="76" formatCode="&quot;$&quot;#,##0">
                  <c:v>11940</c:v>
                </c:pt>
                <c:pt idx="77" formatCode="&quot;$&quot;#,##0">
                  <c:v>12001.166666666666</c:v>
                </c:pt>
                <c:pt idx="78" formatCode="&quot;$&quot;#,##0">
                  <c:v>12067.583333333334</c:v>
                </c:pt>
                <c:pt idx="79" formatCode="&quot;$&quot;#,##0">
                  <c:v>12142.5</c:v>
                </c:pt>
                <c:pt idx="80" formatCode="&quot;$&quot;#,##0">
                  <c:v>12185</c:v>
                </c:pt>
                <c:pt idx="81" formatCode="&quot;$&quot;#,##0">
                  <c:v>12207.666666666666</c:v>
                </c:pt>
                <c:pt idx="82" formatCode="&quot;$&quot;#,##0">
                  <c:v>12270.083333333334</c:v>
                </c:pt>
                <c:pt idx="83" formatCode="&quot;$&quot;#,##0">
                  <c:v>12320.916666666666</c:v>
                </c:pt>
                <c:pt idx="84" formatCode="&quot;$&quot;#,##0">
                  <c:v>12429.25</c:v>
                </c:pt>
                <c:pt idx="85" formatCode="&quot;$&quot;#,##0">
                  <c:v>12465.666666666666</c:v>
                </c:pt>
                <c:pt idx="86" formatCode="&quot;$&quot;#,##0">
                  <c:v>12521.666666666666</c:v>
                </c:pt>
                <c:pt idx="87" formatCode="&quot;$&quot;#,##0">
                  <c:v>12623.166666666666</c:v>
                </c:pt>
                <c:pt idx="88" formatCode="&quot;$&quot;#,##0">
                  <c:v>12669.916666666666</c:v>
                </c:pt>
                <c:pt idx="89" formatCode="&quot;$&quot;#,##0">
                  <c:v>12747.25</c:v>
                </c:pt>
                <c:pt idx="90" formatCode="&quot;$&quot;#,##0">
                  <c:v>12816.333333333334</c:v>
                </c:pt>
                <c:pt idx="91" formatCode="&quot;$&quot;#,##0">
                  <c:v>12885.333333333334</c:v>
                </c:pt>
                <c:pt idx="92" formatCode="&quot;$&quot;#,##0">
                  <c:v>12948.916666666666</c:v>
                </c:pt>
                <c:pt idx="93" formatCode="&quot;$&quot;#,##0">
                  <c:v>13044.166666666666</c:v>
                </c:pt>
                <c:pt idx="94" formatCode="&quot;$&quot;#,##0">
                  <c:v>13091.166666666666</c:v>
                </c:pt>
                <c:pt idx="95" formatCode="&quot;$&quot;#,##0">
                  <c:v>13156.916666666666</c:v>
                </c:pt>
                <c:pt idx="96" formatCode="&quot;$&quot;#,##0">
                  <c:v>13312.583333333334</c:v>
                </c:pt>
                <c:pt idx="97" formatCode="&quot;$&quot;#,##0">
                  <c:v>13330.083333333334</c:v>
                </c:pt>
                <c:pt idx="98" formatCode="&quot;$&quot;#,##0">
                  <c:v>13413.333333333334</c:v>
                </c:pt>
                <c:pt idx="99" formatCode="&quot;$&quot;#,##0">
                  <c:v>13476.666666666666</c:v>
                </c:pt>
                <c:pt idx="100" formatCode="&quot;$&quot;#,##0">
                  <c:v>13538.166666666666</c:v>
                </c:pt>
                <c:pt idx="101" formatCode="&quot;$&quot;#,##0">
                  <c:v>13585.5</c:v>
                </c:pt>
                <c:pt idx="102" formatCode="&quot;$&quot;#,##0">
                  <c:v>13641.583333333334</c:v>
                </c:pt>
                <c:pt idx="103" formatCode="&quot;$&quot;#,##0">
                  <c:v>13644.833333333334</c:v>
                </c:pt>
                <c:pt idx="104" formatCode="&quot;$&quot;#,##0">
                  <c:v>13717.833333333334</c:v>
                </c:pt>
                <c:pt idx="105" formatCode="&quot;$&quot;#,##0">
                  <c:v>13802.666666666666</c:v>
                </c:pt>
                <c:pt idx="106" formatCode="&quot;$&quot;#,##0">
                  <c:v>13837.75</c:v>
                </c:pt>
                <c:pt idx="107" formatCode="&quot;$&quot;#,##0">
                  <c:v>13923.75</c:v>
                </c:pt>
                <c:pt idx="108" formatCode="&quot;$&quot;#,##0">
                  <c:v>13972.833333333334</c:v>
                </c:pt>
                <c:pt idx="109" formatCode="&quot;$&quot;#,##0">
                  <c:v>14023.916666666666</c:v>
                </c:pt>
                <c:pt idx="110" formatCode="&quot;$&quot;#,##0">
                  <c:v>14047.25</c:v>
                </c:pt>
                <c:pt idx="111" formatCode="&quot;$&quot;#,##0">
                  <c:v>14066.083333333334</c:v>
                </c:pt>
                <c:pt idx="112" formatCode="&quot;$&quot;#,##0">
                  <c:v>14085.916666666666</c:v>
                </c:pt>
                <c:pt idx="113" formatCode="&quot;$&quot;#,##0">
                  <c:v>14090.25</c:v>
                </c:pt>
                <c:pt idx="114" formatCode="&quot;$&quot;#,##0">
                  <c:v>14088.75</c:v>
                </c:pt>
                <c:pt idx="115" formatCode="&quot;$&quot;#,##0">
                  <c:v>14097.083333333334</c:v>
                </c:pt>
                <c:pt idx="116" formatCode="&quot;$&quot;#,##0">
                  <c:v>14114.416666666666</c:v>
                </c:pt>
                <c:pt idx="117" formatCode="&quot;$&quot;#,##0">
                  <c:v>14008.5</c:v>
                </c:pt>
                <c:pt idx="118" formatCode="&quot;$&quot;#,##0">
                  <c:v>13995.916666666666</c:v>
                </c:pt>
                <c:pt idx="119" formatCode="&quot;$&quot;#,##0">
                  <c:v>13969</c:v>
                </c:pt>
                <c:pt idx="120" formatCode="&quot;$&quot;#,##0">
                  <c:v>13940.583333333334</c:v>
                </c:pt>
                <c:pt idx="121" formatCode="&quot;$&quot;#,##0">
                  <c:v>13964.25</c:v>
                </c:pt>
                <c:pt idx="122" formatCode="&quot;$&quot;#,##0">
                  <c:v>13987.583333333334</c:v>
                </c:pt>
                <c:pt idx="123" formatCode="&quot;$&quot;#,##0">
                  <c:v>14063.416666666666</c:v>
                </c:pt>
                <c:pt idx="124" formatCode="&quot;$&quot;#,##0">
                  <c:v>14049.5</c:v>
                </c:pt>
                <c:pt idx="125" formatCode="&quot;$&quot;#,##0">
                  <c:v>14079.75</c:v>
                </c:pt>
                <c:pt idx="126" formatCode="&quot;$&quot;#,##0">
                  <c:v>14102.666666666666</c:v>
                </c:pt>
                <c:pt idx="127" formatCode="&quot;$&quot;#,##0">
                  <c:v>14125.416666666666</c:v>
                </c:pt>
                <c:pt idx="128" formatCode="&quot;$&quot;#,##0">
                  <c:v>14150</c:v>
                </c:pt>
                <c:pt idx="129" formatCode="&quot;$&quot;#,##0">
                  <c:v>14178.416666666666</c:v>
                </c:pt>
                <c:pt idx="130" formatCode="&quot;$&quot;#,##0">
                  <c:v>14244.083333333334</c:v>
                </c:pt>
                <c:pt idx="131" formatCode="&quot;$&quot;#,##0">
                  <c:v>14290.666666666666</c:v>
                </c:pt>
                <c:pt idx="132" formatCode="&quot;$&quot;#,##0">
                  <c:v>14358.666666666666</c:v>
                </c:pt>
                <c:pt idx="133" formatCode="&quot;$&quot;#,##0">
                  <c:v>14397</c:v>
                </c:pt>
                <c:pt idx="134" formatCode="&quot;$&quot;#,##0">
                  <c:v>14391.333333333334</c:v>
                </c:pt>
                <c:pt idx="135" formatCode="&quot;$&quot;#,##0">
                  <c:v>14347.583333333334</c:v>
                </c:pt>
                <c:pt idx="136" formatCode="&quot;$&quot;#,##0">
                  <c:v>14388.916666666666</c:v>
                </c:pt>
                <c:pt idx="137" formatCode="&quot;$&quot;#,##0">
                  <c:v>14437.25</c:v>
                </c:pt>
                <c:pt idx="138" formatCode="&quot;$&quot;#,##0">
                  <c:v>14461.083333333334</c:v>
                </c:pt>
                <c:pt idx="139" formatCode="&quot;$&quot;#,##0">
                  <c:v>14542.833333333334</c:v>
                </c:pt>
                <c:pt idx="140" formatCode="&quot;$&quot;#,##0">
                  <c:v>14576.916666666666</c:v>
                </c:pt>
                <c:pt idx="141" formatCode="&quot;$&quot;#,##0">
                  <c:v>14670.416666666666</c:v>
                </c:pt>
                <c:pt idx="142" formatCode="&quot;$&quot;#,##0">
                  <c:v>14720</c:v>
                </c:pt>
                <c:pt idx="143" formatCode="&quot;$&quot;#,##0">
                  <c:v>14773.666666666666</c:v>
                </c:pt>
                <c:pt idx="144" formatCode="&quot;$&quot;#,##0">
                  <c:v>14891.166666666666</c:v>
                </c:pt>
                <c:pt idx="145" formatCode="&quot;$&quot;#,##0">
                  <c:v>14973.333333333334</c:v>
                </c:pt>
                <c:pt idx="146" formatCode="&quot;$&quot;#,##0">
                  <c:v>15113.5</c:v>
                </c:pt>
                <c:pt idx="147" formatCode="&quot;$&quot;#,##0">
                  <c:v>15222.5</c:v>
                </c:pt>
                <c:pt idx="148" formatCode="&quot;$&quot;#,##0">
                  <c:v>15336.416666666666</c:v>
                </c:pt>
                <c:pt idx="149" formatCode="&quot;$&quot;#,##0">
                  <c:v>15390.5</c:v>
                </c:pt>
                <c:pt idx="150" formatCode="&quot;$&quot;#,##0">
                  <c:v>15452.25</c:v>
                </c:pt>
                <c:pt idx="151" formatCode="&quot;$&quot;#,##0">
                  <c:v>15520</c:v>
                </c:pt>
                <c:pt idx="152" formatCode="&quot;$&quot;#,##0">
                  <c:v>15525.5</c:v>
                </c:pt>
                <c:pt idx="153" formatCode="&quot;$&quot;#,##0">
                  <c:v>15580.25</c:v>
                </c:pt>
                <c:pt idx="154" formatCode="&quot;$&quot;#,##0">
                  <c:v>15661</c:v>
                </c:pt>
                <c:pt idx="155" formatCode="&quot;$&quot;#,##0">
                  <c:v>15717.25</c:v>
                </c:pt>
                <c:pt idx="156" formatCode="&quot;$&quot;#,##0">
                  <c:v>15854.416666666666</c:v>
                </c:pt>
                <c:pt idx="157" formatCode="&quot;$&quot;#,##0">
                  <c:v>15875.75</c:v>
                </c:pt>
                <c:pt idx="158" formatCode="&quot;$&quot;#,##0">
                  <c:v>15920.25</c:v>
                </c:pt>
                <c:pt idx="159" formatCode="&quot;$&quot;#,##0">
                  <c:v>16000.833333333334</c:v>
                </c:pt>
                <c:pt idx="160" formatCode="&quot;$&quot;#,##0">
                  <c:v>16055</c:v>
                </c:pt>
                <c:pt idx="161" formatCode="&quot;$&quot;#,##0">
                  <c:v>16105.833333333334</c:v>
                </c:pt>
                <c:pt idx="162" formatCode="&quot;$&quot;#,##0">
                  <c:v>16216</c:v>
                </c:pt>
                <c:pt idx="163" formatCode="&quot;$&quot;#,##0">
                  <c:v>16261.916666666666</c:v>
                </c:pt>
                <c:pt idx="164" formatCode="&quot;$&quot;#,##0">
                  <c:v>16354.333333333334</c:v>
                </c:pt>
                <c:pt idx="165" formatCode="&quot;$&quot;#,##0">
                  <c:v>16415.666666666668</c:v>
                </c:pt>
                <c:pt idx="166" formatCode="&quot;$&quot;#,##0">
                  <c:v>16493.916666666668</c:v>
                </c:pt>
                <c:pt idx="167" formatCode="&quot;$&quot;#,##0">
                  <c:v>16591.583333333332</c:v>
                </c:pt>
                <c:pt idx="168" formatCode="&quot;$&quot;#,##0">
                  <c:v>16747.416666666668</c:v>
                </c:pt>
                <c:pt idx="169" formatCode="&quot;$&quot;#,##0">
                  <c:v>16818</c:v>
                </c:pt>
                <c:pt idx="170" formatCode="&quot;$&quot;#,##0">
                  <c:v>16867.666666666668</c:v>
                </c:pt>
                <c:pt idx="171" formatCode="&quot;$&quot;#,##0">
                  <c:v>16922.583333333332</c:v>
                </c:pt>
                <c:pt idx="172" formatCode="&quot;$&quot;#,##0">
                  <c:v>17017.583333333332</c:v>
                </c:pt>
                <c:pt idx="173" formatCode="&quot;$&quot;#,##0">
                  <c:v>17110.416666666668</c:v>
                </c:pt>
                <c:pt idx="174" formatCode="&quot;$&quot;#,##0">
                  <c:v>17189.25</c:v>
                </c:pt>
                <c:pt idx="175" formatCode="&quot;$&quot;#,##0">
                  <c:v>17277.333333333332</c:v>
                </c:pt>
                <c:pt idx="176" formatCode="&quot;$&quot;#,##0">
                  <c:v>17371.916666666668</c:v>
                </c:pt>
                <c:pt idx="177" formatCode="&quot;$&quot;#,##0">
                  <c:v>17522.5</c:v>
                </c:pt>
                <c:pt idx="178" formatCode="&quot;$&quot;#,##0">
                  <c:v>17584.5</c:v>
                </c:pt>
                <c:pt idx="179" formatCode="&quot;$&quot;#,##0">
                  <c:v>17666.916666666668</c:v>
                </c:pt>
                <c:pt idx="180" formatCode="&quot;$&quot;#,##0">
                  <c:v>17765.75</c:v>
                </c:pt>
                <c:pt idx="181" formatCode="&quot;$&quot;#,##0">
                  <c:v>17851.916666666668</c:v>
                </c:pt>
                <c:pt idx="182" formatCode="&quot;$&quot;#,##0">
                  <c:v>17902.166666666668</c:v>
                </c:pt>
                <c:pt idx="183" formatCode="&quot;$&quot;#,##0">
                  <c:v>18040.416666666668</c:v>
                </c:pt>
                <c:pt idx="184" formatCode="&quot;$&quot;#,##0">
                  <c:v>18061.083333333332</c:v>
                </c:pt>
                <c:pt idx="185" formatCode="&quot;$&quot;#,##0">
                  <c:v>18175.333333333332</c:v>
                </c:pt>
                <c:pt idx="186" formatCode="&quot;$&quot;#,##0">
                  <c:v>18240.666666666668</c:v>
                </c:pt>
                <c:pt idx="187" formatCode="&quot;$&quot;#,##0">
                  <c:v>18291.333333333332</c:v>
                </c:pt>
                <c:pt idx="188" formatCode="&quot;$&quot;#,##0">
                  <c:v>18376.166666666668</c:v>
                </c:pt>
                <c:pt idx="189" formatCode="&quot;$&quot;#,##0">
                  <c:v>18376</c:v>
                </c:pt>
                <c:pt idx="190" formatCode="&quot;$&quot;#,##0">
                  <c:v>18406.083333333332</c:v>
                </c:pt>
                <c:pt idx="191" formatCode="&quot;$&quot;#,##0">
                  <c:v>18502.666666666668</c:v>
                </c:pt>
                <c:pt idx="192" formatCode="&quot;$&quot;#,##0">
                  <c:v>18433.75</c:v>
                </c:pt>
                <c:pt idx="193" formatCode="&quot;$&quot;#,##0">
                  <c:v>18454</c:v>
                </c:pt>
                <c:pt idx="194" formatCode="&quot;$&quot;#,##0">
                  <c:v>18520.666666666668</c:v>
                </c:pt>
                <c:pt idx="195" formatCode="&quot;$&quot;#,##0">
                  <c:v>18497.25</c:v>
                </c:pt>
                <c:pt idx="196" formatCode="&quot;$&quot;#,##0">
                  <c:v>18497.416666666668</c:v>
                </c:pt>
                <c:pt idx="197" formatCode="&quot;$&quot;#,##0">
                  <c:v>18548</c:v>
                </c:pt>
                <c:pt idx="198" formatCode="&quot;$&quot;#,##0">
                  <c:v>18524.416666666668</c:v>
                </c:pt>
                <c:pt idx="199" formatCode="&quot;$&quot;#,##0">
                  <c:v>18564.666666666668</c:v>
                </c:pt>
                <c:pt idx="200" formatCode="&quot;$&quot;#,##0">
                  <c:v>18580.333333333332</c:v>
                </c:pt>
                <c:pt idx="201" formatCode="&quot;$&quot;#,##0">
                  <c:v>18506.666666666668</c:v>
                </c:pt>
                <c:pt idx="202" formatCode="&quot;$&quot;#,##0">
                  <c:v>18438.083333333332</c:v>
                </c:pt>
                <c:pt idx="203" formatCode="&quot;$&quot;#,##0">
                  <c:v>18288.333333333332</c:v>
                </c:pt>
                <c:pt idx="204" formatCode="&quot;$&quot;#,##0">
                  <c:v>17961.916666666668</c:v>
                </c:pt>
                <c:pt idx="205" formatCode="&quot;$&quot;#,##0">
                  <c:v>17896.25</c:v>
                </c:pt>
                <c:pt idx="206" formatCode="&quot;$&quot;#,##0">
                  <c:v>17796.583333333332</c:v>
                </c:pt>
                <c:pt idx="207" formatCode="&quot;$&quot;#,##0">
                  <c:v>17612.916666666668</c:v>
                </c:pt>
                <c:pt idx="208" formatCode="&quot;$&quot;#,##0">
                  <c:v>17549.25</c:v>
                </c:pt>
                <c:pt idx="209" formatCode="&quot;$&quot;#,##0">
                  <c:v>17397.5</c:v>
                </c:pt>
                <c:pt idx="210" formatCode="&quot;$&quot;#,##0">
                  <c:v>17266.083333333332</c:v>
                </c:pt>
                <c:pt idx="211" formatCode="&quot;$&quot;#,##0">
                  <c:v>17152.416666666668</c:v>
                </c:pt>
                <c:pt idx="212" formatCode="&quot;$&quot;#,##0">
                  <c:v>17036.75</c:v>
                </c:pt>
                <c:pt idx="213" formatCode="&quot;$&quot;#,##0">
                  <c:v>17015.333333333332</c:v>
                </c:pt>
                <c:pt idx="214" formatCode="&quot;$&quot;#,##0">
                  <c:v>17036.583333333332</c:v>
                </c:pt>
                <c:pt idx="215" formatCode="&quot;$&quot;#,##0">
                  <c:v>17000.833333333332</c:v>
                </c:pt>
                <c:pt idx="216" formatCode="&quot;$&quot;#,##0">
                  <c:v>17033.5</c:v>
                </c:pt>
                <c:pt idx="217" formatCode="&quot;$&quot;#,##0">
                  <c:v>17019</c:v>
                </c:pt>
                <c:pt idx="218" formatCode="&quot;$&quot;#,##0">
                  <c:v>17029.666666666668</c:v>
                </c:pt>
                <c:pt idx="219" formatCode="&quot;$&quot;#,##0">
                  <c:v>17181.666666666668</c:v>
                </c:pt>
                <c:pt idx="220" formatCode="&quot;$&quot;#,##0">
                  <c:v>17240</c:v>
                </c:pt>
                <c:pt idx="221" formatCode="&quot;$&quot;#,##0">
                  <c:v>17278.083333333332</c:v>
                </c:pt>
                <c:pt idx="222" formatCode="&quot;$&quot;#,##0">
                  <c:v>17336.416666666668</c:v>
                </c:pt>
                <c:pt idx="223" formatCode="&quot;$&quot;#,##0">
                  <c:v>17405.75</c:v>
                </c:pt>
                <c:pt idx="224" formatCode="&quot;$&quot;#,##0">
                  <c:v>17427.833333333332</c:v>
                </c:pt>
                <c:pt idx="225" formatCode="&quot;$&quot;#,##0">
                  <c:v>17477.833333333332</c:v>
                </c:pt>
                <c:pt idx="226" formatCode="&quot;$&quot;#,##0">
                  <c:v>17507.583333333332</c:v>
                </c:pt>
                <c:pt idx="227" formatCode="&quot;$&quot;#,##0">
                  <c:v>17646.833333333332</c:v>
                </c:pt>
                <c:pt idx="228" formatCode="&quot;$&quot;#,##0">
                  <c:v>17764.833333333332</c:v>
                </c:pt>
                <c:pt idx="229" formatCode="&quot;$&quot;#,##0">
                  <c:v>17805.166666666668</c:v>
                </c:pt>
                <c:pt idx="230" formatCode="&quot;$&quot;#,##0">
                  <c:v>17897.75</c:v>
                </c:pt>
                <c:pt idx="231" formatCode="&quot;$&quot;#,##0">
                  <c:v>17969.166666666668</c:v>
                </c:pt>
                <c:pt idx="232" formatCode="&quot;$&quot;#,##0">
                  <c:v>18102.5</c:v>
                </c:pt>
                <c:pt idx="233" formatCode="&quot;$&quot;#,##0">
                  <c:v>18189.083333333332</c:v>
                </c:pt>
                <c:pt idx="234" formatCode="&quot;$&quot;#,##0">
                  <c:v>18326</c:v>
                </c:pt>
                <c:pt idx="235" formatCode="&quot;$&quot;#,##0">
                  <c:v>18416.916666666668</c:v>
                </c:pt>
                <c:pt idx="236" formatCode="&quot;$&quot;#,##0">
                  <c:v>18527.833333333332</c:v>
                </c:pt>
                <c:pt idx="237" formatCode="&quot;$&quot;#,##0">
                  <c:v>18674.5</c:v>
                </c:pt>
                <c:pt idx="238" formatCode="&quot;$&quot;#,##0">
                  <c:v>18744.416666666668</c:v>
                </c:pt>
                <c:pt idx="239" formatCode="&quot;$&quot;#,##0">
                  <c:v>18823.25</c:v>
                </c:pt>
                <c:pt idx="240" formatCode="&quot;$&quot;#,##0">
                  <c:v>19036.5</c:v>
                </c:pt>
                <c:pt idx="241" formatCode="&quot;$&quot;#,##0">
                  <c:v>19090.5</c:v>
                </c:pt>
                <c:pt idx="242" formatCode="&quot;$&quot;#,##0">
                  <c:v>19256.25</c:v>
                </c:pt>
                <c:pt idx="243" formatCode="&quot;$&quot;#,##0">
                  <c:v>19414.833333333332</c:v>
                </c:pt>
                <c:pt idx="244" formatCode="&quot;$&quot;#,##0">
                  <c:v>19410.833333333332</c:v>
                </c:pt>
                <c:pt idx="245" formatCode="&quot;$&quot;#,##0">
                  <c:v>19509.333333333332</c:v>
                </c:pt>
                <c:pt idx="246" formatCode="&quot;$&quot;#,##0">
                  <c:v>19587.416666666668</c:v>
                </c:pt>
                <c:pt idx="247" formatCode="&quot;$&quot;#,##0">
                  <c:v>19615.75</c:v>
                </c:pt>
                <c:pt idx="248" formatCode="&quot;$&quot;#,##0">
                  <c:v>19741.166666666668</c:v>
                </c:pt>
                <c:pt idx="249" formatCode="&quot;$&quot;#,##0">
                  <c:v>19775.833333333332</c:v>
                </c:pt>
                <c:pt idx="250" formatCode="&quot;$&quot;#,##0">
                  <c:v>19827.333333333332</c:v>
                </c:pt>
                <c:pt idx="251" formatCode="&quot;$&quot;#,##0">
                  <c:v>19918.916666666668</c:v>
                </c:pt>
                <c:pt idx="252" formatCode="&quot;$&quot;#,##0">
                  <c:v>19957.75</c:v>
                </c:pt>
                <c:pt idx="253" formatCode="&quot;$&quot;#,##0">
                  <c:v>20031.916666666668</c:v>
                </c:pt>
                <c:pt idx="254" formatCode="&quot;$&quot;#,##0">
                  <c:v>19996.5</c:v>
                </c:pt>
                <c:pt idx="255" formatCode="&quot;$&quot;#,##0">
                  <c:v>20041.25</c:v>
                </c:pt>
                <c:pt idx="256" formatCode="&quot;$&quot;#,##0">
                  <c:v>20099.5</c:v>
                </c:pt>
                <c:pt idx="257" formatCode="&quot;$&quot;#,##0">
                  <c:v>20180.833333333332</c:v>
                </c:pt>
                <c:pt idx="258" formatCode="&quot;$&quot;#,##0">
                  <c:v>20209.75</c:v>
                </c:pt>
                <c:pt idx="259" formatCode="&quot;$&quot;#,##0">
                  <c:v>20294.333333333332</c:v>
                </c:pt>
                <c:pt idx="260" formatCode="&quot;$&quot;#,##0">
                  <c:v>20371.416666666668</c:v>
                </c:pt>
                <c:pt idx="261" formatCode="&quot;$&quot;#,##0">
                  <c:v>20358.416666666668</c:v>
                </c:pt>
                <c:pt idx="262" formatCode="&quot;$&quot;#,##0">
                  <c:v>20452.75</c:v>
                </c:pt>
                <c:pt idx="263" formatCode="&quot;$&quot;#,##0">
                  <c:v>20500.333333333332</c:v>
                </c:pt>
                <c:pt idx="264" formatCode="&quot;$&quot;#,##0">
                  <c:v>20526.083333333332</c:v>
                </c:pt>
                <c:pt idx="265" formatCode="&quot;$&quot;#,##0">
                  <c:v>20527.916666666668</c:v>
                </c:pt>
                <c:pt idx="266" formatCode="&quot;$&quot;#,##0">
                  <c:v>20538.25</c:v>
                </c:pt>
                <c:pt idx="267" formatCode="&quot;$&quot;#,##0">
                  <c:v>20493.666666666668</c:v>
                </c:pt>
                <c:pt idx="268" formatCode="&quot;$&quot;#,##0">
                  <c:v>20585.583333333332</c:v>
                </c:pt>
                <c:pt idx="269" formatCode="&quot;$&quot;#,##0">
                  <c:v>20645.333333333332</c:v>
                </c:pt>
                <c:pt idx="270" formatCode="&quot;$&quot;#,##0">
                  <c:v>20639.333333333332</c:v>
                </c:pt>
                <c:pt idx="271" formatCode="&quot;$&quot;#,##0">
                  <c:v>20686.666666666668</c:v>
                </c:pt>
                <c:pt idx="272" formatCode="&quot;$&quot;#,##0">
                  <c:v>20712.583333333332</c:v>
                </c:pt>
                <c:pt idx="273" formatCode="&quot;$&quot;#,##0">
                  <c:v>20745.583333333332</c:v>
                </c:pt>
                <c:pt idx="274" formatCode="&quot;$&quot;#,##0">
                  <c:v>20764.083333333332</c:v>
                </c:pt>
                <c:pt idx="275" formatCode="&quot;$&quot;#,##0">
                  <c:v>20835.916666666668</c:v>
                </c:pt>
                <c:pt idx="276" formatCode="&quot;$&quot;#,##0">
                  <c:v>20897.916666666668</c:v>
                </c:pt>
                <c:pt idx="277" formatCode="&quot;$&quot;#,##0">
                  <c:v>20938</c:v>
                </c:pt>
                <c:pt idx="278" formatCode="&quot;$&quot;#,##0">
                  <c:v>20963.916666666668</c:v>
                </c:pt>
                <c:pt idx="279" formatCode="&quot;$&quot;#,##0">
                  <c:v>21011</c:v>
                </c:pt>
                <c:pt idx="280" formatCode="&quot;$&quot;#,##0">
                  <c:v>21007.5</c:v>
                </c:pt>
                <c:pt idx="281" formatCode="&quot;$&quot;#,##0">
                  <c:v>21046</c:v>
                </c:pt>
                <c:pt idx="282" formatCode="&quot;$&quot;#,##0">
                  <c:v>21098.333333333332</c:v>
                </c:pt>
                <c:pt idx="283" formatCode="&quot;$&quot;#,##0">
                  <c:v>21152.583333333332</c:v>
                </c:pt>
                <c:pt idx="284" formatCode="&quot;$&quot;#,##0">
                  <c:v>21170.083333333332</c:v>
                </c:pt>
                <c:pt idx="285" formatCode="&quot;$&quot;#,##0">
                  <c:v>21206.75</c:v>
                </c:pt>
                <c:pt idx="286" formatCode="&quot;$&quot;#,##0">
                  <c:v>21235.833333333332</c:v>
                </c:pt>
                <c:pt idx="287" formatCode="&quot;$&quot;#,##0">
                  <c:v>21197</c:v>
                </c:pt>
                <c:pt idx="288" formatCode="&quot;$&quot;#,##0">
                  <c:v>21240.25</c:v>
                </c:pt>
                <c:pt idx="289" formatCode="&quot;$&quot;#,##0">
                  <c:v>21226.166666666668</c:v>
                </c:pt>
                <c:pt idx="290" formatCode="&quot;$&quot;#,##0">
                  <c:v>21292.25</c:v>
                </c:pt>
                <c:pt idx="291" formatCode="&quot;$&quot;#,##0">
                  <c:v>21338.333333333332</c:v>
                </c:pt>
                <c:pt idx="292" formatCode="&quot;$&quot;#,##0">
                  <c:v>21327.916666666668</c:v>
                </c:pt>
                <c:pt idx="293" formatCode="&quot;$&quot;#,##0">
                  <c:v>21269.25</c:v>
                </c:pt>
                <c:pt idx="294" formatCode="&quot;$&quot;#,##0">
                  <c:v>21291.833333333332</c:v>
                </c:pt>
                <c:pt idx="295" formatCode="&quot;$&quot;#,##0">
                  <c:v>21282</c:v>
                </c:pt>
                <c:pt idx="296" formatCode="&quot;$&quot;#,##0">
                  <c:v>21272.75</c:v>
                </c:pt>
                <c:pt idx="297" formatCode="&quot;$&quot;#,##0">
                  <c:v>21310.916666666668</c:v>
                </c:pt>
                <c:pt idx="298" formatCode="&quot;$&quot;#,##0">
                  <c:v>21289.5</c:v>
                </c:pt>
                <c:pt idx="299" formatCode="&quot;$&quot;#,##0">
                  <c:v>21325.416666666668</c:v>
                </c:pt>
                <c:pt idx="300" formatCode="&quot;$&quot;#,##0">
                  <c:v>21423.5</c:v>
                </c:pt>
                <c:pt idx="301" formatCode="&quot;$&quot;#,##0">
                  <c:v>21438.833333333332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7-4078-94ED-F0C8BB85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77535"/>
        <c:axId val="228577055"/>
      </c:lineChart>
      <c:dateAx>
        <c:axId val="2285775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77055"/>
        <c:crosses val="autoZero"/>
        <c:auto val="1"/>
        <c:lblOffset val="100"/>
        <c:baseTimeUnit val="months"/>
      </c:dateAx>
      <c:valAx>
        <c:axId val="2285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Oil!$B$1</c:f>
              <c:strCache>
                <c:ptCount val="1"/>
                <c:pt idx="0">
                  <c:v>Avg Oil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Oil!$B$2:$B$34</c:f>
              <c:numCache>
                <c:formatCode>"$"#,##0.00_);[Red]\("$"#,##0.00\)</c:formatCode>
                <c:ptCount val="33"/>
                <c:pt idx="0">
                  <c:v>19.2</c:v>
                </c:pt>
                <c:pt idx="1">
                  <c:v>15.97</c:v>
                </c:pt>
                <c:pt idx="2">
                  <c:v>19.64</c:v>
                </c:pt>
                <c:pt idx="3">
                  <c:v>24.53</c:v>
                </c:pt>
                <c:pt idx="4">
                  <c:v>21.54</c:v>
                </c:pt>
                <c:pt idx="5">
                  <c:v>20.58</c:v>
                </c:pt>
                <c:pt idx="6">
                  <c:v>18.43</c:v>
                </c:pt>
                <c:pt idx="7">
                  <c:v>17.2</c:v>
                </c:pt>
                <c:pt idx="8">
                  <c:v>18.43</c:v>
                </c:pt>
                <c:pt idx="9">
                  <c:v>22.12</c:v>
                </c:pt>
                <c:pt idx="10">
                  <c:v>20.61</c:v>
                </c:pt>
                <c:pt idx="11">
                  <c:v>14.42</c:v>
                </c:pt>
                <c:pt idx="12">
                  <c:v>19.350000000000001</c:v>
                </c:pt>
                <c:pt idx="13">
                  <c:v>30.38</c:v>
                </c:pt>
                <c:pt idx="14">
                  <c:v>25.98</c:v>
                </c:pt>
                <c:pt idx="15">
                  <c:v>26.19</c:v>
                </c:pt>
                <c:pt idx="16">
                  <c:v>31.08</c:v>
                </c:pt>
                <c:pt idx="17">
                  <c:v>41.51</c:v>
                </c:pt>
                <c:pt idx="18">
                  <c:v>56.64</c:v>
                </c:pt>
                <c:pt idx="19">
                  <c:v>66.05</c:v>
                </c:pt>
                <c:pt idx="20">
                  <c:v>72.34</c:v>
                </c:pt>
                <c:pt idx="21">
                  <c:v>99.67</c:v>
                </c:pt>
                <c:pt idx="22">
                  <c:v>61.95</c:v>
                </c:pt>
                <c:pt idx="23">
                  <c:v>79.48</c:v>
                </c:pt>
                <c:pt idx="24">
                  <c:v>94.88</c:v>
                </c:pt>
                <c:pt idx="25">
                  <c:v>94.05</c:v>
                </c:pt>
                <c:pt idx="26">
                  <c:v>97.98</c:v>
                </c:pt>
                <c:pt idx="27">
                  <c:v>93.17</c:v>
                </c:pt>
                <c:pt idx="28">
                  <c:v>48.66</c:v>
                </c:pt>
                <c:pt idx="29">
                  <c:v>43.29</c:v>
                </c:pt>
                <c:pt idx="30">
                  <c:v>50.8</c:v>
                </c:pt>
                <c:pt idx="31">
                  <c:v>65.23</c:v>
                </c:pt>
                <c:pt idx="32">
                  <c:v>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E-4B47-B73E-20A2E3961DF7}"/>
            </c:ext>
          </c:extLst>
        </c:ser>
        <c:ser>
          <c:idx val="1"/>
          <c:order val="1"/>
          <c:tx>
            <c:strRef>
              <c:f>Oil!$C$1</c:f>
              <c:strCache>
                <c:ptCount val="1"/>
                <c:pt idx="0">
                  <c:v> 5 Year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Oil!$C$2:$C$34</c:f>
              <c:numCache>
                <c:formatCode>General</c:formatCode>
                <c:ptCount val="33"/>
                <c:pt idx="5" formatCode="&quot;$&quot;#,##0.00_);[Red]\(&quot;$&quot;#,##0.00\)">
                  <c:v>20.175999999999998</c:v>
                </c:pt>
                <c:pt idx="6" formatCode="&quot;$&quot;#,##0.00_);[Red]\(&quot;$&quot;#,##0.00\)">
                  <c:v>20.452000000000002</c:v>
                </c:pt>
                <c:pt idx="7" formatCode="&quot;$&quot;#,##0.00_);[Red]\(&quot;$&quot;#,##0.00\)">
                  <c:v>20.943999999999999</c:v>
                </c:pt>
                <c:pt idx="8" formatCode="&quot;$&quot;#,##0.00_);[Red]\(&quot;$&quot;#,##0.00\)">
                  <c:v>20.456000000000003</c:v>
                </c:pt>
                <c:pt idx="9" formatCode="&quot;$&quot;#,##0.00_);[Red]\(&quot;$&quot;#,##0.00\)">
                  <c:v>19.236000000000001</c:v>
                </c:pt>
                <c:pt idx="10" formatCode="&quot;$&quot;#,##0.00_);[Red]\(&quot;$&quot;#,##0.00\)">
                  <c:v>19.351999999999997</c:v>
                </c:pt>
                <c:pt idx="11" formatCode="&quot;$&quot;#,##0.00_);[Red]\(&quot;$&quot;#,##0.00\)">
                  <c:v>19.357999999999997</c:v>
                </c:pt>
                <c:pt idx="12" formatCode="&quot;$&quot;#,##0.00_);[Red]\(&quot;$&quot;#,##0.00\)">
                  <c:v>18.556000000000001</c:v>
                </c:pt>
                <c:pt idx="13" formatCode="&quot;$&quot;#,##0.00_);[Red]\(&quot;$&quot;#,##0.00\)">
                  <c:v>18.986000000000001</c:v>
                </c:pt>
                <c:pt idx="14" formatCode="&quot;$&quot;#,##0.00_);[Red]\(&quot;$&quot;#,##0.00\)">
                  <c:v>21.375999999999998</c:v>
                </c:pt>
                <c:pt idx="15" formatCode="&quot;$&quot;#,##0.00_);[Red]\(&quot;$&quot;#,##0.00\)">
                  <c:v>22.148000000000003</c:v>
                </c:pt>
                <c:pt idx="16" formatCode="&quot;$&quot;#,##0.00_);[Red]\(&quot;$&quot;#,##0.00\)">
                  <c:v>23.264000000000003</c:v>
                </c:pt>
                <c:pt idx="17" formatCode="&quot;$&quot;#,##0.00_);[Red]\(&quot;$&quot;#,##0.00\)">
                  <c:v>26.596000000000004</c:v>
                </c:pt>
                <c:pt idx="18" formatCode="&quot;$&quot;#,##0.00_);[Red]\(&quot;$&quot;#,##0.00\)">
                  <c:v>31.027999999999999</c:v>
                </c:pt>
                <c:pt idx="19" formatCode="&quot;$&quot;#,##0.00_);[Red]\(&quot;$&quot;#,##0.00\)">
                  <c:v>36.279999999999994</c:v>
                </c:pt>
                <c:pt idx="20" formatCode="&quot;$&quot;#,##0.00_);[Red]\(&quot;$&quot;#,##0.00\)">
                  <c:v>44.294000000000004</c:v>
                </c:pt>
                <c:pt idx="21" formatCode="&quot;$&quot;#,##0.00_);[Red]\(&quot;$&quot;#,##0.00\)">
                  <c:v>53.524000000000001</c:v>
                </c:pt>
                <c:pt idx="22" formatCode="&quot;$&quot;#,##0.00_);[Red]\(&quot;$&quot;#,##0.00\)">
                  <c:v>67.24199999999999</c:v>
                </c:pt>
                <c:pt idx="23" formatCode="&quot;$&quot;#,##0.00_);[Red]\(&quot;$&quot;#,##0.00\)">
                  <c:v>71.33</c:v>
                </c:pt>
                <c:pt idx="24" formatCode="&quot;$&quot;#,##0.00_);[Red]\(&quot;$&quot;#,##0.00\)">
                  <c:v>75.897999999999996</c:v>
                </c:pt>
                <c:pt idx="25" formatCode="&quot;$&quot;#,##0.00_);[Red]\(&quot;$&quot;#,##0.00\)">
                  <c:v>81.664000000000001</c:v>
                </c:pt>
                <c:pt idx="26" formatCode="&quot;$&quot;#,##0.00_);[Red]\(&quot;$&quot;#,##0.00\)">
                  <c:v>86.006</c:v>
                </c:pt>
                <c:pt idx="27" formatCode="&quot;$&quot;#,##0.00_);[Red]\(&quot;$&quot;#,##0.00\)">
                  <c:v>85.668000000000006</c:v>
                </c:pt>
                <c:pt idx="28" formatCode="&quot;$&quot;#,##0.00_);[Red]\(&quot;$&quot;#,##0.00\)">
                  <c:v>91.912000000000006</c:v>
                </c:pt>
                <c:pt idx="29" formatCode="&quot;$&quot;#,##0.00_);[Red]\(&quot;$&quot;#,##0.00\)">
                  <c:v>85.748000000000005</c:v>
                </c:pt>
                <c:pt idx="30" formatCode="&quot;$&quot;#,##0.00_);[Red]\(&quot;$&quot;#,##0.00\)">
                  <c:v>75.430000000000007</c:v>
                </c:pt>
                <c:pt idx="31" formatCode="&quot;$&quot;#,##0.00_);[Red]\(&quot;$&quot;#,##0.00\)">
                  <c:v>66.78</c:v>
                </c:pt>
                <c:pt idx="32" formatCode="&quot;$&quot;#,##0.00_);[Red]\(&quot;$&quot;#,##0.00\)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E-4B47-B73E-20A2E396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18399"/>
        <c:axId val="1011112639"/>
      </c:lineChart>
      <c:dateAx>
        <c:axId val="101111839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12639"/>
        <c:crosses val="autoZero"/>
        <c:auto val="1"/>
        <c:lblOffset val="100"/>
        <c:baseTimeUnit val="years"/>
      </c:dateAx>
      <c:valAx>
        <c:axId val="10111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Oil!$H$1</c:f>
              <c:strCache>
                <c:ptCount val="1"/>
                <c:pt idx="0">
                  <c:v>Avg Oil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Oil!$G$2:$G$29</c:f>
              <c:numCache>
                <c:formatCode>m/d/yyyy</c:formatCode>
                <c:ptCount val="28"/>
                <c:pt idx="0">
                  <c:v>32147</c:v>
                </c:pt>
                <c:pt idx="1">
                  <c:v>32148</c:v>
                </c:pt>
                <c:pt idx="2">
                  <c:v>32149</c:v>
                </c:pt>
                <c:pt idx="3">
                  <c:v>32150</c:v>
                </c:pt>
                <c:pt idx="4">
                  <c:v>32151</c:v>
                </c:pt>
                <c:pt idx="5">
                  <c:v>32152</c:v>
                </c:pt>
                <c:pt idx="6">
                  <c:v>32153</c:v>
                </c:pt>
                <c:pt idx="7">
                  <c:v>32154</c:v>
                </c:pt>
                <c:pt idx="8">
                  <c:v>32155</c:v>
                </c:pt>
                <c:pt idx="9">
                  <c:v>32156</c:v>
                </c:pt>
                <c:pt idx="10">
                  <c:v>32157</c:v>
                </c:pt>
                <c:pt idx="11">
                  <c:v>32158</c:v>
                </c:pt>
                <c:pt idx="12">
                  <c:v>32159</c:v>
                </c:pt>
                <c:pt idx="13">
                  <c:v>32160</c:v>
                </c:pt>
                <c:pt idx="14">
                  <c:v>32161</c:v>
                </c:pt>
                <c:pt idx="15">
                  <c:v>32162</c:v>
                </c:pt>
                <c:pt idx="16">
                  <c:v>32163</c:v>
                </c:pt>
                <c:pt idx="17">
                  <c:v>32164</c:v>
                </c:pt>
                <c:pt idx="18">
                  <c:v>32165</c:v>
                </c:pt>
                <c:pt idx="19">
                  <c:v>32166</c:v>
                </c:pt>
                <c:pt idx="20">
                  <c:v>32167</c:v>
                </c:pt>
                <c:pt idx="21">
                  <c:v>32168</c:v>
                </c:pt>
                <c:pt idx="22">
                  <c:v>32169</c:v>
                </c:pt>
                <c:pt idx="23">
                  <c:v>32170</c:v>
                </c:pt>
                <c:pt idx="24">
                  <c:v>32171</c:v>
                </c:pt>
                <c:pt idx="25">
                  <c:v>32172</c:v>
                </c:pt>
                <c:pt idx="26">
                  <c:v>32173</c:v>
                </c:pt>
                <c:pt idx="27">
                  <c:v>32174</c:v>
                </c:pt>
              </c:numCache>
            </c:numRef>
          </c:cat>
          <c:val>
            <c:numRef>
              <c:f>Oil!$H$2:$H$29</c:f>
              <c:numCache>
                <c:formatCode>General</c:formatCode>
                <c:ptCount val="28"/>
                <c:pt idx="0">
                  <c:v>20.58</c:v>
                </c:pt>
                <c:pt idx="1">
                  <c:v>18.43</c:v>
                </c:pt>
                <c:pt idx="2">
                  <c:v>17.2</c:v>
                </c:pt>
                <c:pt idx="3">
                  <c:v>18.43</c:v>
                </c:pt>
                <c:pt idx="4">
                  <c:v>22.12</c:v>
                </c:pt>
                <c:pt idx="5">
                  <c:v>20.61</c:v>
                </c:pt>
                <c:pt idx="6">
                  <c:v>14.42</c:v>
                </c:pt>
                <c:pt idx="7">
                  <c:v>19.350000000000001</c:v>
                </c:pt>
                <c:pt idx="8">
                  <c:v>30.38</c:v>
                </c:pt>
                <c:pt idx="9">
                  <c:v>25.98</c:v>
                </c:pt>
                <c:pt idx="10">
                  <c:v>26.19</c:v>
                </c:pt>
                <c:pt idx="11">
                  <c:v>31.08</c:v>
                </c:pt>
                <c:pt idx="12">
                  <c:v>41.51</c:v>
                </c:pt>
                <c:pt idx="13">
                  <c:v>56.64</c:v>
                </c:pt>
                <c:pt idx="14">
                  <c:v>66.05</c:v>
                </c:pt>
                <c:pt idx="15">
                  <c:v>72.34</c:v>
                </c:pt>
                <c:pt idx="16">
                  <c:v>99.67</c:v>
                </c:pt>
                <c:pt idx="17">
                  <c:v>61.95</c:v>
                </c:pt>
                <c:pt idx="18">
                  <c:v>79.48</c:v>
                </c:pt>
                <c:pt idx="19">
                  <c:v>94.88</c:v>
                </c:pt>
                <c:pt idx="20">
                  <c:v>94.05</c:v>
                </c:pt>
                <c:pt idx="21">
                  <c:v>97.98</c:v>
                </c:pt>
                <c:pt idx="22">
                  <c:v>93.17</c:v>
                </c:pt>
                <c:pt idx="23">
                  <c:v>48.66</c:v>
                </c:pt>
                <c:pt idx="24">
                  <c:v>43.29</c:v>
                </c:pt>
                <c:pt idx="25">
                  <c:v>50.8</c:v>
                </c:pt>
                <c:pt idx="26">
                  <c:v>65.23</c:v>
                </c:pt>
                <c:pt idx="27">
                  <c:v>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0-415F-B83A-931464B049BC}"/>
            </c:ext>
          </c:extLst>
        </c:ser>
        <c:ser>
          <c:idx val="1"/>
          <c:order val="1"/>
          <c:tx>
            <c:strRef>
              <c:f>Oil!$I$1</c:f>
              <c:strCache>
                <c:ptCount val="1"/>
                <c:pt idx="0">
                  <c:v> 5 Year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Oil!$G$2:$G$29</c:f>
              <c:numCache>
                <c:formatCode>m/d/yyyy</c:formatCode>
                <c:ptCount val="28"/>
                <c:pt idx="0">
                  <c:v>32147</c:v>
                </c:pt>
                <c:pt idx="1">
                  <c:v>32148</c:v>
                </c:pt>
                <c:pt idx="2">
                  <c:v>32149</c:v>
                </c:pt>
                <c:pt idx="3">
                  <c:v>32150</c:v>
                </c:pt>
                <c:pt idx="4">
                  <c:v>32151</c:v>
                </c:pt>
                <c:pt idx="5">
                  <c:v>32152</c:v>
                </c:pt>
                <c:pt idx="6">
                  <c:v>32153</c:v>
                </c:pt>
                <c:pt idx="7">
                  <c:v>32154</c:v>
                </c:pt>
                <c:pt idx="8">
                  <c:v>32155</c:v>
                </c:pt>
                <c:pt idx="9">
                  <c:v>32156</c:v>
                </c:pt>
                <c:pt idx="10">
                  <c:v>32157</c:v>
                </c:pt>
                <c:pt idx="11">
                  <c:v>32158</c:v>
                </c:pt>
                <c:pt idx="12">
                  <c:v>32159</c:v>
                </c:pt>
                <c:pt idx="13">
                  <c:v>32160</c:v>
                </c:pt>
                <c:pt idx="14">
                  <c:v>32161</c:v>
                </c:pt>
                <c:pt idx="15">
                  <c:v>32162</c:v>
                </c:pt>
                <c:pt idx="16">
                  <c:v>32163</c:v>
                </c:pt>
                <c:pt idx="17">
                  <c:v>32164</c:v>
                </c:pt>
                <c:pt idx="18">
                  <c:v>32165</c:v>
                </c:pt>
                <c:pt idx="19">
                  <c:v>32166</c:v>
                </c:pt>
                <c:pt idx="20">
                  <c:v>32167</c:v>
                </c:pt>
                <c:pt idx="21">
                  <c:v>32168</c:v>
                </c:pt>
                <c:pt idx="22">
                  <c:v>32169</c:v>
                </c:pt>
                <c:pt idx="23">
                  <c:v>32170</c:v>
                </c:pt>
                <c:pt idx="24">
                  <c:v>32171</c:v>
                </c:pt>
                <c:pt idx="25">
                  <c:v>32172</c:v>
                </c:pt>
                <c:pt idx="26">
                  <c:v>32173</c:v>
                </c:pt>
                <c:pt idx="27">
                  <c:v>32174</c:v>
                </c:pt>
              </c:numCache>
            </c:numRef>
          </c:cat>
          <c:val>
            <c:numRef>
              <c:f>Oil!$I$2:$I$29</c:f>
              <c:numCache>
                <c:formatCode>General</c:formatCode>
                <c:ptCount val="28"/>
                <c:pt idx="0">
                  <c:v>20.175999999999998</c:v>
                </c:pt>
                <c:pt idx="1">
                  <c:v>20.452000000000002</c:v>
                </c:pt>
                <c:pt idx="2">
                  <c:v>20.943999999999999</c:v>
                </c:pt>
                <c:pt idx="3">
                  <c:v>20.456000000000003</c:v>
                </c:pt>
                <c:pt idx="4">
                  <c:v>19.236000000000001</c:v>
                </c:pt>
                <c:pt idx="5">
                  <c:v>19.351999999999997</c:v>
                </c:pt>
                <c:pt idx="6">
                  <c:v>19.357999999999997</c:v>
                </c:pt>
                <c:pt idx="7">
                  <c:v>18.556000000000001</c:v>
                </c:pt>
                <c:pt idx="8">
                  <c:v>18.986000000000001</c:v>
                </c:pt>
                <c:pt idx="9">
                  <c:v>21.375999999999998</c:v>
                </c:pt>
                <c:pt idx="10">
                  <c:v>22.148000000000003</c:v>
                </c:pt>
                <c:pt idx="11">
                  <c:v>23.264000000000003</c:v>
                </c:pt>
                <c:pt idx="12">
                  <c:v>26.596000000000004</c:v>
                </c:pt>
                <c:pt idx="13">
                  <c:v>31.027999999999999</c:v>
                </c:pt>
                <c:pt idx="14">
                  <c:v>36.279999999999994</c:v>
                </c:pt>
                <c:pt idx="15">
                  <c:v>44.294000000000004</c:v>
                </c:pt>
                <c:pt idx="16">
                  <c:v>53.524000000000001</c:v>
                </c:pt>
                <c:pt idx="17">
                  <c:v>67.24199999999999</c:v>
                </c:pt>
                <c:pt idx="18">
                  <c:v>71.33</c:v>
                </c:pt>
                <c:pt idx="19">
                  <c:v>75.897999999999996</c:v>
                </c:pt>
                <c:pt idx="20">
                  <c:v>81.664000000000001</c:v>
                </c:pt>
                <c:pt idx="21">
                  <c:v>86.006</c:v>
                </c:pt>
                <c:pt idx="22">
                  <c:v>85.668000000000006</c:v>
                </c:pt>
                <c:pt idx="23">
                  <c:v>91.912000000000006</c:v>
                </c:pt>
                <c:pt idx="24">
                  <c:v>85.748000000000005</c:v>
                </c:pt>
                <c:pt idx="25">
                  <c:v>75.430000000000007</c:v>
                </c:pt>
                <c:pt idx="26">
                  <c:v>66.78</c:v>
                </c:pt>
                <c:pt idx="27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0-415F-B83A-931464B049BC}"/>
            </c:ext>
          </c:extLst>
        </c:ser>
        <c:ser>
          <c:idx val="2"/>
          <c:order val="2"/>
          <c:tx>
            <c:strRef>
              <c:f>Oil!$J$1</c:f>
              <c:strCache>
                <c:ptCount val="1"/>
                <c:pt idx="0">
                  <c:v>First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Oil!$G$2:$G$29</c:f>
              <c:numCache>
                <c:formatCode>m/d/yyyy</c:formatCode>
                <c:ptCount val="28"/>
                <c:pt idx="0">
                  <c:v>32147</c:v>
                </c:pt>
                <c:pt idx="1">
                  <c:v>32148</c:v>
                </c:pt>
                <c:pt idx="2">
                  <c:v>32149</c:v>
                </c:pt>
                <c:pt idx="3">
                  <c:v>32150</c:v>
                </c:pt>
                <c:pt idx="4">
                  <c:v>32151</c:v>
                </c:pt>
                <c:pt idx="5">
                  <c:v>32152</c:v>
                </c:pt>
                <c:pt idx="6">
                  <c:v>32153</c:v>
                </c:pt>
                <c:pt idx="7">
                  <c:v>32154</c:v>
                </c:pt>
                <c:pt idx="8">
                  <c:v>32155</c:v>
                </c:pt>
                <c:pt idx="9">
                  <c:v>32156</c:v>
                </c:pt>
                <c:pt idx="10">
                  <c:v>32157</c:v>
                </c:pt>
                <c:pt idx="11">
                  <c:v>32158</c:v>
                </c:pt>
                <c:pt idx="12">
                  <c:v>32159</c:v>
                </c:pt>
                <c:pt idx="13">
                  <c:v>32160</c:v>
                </c:pt>
                <c:pt idx="14">
                  <c:v>32161</c:v>
                </c:pt>
                <c:pt idx="15">
                  <c:v>32162</c:v>
                </c:pt>
                <c:pt idx="16">
                  <c:v>32163</c:v>
                </c:pt>
                <c:pt idx="17">
                  <c:v>32164</c:v>
                </c:pt>
                <c:pt idx="18">
                  <c:v>32165</c:v>
                </c:pt>
                <c:pt idx="19">
                  <c:v>32166</c:v>
                </c:pt>
                <c:pt idx="20">
                  <c:v>32167</c:v>
                </c:pt>
                <c:pt idx="21">
                  <c:v>32168</c:v>
                </c:pt>
                <c:pt idx="22">
                  <c:v>32169</c:v>
                </c:pt>
                <c:pt idx="23">
                  <c:v>32170</c:v>
                </c:pt>
                <c:pt idx="24">
                  <c:v>32171</c:v>
                </c:pt>
                <c:pt idx="25">
                  <c:v>32172</c:v>
                </c:pt>
                <c:pt idx="26">
                  <c:v>32173</c:v>
                </c:pt>
                <c:pt idx="27">
                  <c:v>32174</c:v>
                </c:pt>
              </c:numCache>
            </c:numRef>
          </c:cat>
          <c:val>
            <c:numRef>
              <c:f>Oil!$J$2:$J$29</c:f>
              <c:numCache>
                <c:formatCode>General</c:formatCode>
                <c:ptCount val="28"/>
                <c:pt idx="1">
                  <c:v>-2.1499999999999986</c:v>
                </c:pt>
                <c:pt idx="2">
                  <c:v>-1.2300000000000004</c:v>
                </c:pt>
                <c:pt idx="3">
                  <c:v>1.2300000000000004</c:v>
                </c:pt>
                <c:pt idx="4">
                  <c:v>3.6900000000000013</c:v>
                </c:pt>
                <c:pt idx="5">
                  <c:v>-1.5100000000000016</c:v>
                </c:pt>
                <c:pt idx="6">
                  <c:v>-6.1899999999999995</c:v>
                </c:pt>
                <c:pt idx="7">
                  <c:v>4.9300000000000015</c:v>
                </c:pt>
                <c:pt idx="8">
                  <c:v>11.029999999999998</c:v>
                </c:pt>
                <c:pt idx="9">
                  <c:v>-4.3999999999999986</c:v>
                </c:pt>
                <c:pt idx="10">
                  <c:v>0.21000000000000085</c:v>
                </c:pt>
                <c:pt idx="11">
                  <c:v>4.889999999999997</c:v>
                </c:pt>
                <c:pt idx="12">
                  <c:v>10.43</c:v>
                </c:pt>
                <c:pt idx="13">
                  <c:v>15.130000000000003</c:v>
                </c:pt>
                <c:pt idx="14">
                  <c:v>9.4099999999999966</c:v>
                </c:pt>
                <c:pt idx="15">
                  <c:v>6.2900000000000063</c:v>
                </c:pt>
                <c:pt idx="16">
                  <c:v>27.33</c:v>
                </c:pt>
                <c:pt idx="17">
                  <c:v>-37.72</c:v>
                </c:pt>
                <c:pt idx="18">
                  <c:v>17.53</c:v>
                </c:pt>
                <c:pt idx="19">
                  <c:v>15.399999999999991</c:v>
                </c:pt>
                <c:pt idx="20">
                  <c:v>-0.82999999999999829</c:v>
                </c:pt>
                <c:pt idx="21">
                  <c:v>3.9300000000000068</c:v>
                </c:pt>
                <c:pt idx="22">
                  <c:v>-4.8100000000000023</c:v>
                </c:pt>
                <c:pt idx="23">
                  <c:v>-44.510000000000005</c:v>
                </c:pt>
                <c:pt idx="24">
                  <c:v>-5.3699999999999974</c:v>
                </c:pt>
                <c:pt idx="25">
                  <c:v>7.509999999999998</c:v>
                </c:pt>
                <c:pt idx="26">
                  <c:v>14.430000000000007</c:v>
                </c:pt>
                <c:pt idx="27">
                  <c:v>-8.240000000000002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15F-B83A-931464B0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25039"/>
        <c:axId val="1078225519"/>
      </c:lineChart>
      <c:dateAx>
        <c:axId val="1078225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25519"/>
        <c:crosses val="autoZero"/>
        <c:auto val="1"/>
        <c:lblOffset val="100"/>
        <c:baseTimeUnit val="days"/>
      </c:dateAx>
      <c:valAx>
        <c:axId val="10782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2</xdr:row>
      <xdr:rowOff>100012</xdr:rowOff>
    </xdr:from>
    <xdr:to>
      <xdr:col>14</xdr:col>
      <xdr:colOff>138112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A99B9-3E33-C454-11A3-E5A30D52D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2</xdr:row>
      <xdr:rowOff>161925</xdr:rowOff>
    </xdr:from>
    <xdr:to>
      <xdr:col>24</xdr:col>
      <xdr:colOff>76200</xdr:colOff>
      <xdr:row>17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C4A8E-262B-4AE9-BDD2-166097D8B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18</xdr:row>
      <xdr:rowOff>185737</xdr:rowOff>
    </xdr:from>
    <xdr:to>
      <xdr:col>14</xdr:col>
      <xdr:colOff>28575</xdr:colOff>
      <xdr:row>33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333D5-AFC0-16BE-8955-AF6DCAC5A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538162</xdr:colOff>
      <xdr:row>1</xdr:row>
      <xdr:rowOff>80962</xdr:rowOff>
    </xdr:from>
    <xdr:to>
      <xdr:col>24</xdr:col>
      <xdr:colOff>385762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1F962-2AB6-9344-5046-E39BA76D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19</xdr:row>
      <xdr:rowOff>71437</xdr:rowOff>
    </xdr:from>
    <xdr:to>
      <xdr:col>19</xdr:col>
      <xdr:colOff>361950</xdr:colOff>
      <xdr:row>33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0D7B2-7007-5AB9-9D58-FD78DFD3F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3"/>
  <sheetViews>
    <sheetView workbookViewId="0">
      <selection activeCell="R24" sqref="R24"/>
    </sheetView>
  </sheetViews>
  <sheetFormatPr defaultColWidth="8.85546875" defaultRowHeight="15" x14ac:dyDescent="0.25"/>
  <cols>
    <col min="1" max="1" width="8.85546875" bestFit="1" customWidth="1"/>
    <col min="2" max="2" width="24.85546875" bestFit="1" customWidth="1"/>
  </cols>
  <sheetData>
    <row r="1" spans="1:3" ht="26.25" x14ac:dyDescent="0.4">
      <c r="A1" s="7" t="s">
        <v>0</v>
      </c>
      <c r="B1" s="7" t="s">
        <v>3</v>
      </c>
      <c r="C1" t="s">
        <v>4</v>
      </c>
    </row>
    <row r="2" spans="1:3" x14ac:dyDescent="0.25">
      <c r="A2" s="1">
        <v>33604</v>
      </c>
      <c r="B2" s="5">
        <v>6938</v>
      </c>
    </row>
    <row r="3" spans="1:3" x14ac:dyDescent="0.25">
      <c r="A3" s="1">
        <v>33635</v>
      </c>
      <c r="B3" s="5">
        <v>7524</v>
      </c>
    </row>
    <row r="4" spans="1:3" x14ac:dyDescent="0.25">
      <c r="A4" s="1">
        <v>33664</v>
      </c>
      <c r="B4" s="5">
        <v>8475</v>
      </c>
    </row>
    <row r="5" spans="1:3" x14ac:dyDescent="0.25">
      <c r="A5" s="1">
        <v>33695</v>
      </c>
      <c r="B5" s="5">
        <v>9401</v>
      </c>
    </row>
    <row r="6" spans="1:3" x14ac:dyDescent="0.25">
      <c r="A6" s="1">
        <v>33725</v>
      </c>
      <c r="B6" s="5">
        <v>9558</v>
      </c>
    </row>
    <row r="7" spans="1:3" x14ac:dyDescent="0.25">
      <c r="A7" s="1">
        <v>33756</v>
      </c>
      <c r="B7" s="5">
        <v>9182</v>
      </c>
    </row>
    <row r="8" spans="1:3" x14ac:dyDescent="0.25">
      <c r="A8" s="1">
        <v>33786</v>
      </c>
      <c r="B8" s="5">
        <v>9103</v>
      </c>
      <c r="C8" s="8"/>
    </row>
    <row r="9" spans="1:3" x14ac:dyDescent="0.25">
      <c r="A9" s="1">
        <v>33817</v>
      </c>
      <c r="B9" s="5">
        <v>10513</v>
      </c>
      <c r="C9" s="8"/>
    </row>
    <row r="10" spans="1:3" x14ac:dyDescent="0.25">
      <c r="A10" s="1">
        <v>33848</v>
      </c>
      <c r="B10" s="5">
        <v>9573</v>
      </c>
      <c r="C10" s="8"/>
    </row>
    <row r="11" spans="1:3" x14ac:dyDescent="0.25">
      <c r="A11" s="1">
        <v>33878</v>
      </c>
      <c r="B11" s="5">
        <v>10254</v>
      </c>
      <c r="C11" s="8"/>
    </row>
    <row r="12" spans="1:3" x14ac:dyDescent="0.25">
      <c r="A12" s="1">
        <v>33909</v>
      </c>
      <c r="B12" s="5">
        <v>11187</v>
      </c>
      <c r="C12" s="8"/>
    </row>
    <row r="13" spans="1:3" x14ac:dyDescent="0.25">
      <c r="A13" s="1">
        <v>33939</v>
      </c>
      <c r="B13" s="5">
        <v>18395</v>
      </c>
      <c r="C13" s="8"/>
    </row>
    <row r="14" spans="1:3" x14ac:dyDescent="0.25">
      <c r="A14" s="1">
        <v>33970</v>
      </c>
      <c r="B14" s="5">
        <v>7502</v>
      </c>
      <c r="C14" s="8">
        <f>AVERAGE(B2:B13)</f>
        <v>10008.583333333334</v>
      </c>
    </row>
    <row r="15" spans="1:3" x14ac:dyDescent="0.25">
      <c r="A15" s="1">
        <v>34001</v>
      </c>
      <c r="B15" s="5">
        <v>7524</v>
      </c>
      <c r="C15" s="8">
        <f t="shared" ref="C15:C78" si="0">AVERAGE(B3:B14)</f>
        <v>10055.583333333334</v>
      </c>
    </row>
    <row r="16" spans="1:3" x14ac:dyDescent="0.25">
      <c r="A16" s="1">
        <v>34029</v>
      </c>
      <c r="B16" s="5">
        <v>8766</v>
      </c>
      <c r="C16" s="8">
        <f t="shared" si="0"/>
        <v>10055.583333333334</v>
      </c>
    </row>
    <row r="17" spans="1:3" x14ac:dyDescent="0.25">
      <c r="A17" s="1">
        <v>34060</v>
      </c>
      <c r="B17" s="5">
        <v>9867</v>
      </c>
      <c r="C17" s="8">
        <f t="shared" si="0"/>
        <v>10079.833333333334</v>
      </c>
    </row>
    <row r="18" spans="1:3" x14ac:dyDescent="0.25">
      <c r="A18" s="1">
        <v>34090</v>
      </c>
      <c r="B18" s="5">
        <v>10063</v>
      </c>
      <c r="C18" s="8">
        <f t="shared" si="0"/>
        <v>10118.666666666666</v>
      </c>
    </row>
    <row r="19" spans="1:3" x14ac:dyDescent="0.25">
      <c r="A19" s="1">
        <v>34121</v>
      </c>
      <c r="B19" s="5">
        <v>9635</v>
      </c>
      <c r="C19" s="8">
        <f t="shared" si="0"/>
        <v>10160.75</v>
      </c>
    </row>
    <row r="20" spans="1:3" x14ac:dyDescent="0.25">
      <c r="A20" s="1">
        <v>34151</v>
      </c>
      <c r="B20" s="5">
        <v>9794</v>
      </c>
      <c r="C20" s="8">
        <f t="shared" si="0"/>
        <v>10198.5</v>
      </c>
    </row>
    <row r="21" spans="1:3" x14ac:dyDescent="0.25">
      <c r="A21" s="1">
        <v>34182</v>
      </c>
      <c r="B21" s="5">
        <v>10628</v>
      </c>
      <c r="C21" s="8">
        <f t="shared" si="0"/>
        <v>10256.083333333334</v>
      </c>
    </row>
    <row r="22" spans="1:3" x14ac:dyDescent="0.25">
      <c r="A22" s="1">
        <v>34213</v>
      </c>
      <c r="B22" s="5">
        <v>10013</v>
      </c>
      <c r="C22" s="8">
        <f t="shared" si="0"/>
        <v>10265.666666666666</v>
      </c>
    </row>
    <row r="23" spans="1:3" x14ac:dyDescent="0.25">
      <c r="A23" s="1">
        <v>34243</v>
      </c>
      <c r="B23" s="5">
        <v>10346</v>
      </c>
      <c r="C23" s="8">
        <f t="shared" si="0"/>
        <v>10302.333333333334</v>
      </c>
    </row>
    <row r="24" spans="1:3" x14ac:dyDescent="0.25">
      <c r="A24" s="1">
        <v>34274</v>
      </c>
      <c r="B24" s="5">
        <v>11760</v>
      </c>
      <c r="C24" s="8">
        <f t="shared" si="0"/>
        <v>10310</v>
      </c>
    </row>
    <row r="25" spans="1:3" x14ac:dyDescent="0.25">
      <c r="A25" s="1">
        <v>34304</v>
      </c>
      <c r="B25" s="5">
        <v>18851</v>
      </c>
      <c r="C25" s="8">
        <f t="shared" si="0"/>
        <v>10357.75</v>
      </c>
    </row>
    <row r="26" spans="1:3" x14ac:dyDescent="0.25">
      <c r="A26" s="1">
        <v>34335</v>
      </c>
      <c r="B26" s="5">
        <v>7280</v>
      </c>
      <c r="C26" s="8">
        <f t="shared" si="0"/>
        <v>10395.75</v>
      </c>
    </row>
    <row r="27" spans="1:3" x14ac:dyDescent="0.25">
      <c r="A27" s="1">
        <v>34366</v>
      </c>
      <c r="B27" s="5">
        <v>7902</v>
      </c>
      <c r="C27" s="8">
        <f t="shared" si="0"/>
        <v>10377.25</v>
      </c>
    </row>
    <row r="28" spans="1:3" x14ac:dyDescent="0.25">
      <c r="A28" s="1">
        <v>34394</v>
      </c>
      <c r="B28" s="5">
        <v>9921</v>
      </c>
      <c r="C28" s="8">
        <f t="shared" si="0"/>
        <v>10408.75</v>
      </c>
    </row>
    <row r="29" spans="1:3" x14ac:dyDescent="0.25">
      <c r="A29" s="1">
        <v>34425</v>
      </c>
      <c r="B29" s="5">
        <v>9869</v>
      </c>
      <c r="C29" s="8">
        <f t="shared" si="0"/>
        <v>10505</v>
      </c>
    </row>
    <row r="30" spans="1:3" x14ac:dyDescent="0.25">
      <c r="A30" s="1">
        <v>34455</v>
      </c>
      <c r="B30" s="5">
        <v>10009</v>
      </c>
      <c r="C30" s="8">
        <f t="shared" si="0"/>
        <v>10505.166666666666</v>
      </c>
    </row>
    <row r="31" spans="1:3" x14ac:dyDescent="0.25">
      <c r="A31" s="1">
        <v>34486</v>
      </c>
      <c r="B31" s="5">
        <v>9893</v>
      </c>
      <c r="C31" s="8">
        <f t="shared" si="0"/>
        <v>10500.666666666666</v>
      </c>
    </row>
    <row r="32" spans="1:3" x14ac:dyDescent="0.25">
      <c r="A32" s="1">
        <v>34516</v>
      </c>
      <c r="B32" s="5">
        <v>9735</v>
      </c>
      <c r="C32" s="8">
        <f t="shared" si="0"/>
        <v>10522.166666666666</v>
      </c>
    </row>
    <row r="33" spans="1:3" x14ac:dyDescent="0.25">
      <c r="A33" s="1">
        <v>34547</v>
      </c>
      <c r="B33" s="5">
        <v>11157</v>
      </c>
      <c r="C33" s="8">
        <f t="shared" si="0"/>
        <v>10517.25</v>
      </c>
    </row>
    <row r="34" spans="1:3" x14ac:dyDescent="0.25">
      <c r="A34" s="1">
        <v>34578</v>
      </c>
      <c r="B34" s="5">
        <v>10217</v>
      </c>
      <c r="C34" s="8">
        <f t="shared" si="0"/>
        <v>10561.333333333334</v>
      </c>
    </row>
    <row r="35" spans="1:3" x14ac:dyDescent="0.25">
      <c r="A35" s="1">
        <v>34608</v>
      </c>
      <c r="B35" s="5">
        <v>10730</v>
      </c>
      <c r="C35" s="8">
        <f t="shared" si="0"/>
        <v>10578.333333333334</v>
      </c>
    </row>
    <row r="36" spans="1:3" x14ac:dyDescent="0.25">
      <c r="A36" s="1">
        <v>34639</v>
      </c>
      <c r="B36" s="5">
        <v>12354</v>
      </c>
      <c r="C36" s="8">
        <f t="shared" si="0"/>
        <v>10610.333333333334</v>
      </c>
    </row>
    <row r="37" spans="1:3" x14ac:dyDescent="0.25">
      <c r="A37" s="1">
        <v>34669</v>
      </c>
      <c r="B37" s="5">
        <v>20016</v>
      </c>
      <c r="C37" s="8">
        <f t="shared" si="0"/>
        <v>10659.833333333334</v>
      </c>
    </row>
    <row r="38" spans="1:3" x14ac:dyDescent="0.25">
      <c r="A38" s="1">
        <v>34700</v>
      </c>
      <c r="B38" s="5">
        <v>7518</v>
      </c>
      <c r="C38" s="8">
        <f t="shared" si="0"/>
        <v>10756.916666666666</v>
      </c>
    </row>
    <row r="39" spans="1:3" x14ac:dyDescent="0.25">
      <c r="A39" s="1">
        <v>34731</v>
      </c>
      <c r="B39" s="5">
        <v>7961</v>
      </c>
      <c r="C39" s="8">
        <f t="shared" si="0"/>
        <v>10776.75</v>
      </c>
    </row>
    <row r="40" spans="1:3" x14ac:dyDescent="0.25">
      <c r="A40" s="1">
        <v>34759</v>
      </c>
      <c r="B40" s="5">
        <v>9815</v>
      </c>
      <c r="C40" s="8">
        <f t="shared" si="0"/>
        <v>10781.666666666666</v>
      </c>
    </row>
    <row r="41" spans="1:3" x14ac:dyDescent="0.25">
      <c r="A41" s="1">
        <v>34790</v>
      </c>
      <c r="B41" s="5">
        <v>10168</v>
      </c>
      <c r="C41" s="8">
        <f t="shared" si="0"/>
        <v>10772.833333333334</v>
      </c>
    </row>
    <row r="42" spans="1:3" x14ac:dyDescent="0.25">
      <c r="A42" s="1">
        <v>34820</v>
      </c>
      <c r="B42" s="5">
        <v>10620</v>
      </c>
      <c r="C42" s="8">
        <f t="shared" si="0"/>
        <v>10797.75</v>
      </c>
    </row>
    <row r="43" spans="1:3" x14ac:dyDescent="0.25">
      <c r="A43" s="1">
        <v>34851</v>
      </c>
      <c r="B43" s="5">
        <v>10301</v>
      </c>
      <c r="C43" s="8">
        <f t="shared" si="0"/>
        <v>10848.666666666666</v>
      </c>
    </row>
    <row r="44" spans="1:3" x14ac:dyDescent="0.25">
      <c r="A44" s="1">
        <v>34881</v>
      </c>
      <c r="B44" s="5">
        <v>9784</v>
      </c>
      <c r="C44" s="8">
        <f t="shared" si="0"/>
        <v>10882.666666666666</v>
      </c>
    </row>
    <row r="45" spans="1:3" x14ac:dyDescent="0.25">
      <c r="A45" s="1">
        <v>34912</v>
      </c>
      <c r="B45" s="5">
        <v>11264</v>
      </c>
      <c r="C45" s="8">
        <f t="shared" si="0"/>
        <v>10886.75</v>
      </c>
    </row>
    <row r="46" spans="1:3" x14ac:dyDescent="0.25">
      <c r="A46" s="1">
        <v>34943</v>
      </c>
      <c r="B46" s="5">
        <v>10710</v>
      </c>
      <c r="C46" s="8">
        <f t="shared" si="0"/>
        <v>10895.666666666666</v>
      </c>
    </row>
    <row r="47" spans="1:3" x14ac:dyDescent="0.25">
      <c r="A47" s="1">
        <v>34973</v>
      </c>
      <c r="B47" s="5">
        <v>10439</v>
      </c>
      <c r="C47" s="8">
        <f t="shared" si="0"/>
        <v>10936.75</v>
      </c>
    </row>
    <row r="48" spans="1:3" x14ac:dyDescent="0.25">
      <c r="A48" s="1">
        <v>35004</v>
      </c>
      <c r="B48" s="5">
        <v>12751</v>
      </c>
      <c r="C48" s="8">
        <f t="shared" si="0"/>
        <v>10912.5</v>
      </c>
    </row>
    <row r="49" spans="1:3" x14ac:dyDescent="0.25">
      <c r="A49" s="1">
        <v>35034</v>
      </c>
      <c r="B49" s="5">
        <v>20002</v>
      </c>
      <c r="C49" s="8">
        <f t="shared" si="0"/>
        <v>10945.583333333334</v>
      </c>
    </row>
    <row r="50" spans="1:3" x14ac:dyDescent="0.25">
      <c r="A50" s="1">
        <v>35065</v>
      </c>
      <c r="B50" s="5">
        <v>7684</v>
      </c>
      <c r="C50" s="8">
        <f t="shared" si="0"/>
        <v>10944.416666666666</v>
      </c>
    </row>
    <row r="51" spans="1:3" x14ac:dyDescent="0.25">
      <c r="A51" s="1">
        <v>35096</v>
      </c>
      <c r="B51" s="5">
        <v>8991</v>
      </c>
      <c r="C51" s="8">
        <f t="shared" si="0"/>
        <v>10958.25</v>
      </c>
    </row>
    <row r="52" spans="1:3" x14ac:dyDescent="0.25">
      <c r="A52" s="1">
        <v>35125</v>
      </c>
      <c r="B52" s="5">
        <v>10349</v>
      </c>
      <c r="C52" s="8">
        <f t="shared" si="0"/>
        <v>11044.083333333334</v>
      </c>
    </row>
    <row r="53" spans="1:3" x14ac:dyDescent="0.25">
      <c r="A53" s="1">
        <v>35156</v>
      </c>
      <c r="B53" s="5">
        <v>10570</v>
      </c>
      <c r="C53" s="8">
        <f t="shared" si="0"/>
        <v>11088.583333333334</v>
      </c>
    </row>
    <row r="54" spans="1:3" x14ac:dyDescent="0.25">
      <c r="A54" s="1">
        <v>35186</v>
      </c>
      <c r="B54" s="5">
        <v>11405</v>
      </c>
      <c r="C54" s="8">
        <f t="shared" si="0"/>
        <v>11122.083333333334</v>
      </c>
    </row>
    <row r="55" spans="1:3" x14ac:dyDescent="0.25">
      <c r="A55" s="1">
        <v>35217</v>
      </c>
      <c r="B55" s="5">
        <v>10554</v>
      </c>
      <c r="C55" s="8">
        <f t="shared" si="0"/>
        <v>11187.5</v>
      </c>
    </row>
    <row r="56" spans="1:3" x14ac:dyDescent="0.25">
      <c r="A56" s="1">
        <v>35247</v>
      </c>
      <c r="B56" s="5">
        <v>10202</v>
      </c>
      <c r="C56" s="8">
        <f t="shared" si="0"/>
        <v>11208.583333333334</v>
      </c>
    </row>
    <row r="57" spans="1:3" x14ac:dyDescent="0.25">
      <c r="A57" s="1">
        <v>35278</v>
      </c>
      <c r="B57" s="5">
        <v>12134</v>
      </c>
      <c r="C57" s="8">
        <f t="shared" si="0"/>
        <v>11243.416666666666</v>
      </c>
    </row>
    <row r="58" spans="1:3" x14ac:dyDescent="0.25">
      <c r="A58" s="1">
        <v>35309</v>
      </c>
      <c r="B58" s="5">
        <v>10623</v>
      </c>
      <c r="C58" s="8">
        <f t="shared" si="0"/>
        <v>11315.916666666666</v>
      </c>
    </row>
    <row r="59" spans="1:3" x14ac:dyDescent="0.25">
      <c r="A59" s="1">
        <v>35339</v>
      </c>
      <c r="B59" s="5">
        <v>11250</v>
      </c>
      <c r="C59" s="8">
        <f t="shared" si="0"/>
        <v>11308.666666666666</v>
      </c>
    </row>
    <row r="60" spans="1:3" x14ac:dyDescent="0.25">
      <c r="A60" s="1">
        <v>35370</v>
      </c>
      <c r="B60" s="5">
        <v>12875</v>
      </c>
      <c r="C60" s="8">
        <f t="shared" si="0"/>
        <v>11376.25</v>
      </c>
    </row>
    <row r="61" spans="1:3" x14ac:dyDescent="0.25">
      <c r="A61" s="1">
        <v>35400</v>
      </c>
      <c r="B61" s="5">
        <v>19944</v>
      </c>
      <c r="C61" s="8">
        <f t="shared" si="0"/>
        <v>11386.583333333334</v>
      </c>
    </row>
    <row r="62" spans="1:3" x14ac:dyDescent="0.25">
      <c r="A62" s="1">
        <v>35431</v>
      </c>
      <c r="B62" s="5">
        <v>8194</v>
      </c>
      <c r="C62" s="8">
        <f t="shared" si="0"/>
        <v>11381.75</v>
      </c>
    </row>
    <row r="63" spans="1:3" x14ac:dyDescent="0.25">
      <c r="A63" s="1">
        <v>35462</v>
      </c>
      <c r="B63" s="5">
        <v>8835</v>
      </c>
      <c r="C63" s="8">
        <f t="shared" si="0"/>
        <v>11424.25</v>
      </c>
    </row>
    <row r="64" spans="1:3" x14ac:dyDescent="0.25">
      <c r="A64" s="1">
        <v>35490</v>
      </c>
      <c r="B64" s="5">
        <v>10840</v>
      </c>
      <c r="C64" s="8">
        <f t="shared" si="0"/>
        <v>11411.25</v>
      </c>
    </row>
    <row r="65" spans="1:3" x14ac:dyDescent="0.25">
      <c r="A65" s="1">
        <v>35521</v>
      </c>
      <c r="B65" s="5">
        <v>10131</v>
      </c>
      <c r="C65" s="8">
        <f t="shared" si="0"/>
        <v>11452.166666666666</v>
      </c>
    </row>
    <row r="66" spans="1:3" x14ac:dyDescent="0.25">
      <c r="A66" s="1">
        <v>35551</v>
      </c>
      <c r="B66" s="5">
        <v>11505</v>
      </c>
      <c r="C66" s="8">
        <f t="shared" si="0"/>
        <v>11415.583333333334</v>
      </c>
    </row>
    <row r="67" spans="1:3" x14ac:dyDescent="0.25">
      <c r="A67" s="1">
        <v>35582</v>
      </c>
      <c r="B67" s="5">
        <v>10654</v>
      </c>
      <c r="C67" s="8">
        <f t="shared" si="0"/>
        <v>11423.916666666666</v>
      </c>
    </row>
    <row r="68" spans="1:3" x14ac:dyDescent="0.25">
      <c r="A68" s="1">
        <v>35612</v>
      </c>
      <c r="B68" s="5">
        <v>10734</v>
      </c>
      <c r="C68" s="8">
        <f t="shared" si="0"/>
        <v>11432.25</v>
      </c>
    </row>
    <row r="69" spans="1:3" x14ac:dyDescent="0.25">
      <c r="A69" s="1">
        <v>35643</v>
      </c>
      <c r="B69" s="5">
        <v>12461</v>
      </c>
      <c r="C69" s="8">
        <f t="shared" si="0"/>
        <v>11476.583333333334</v>
      </c>
    </row>
    <row r="70" spans="1:3" x14ac:dyDescent="0.25">
      <c r="A70" s="1">
        <v>35674</v>
      </c>
      <c r="B70" s="5">
        <v>10942</v>
      </c>
      <c r="C70" s="8">
        <f t="shared" si="0"/>
        <v>11503.833333333334</v>
      </c>
    </row>
    <row r="71" spans="1:3" x14ac:dyDescent="0.25">
      <c r="A71" s="1">
        <v>35704</v>
      </c>
      <c r="B71" s="5">
        <v>11635</v>
      </c>
      <c r="C71" s="8">
        <f t="shared" si="0"/>
        <v>11530.416666666666</v>
      </c>
    </row>
    <row r="72" spans="1:3" x14ac:dyDescent="0.25">
      <c r="A72" s="1">
        <v>35735</v>
      </c>
      <c r="B72" s="5">
        <v>13244</v>
      </c>
      <c r="C72" s="8">
        <f t="shared" si="0"/>
        <v>11562.5</v>
      </c>
    </row>
    <row r="73" spans="1:3" x14ac:dyDescent="0.25">
      <c r="A73" s="1">
        <v>35765</v>
      </c>
      <c r="B73" s="5">
        <v>21118</v>
      </c>
      <c r="C73" s="8">
        <f t="shared" si="0"/>
        <v>11593.25</v>
      </c>
    </row>
    <row r="74" spans="1:3" x14ac:dyDescent="0.25">
      <c r="A74" s="1">
        <v>35796</v>
      </c>
      <c r="B74" s="5">
        <v>8800</v>
      </c>
      <c r="C74" s="8">
        <f t="shared" si="0"/>
        <v>11691.083333333334</v>
      </c>
    </row>
    <row r="75" spans="1:3" x14ac:dyDescent="0.25">
      <c r="A75" s="1">
        <v>35827</v>
      </c>
      <c r="B75" s="5">
        <v>9499</v>
      </c>
      <c r="C75" s="8">
        <f t="shared" si="0"/>
        <v>11741.583333333334</v>
      </c>
    </row>
    <row r="76" spans="1:3" x14ac:dyDescent="0.25">
      <c r="A76" s="1">
        <v>35855</v>
      </c>
      <c r="B76" s="5">
        <v>10863</v>
      </c>
      <c r="C76" s="8">
        <f t="shared" si="0"/>
        <v>11796.916666666666</v>
      </c>
    </row>
    <row r="77" spans="1:3" x14ac:dyDescent="0.25">
      <c r="A77" s="1">
        <v>35886</v>
      </c>
      <c r="B77" s="5">
        <v>11825</v>
      </c>
      <c r="C77" s="8">
        <f t="shared" si="0"/>
        <v>11798.833333333334</v>
      </c>
    </row>
    <row r="78" spans="1:3" x14ac:dyDescent="0.25">
      <c r="A78" s="1">
        <v>35916</v>
      </c>
      <c r="B78" s="5">
        <v>12239</v>
      </c>
      <c r="C78" s="8">
        <f t="shared" si="0"/>
        <v>11940</v>
      </c>
    </row>
    <row r="79" spans="1:3" x14ac:dyDescent="0.25">
      <c r="A79" s="1">
        <v>35947</v>
      </c>
      <c r="B79" s="5">
        <v>11451</v>
      </c>
      <c r="C79" s="8">
        <f t="shared" ref="C79:C142" si="1">AVERAGE(B67:B78)</f>
        <v>12001.166666666666</v>
      </c>
    </row>
    <row r="80" spans="1:3" x14ac:dyDescent="0.25">
      <c r="A80" s="1">
        <v>35977</v>
      </c>
      <c r="B80" s="5">
        <v>11633</v>
      </c>
      <c r="C80" s="8">
        <f t="shared" si="1"/>
        <v>12067.583333333334</v>
      </c>
    </row>
    <row r="81" spans="1:3" x14ac:dyDescent="0.25">
      <c r="A81" s="1">
        <v>36008</v>
      </c>
      <c r="B81" s="5">
        <v>12971</v>
      </c>
      <c r="C81" s="8">
        <f t="shared" si="1"/>
        <v>12142.5</v>
      </c>
    </row>
    <row r="82" spans="1:3" x14ac:dyDescent="0.25">
      <c r="A82" s="1">
        <v>36039</v>
      </c>
      <c r="B82" s="5">
        <v>11214</v>
      </c>
      <c r="C82" s="8">
        <f t="shared" si="1"/>
        <v>12185</v>
      </c>
    </row>
    <row r="83" spans="1:3" x14ac:dyDescent="0.25">
      <c r="A83" s="1">
        <v>36069</v>
      </c>
      <c r="B83" s="5">
        <v>12384</v>
      </c>
      <c r="C83" s="8">
        <f t="shared" si="1"/>
        <v>12207.666666666666</v>
      </c>
    </row>
    <row r="84" spans="1:3" x14ac:dyDescent="0.25">
      <c r="A84" s="1">
        <v>36100</v>
      </c>
      <c r="B84" s="5">
        <v>13854</v>
      </c>
      <c r="C84" s="8">
        <f t="shared" si="1"/>
        <v>12270.083333333334</v>
      </c>
    </row>
    <row r="85" spans="1:3" x14ac:dyDescent="0.25">
      <c r="A85" s="1">
        <v>36130</v>
      </c>
      <c r="B85" s="5">
        <v>22418</v>
      </c>
      <c r="C85" s="8">
        <f t="shared" si="1"/>
        <v>12320.916666666666</v>
      </c>
    </row>
    <row r="86" spans="1:3" x14ac:dyDescent="0.25">
      <c r="A86" s="1">
        <v>36161</v>
      </c>
      <c r="B86" s="5">
        <v>9237</v>
      </c>
      <c r="C86" s="8">
        <f t="shared" si="1"/>
        <v>12429.25</v>
      </c>
    </row>
    <row r="87" spans="1:3" x14ac:dyDescent="0.25">
      <c r="A87" s="1">
        <v>36192</v>
      </c>
      <c r="B87" s="5">
        <v>10171</v>
      </c>
      <c r="C87" s="8">
        <f t="shared" si="1"/>
        <v>12465.666666666666</v>
      </c>
    </row>
    <row r="88" spans="1:3" x14ac:dyDescent="0.25">
      <c r="A88" s="1">
        <v>36220</v>
      </c>
      <c r="B88" s="5">
        <v>12081</v>
      </c>
      <c r="C88" s="8">
        <f t="shared" si="1"/>
        <v>12521.666666666666</v>
      </c>
    </row>
    <row r="89" spans="1:3" x14ac:dyDescent="0.25">
      <c r="A89" s="1">
        <v>36251</v>
      </c>
      <c r="B89" s="5">
        <v>12386</v>
      </c>
      <c r="C89" s="8">
        <f t="shared" si="1"/>
        <v>12623.166666666666</v>
      </c>
    </row>
    <row r="90" spans="1:3" x14ac:dyDescent="0.25">
      <c r="A90" s="1">
        <v>36281</v>
      </c>
      <c r="B90" s="5">
        <v>13167</v>
      </c>
      <c r="C90" s="8">
        <f t="shared" si="1"/>
        <v>12669.916666666666</v>
      </c>
    </row>
    <row r="91" spans="1:3" x14ac:dyDescent="0.25">
      <c r="A91" s="1">
        <v>36312</v>
      </c>
      <c r="B91" s="5">
        <v>12280</v>
      </c>
      <c r="C91" s="8">
        <f t="shared" si="1"/>
        <v>12747.25</v>
      </c>
    </row>
    <row r="92" spans="1:3" x14ac:dyDescent="0.25">
      <c r="A92" s="1">
        <v>36342</v>
      </c>
      <c r="B92" s="5">
        <v>12461</v>
      </c>
      <c r="C92" s="8">
        <f t="shared" si="1"/>
        <v>12816.333333333334</v>
      </c>
    </row>
    <row r="93" spans="1:3" x14ac:dyDescent="0.25">
      <c r="A93" s="1">
        <v>36373</v>
      </c>
      <c r="B93" s="5">
        <v>13734</v>
      </c>
      <c r="C93" s="8">
        <f t="shared" si="1"/>
        <v>12885.333333333334</v>
      </c>
    </row>
    <row r="94" spans="1:3" x14ac:dyDescent="0.25">
      <c r="A94" s="1">
        <v>36404</v>
      </c>
      <c r="B94" s="5">
        <v>12357</v>
      </c>
      <c r="C94" s="8">
        <f t="shared" si="1"/>
        <v>12948.916666666666</v>
      </c>
    </row>
    <row r="95" spans="1:3" x14ac:dyDescent="0.25">
      <c r="A95" s="1">
        <v>36434</v>
      </c>
      <c r="B95" s="5">
        <v>12948</v>
      </c>
      <c r="C95" s="8">
        <f t="shared" si="1"/>
        <v>13044.166666666666</v>
      </c>
    </row>
    <row r="96" spans="1:3" x14ac:dyDescent="0.25">
      <c r="A96" s="1">
        <v>36465</v>
      </c>
      <c r="B96" s="5">
        <v>14643</v>
      </c>
      <c r="C96" s="8">
        <f t="shared" si="1"/>
        <v>13091.166666666666</v>
      </c>
    </row>
    <row r="97" spans="1:3" x14ac:dyDescent="0.25">
      <c r="A97" s="1">
        <v>36495</v>
      </c>
      <c r="B97" s="5">
        <v>24286</v>
      </c>
      <c r="C97" s="8">
        <f t="shared" si="1"/>
        <v>13156.916666666666</v>
      </c>
    </row>
    <row r="98" spans="1:3" x14ac:dyDescent="0.25">
      <c r="A98" s="1">
        <v>36526</v>
      </c>
      <c r="B98" s="5">
        <v>9447</v>
      </c>
      <c r="C98" s="8">
        <f t="shared" si="1"/>
        <v>13312.583333333334</v>
      </c>
    </row>
    <row r="99" spans="1:3" x14ac:dyDescent="0.25">
      <c r="A99" s="1">
        <v>36557</v>
      </c>
      <c r="B99" s="5">
        <v>11170</v>
      </c>
      <c r="C99" s="8">
        <f t="shared" si="1"/>
        <v>13330.083333333334</v>
      </c>
    </row>
    <row r="100" spans="1:3" x14ac:dyDescent="0.25">
      <c r="A100" s="1">
        <v>36586</v>
      </c>
      <c r="B100" s="5">
        <v>12841</v>
      </c>
      <c r="C100" s="8">
        <f t="shared" si="1"/>
        <v>13413.333333333334</v>
      </c>
    </row>
    <row r="101" spans="1:3" x14ac:dyDescent="0.25">
      <c r="A101" s="1">
        <v>36617</v>
      </c>
      <c r="B101" s="5">
        <v>13124</v>
      </c>
      <c r="C101" s="8">
        <f t="shared" si="1"/>
        <v>13476.666666666666</v>
      </c>
    </row>
    <row r="102" spans="1:3" x14ac:dyDescent="0.25">
      <c r="A102" s="1">
        <v>36647</v>
      </c>
      <c r="B102" s="5">
        <v>13735</v>
      </c>
      <c r="C102" s="8">
        <f t="shared" si="1"/>
        <v>13538.166666666666</v>
      </c>
    </row>
    <row r="103" spans="1:3" x14ac:dyDescent="0.25">
      <c r="A103" s="1">
        <v>36678</v>
      </c>
      <c r="B103" s="5">
        <v>12953</v>
      </c>
      <c r="C103" s="8">
        <f t="shared" si="1"/>
        <v>13585.5</v>
      </c>
    </row>
    <row r="104" spans="1:3" x14ac:dyDescent="0.25">
      <c r="A104" s="1">
        <v>36708</v>
      </c>
      <c r="B104" s="5">
        <v>12500</v>
      </c>
      <c r="C104" s="8">
        <f t="shared" si="1"/>
        <v>13641.583333333334</v>
      </c>
    </row>
    <row r="105" spans="1:3" x14ac:dyDescent="0.25">
      <c r="A105" s="1">
        <v>36739</v>
      </c>
      <c r="B105" s="5">
        <v>14610</v>
      </c>
      <c r="C105" s="8">
        <f t="shared" si="1"/>
        <v>13644.833333333334</v>
      </c>
    </row>
    <row r="106" spans="1:3" x14ac:dyDescent="0.25">
      <c r="A106" s="1">
        <v>36770</v>
      </c>
      <c r="B106" s="5">
        <v>13375</v>
      </c>
      <c r="C106" s="8">
        <f t="shared" si="1"/>
        <v>13717.833333333334</v>
      </c>
    </row>
    <row r="107" spans="1:3" x14ac:dyDescent="0.25">
      <c r="A107" s="1">
        <v>36800</v>
      </c>
      <c r="B107" s="5">
        <v>13369</v>
      </c>
      <c r="C107" s="8">
        <f t="shared" si="1"/>
        <v>13802.666666666666</v>
      </c>
    </row>
    <row r="108" spans="1:3" x14ac:dyDescent="0.25">
      <c r="A108" s="1">
        <v>36831</v>
      </c>
      <c r="B108" s="5">
        <v>15675</v>
      </c>
      <c r="C108" s="8">
        <f t="shared" si="1"/>
        <v>13837.75</v>
      </c>
    </row>
    <row r="109" spans="1:3" x14ac:dyDescent="0.25">
      <c r="A109" s="1">
        <v>36861</v>
      </c>
      <c r="B109" s="5">
        <v>24875</v>
      </c>
      <c r="C109" s="8">
        <f t="shared" si="1"/>
        <v>13923.75</v>
      </c>
    </row>
    <row r="110" spans="1:3" x14ac:dyDescent="0.25">
      <c r="A110" s="1">
        <v>36892</v>
      </c>
      <c r="B110" s="5">
        <v>10060</v>
      </c>
      <c r="C110" s="8">
        <f t="shared" si="1"/>
        <v>13972.833333333334</v>
      </c>
    </row>
    <row r="111" spans="1:3" x14ac:dyDescent="0.25">
      <c r="A111" s="1">
        <v>36923</v>
      </c>
      <c r="B111" s="5">
        <v>11450</v>
      </c>
      <c r="C111" s="8">
        <f t="shared" si="1"/>
        <v>14023.916666666666</v>
      </c>
    </row>
    <row r="112" spans="1:3" x14ac:dyDescent="0.25">
      <c r="A112" s="1">
        <v>36951</v>
      </c>
      <c r="B112" s="5">
        <v>13067</v>
      </c>
      <c r="C112" s="8">
        <f t="shared" si="1"/>
        <v>14047.25</v>
      </c>
    </row>
    <row r="113" spans="1:3" x14ac:dyDescent="0.25">
      <c r="A113" s="1">
        <v>36982</v>
      </c>
      <c r="B113" s="5">
        <v>13362</v>
      </c>
      <c r="C113" s="8">
        <f t="shared" si="1"/>
        <v>14066.083333333334</v>
      </c>
    </row>
    <row r="114" spans="1:3" x14ac:dyDescent="0.25">
      <c r="A114" s="1">
        <v>37012</v>
      </c>
      <c r="B114" s="5">
        <v>13787</v>
      </c>
      <c r="C114" s="8">
        <f t="shared" si="1"/>
        <v>14085.916666666666</v>
      </c>
    </row>
    <row r="115" spans="1:3" x14ac:dyDescent="0.25">
      <c r="A115" s="1">
        <v>37043</v>
      </c>
      <c r="B115" s="5">
        <v>12935</v>
      </c>
      <c r="C115" s="8">
        <f t="shared" si="1"/>
        <v>14090.25</v>
      </c>
    </row>
    <row r="116" spans="1:3" x14ac:dyDescent="0.25">
      <c r="A116" s="1">
        <v>37073</v>
      </c>
      <c r="B116" s="5">
        <v>12600</v>
      </c>
      <c r="C116" s="8">
        <f t="shared" si="1"/>
        <v>14088.75</v>
      </c>
    </row>
    <row r="117" spans="1:3" x14ac:dyDescent="0.25">
      <c r="A117" s="1">
        <v>37104</v>
      </c>
      <c r="B117" s="5">
        <v>14818</v>
      </c>
      <c r="C117" s="8">
        <f t="shared" si="1"/>
        <v>14097.083333333334</v>
      </c>
    </row>
    <row r="118" spans="1:3" x14ac:dyDescent="0.25">
      <c r="A118" s="1">
        <v>37135</v>
      </c>
      <c r="B118" s="5">
        <v>12104</v>
      </c>
      <c r="C118" s="8">
        <f t="shared" si="1"/>
        <v>14114.416666666666</v>
      </c>
    </row>
    <row r="119" spans="1:3" x14ac:dyDescent="0.25">
      <c r="A119" s="1">
        <v>37165</v>
      </c>
      <c r="B119" s="5">
        <v>13218</v>
      </c>
      <c r="C119" s="8">
        <f t="shared" si="1"/>
        <v>14008.5</v>
      </c>
    </row>
    <row r="120" spans="1:3" x14ac:dyDescent="0.25">
      <c r="A120" s="1">
        <v>37196</v>
      </c>
      <c r="B120" s="5">
        <v>15352</v>
      </c>
      <c r="C120" s="8">
        <f t="shared" si="1"/>
        <v>13995.916666666666</v>
      </c>
    </row>
    <row r="121" spans="1:3" x14ac:dyDescent="0.25">
      <c r="A121" s="1">
        <v>37226</v>
      </c>
      <c r="B121" s="5">
        <v>24534</v>
      </c>
      <c r="C121" s="8">
        <f t="shared" si="1"/>
        <v>13969</v>
      </c>
    </row>
    <row r="122" spans="1:3" x14ac:dyDescent="0.25">
      <c r="A122" s="1">
        <v>37257</v>
      </c>
      <c r="B122" s="5">
        <v>10344</v>
      </c>
      <c r="C122" s="8">
        <f t="shared" si="1"/>
        <v>13940.583333333334</v>
      </c>
    </row>
    <row r="123" spans="1:3" x14ac:dyDescent="0.25">
      <c r="A123" s="1">
        <v>37288</v>
      </c>
      <c r="B123" s="5">
        <v>11730</v>
      </c>
      <c r="C123" s="8">
        <f t="shared" si="1"/>
        <v>13964.25</v>
      </c>
    </row>
    <row r="124" spans="1:3" x14ac:dyDescent="0.25">
      <c r="A124" s="1">
        <v>37316</v>
      </c>
      <c r="B124" s="5">
        <v>13977</v>
      </c>
      <c r="C124" s="8">
        <f t="shared" si="1"/>
        <v>13987.583333333334</v>
      </c>
    </row>
    <row r="125" spans="1:3" x14ac:dyDescent="0.25">
      <c r="A125" s="1">
        <v>37347</v>
      </c>
      <c r="B125" s="5">
        <v>13195</v>
      </c>
      <c r="C125" s="8">
        <f t="shared" si="1"/>
        <v>14063.416666666666</v>
      </c>
    </row>
    <row r="126" spans="1:3" x14ac:dyDescent="0.25">
      <c r="A126" s="1">
        <v>37377</v>
      </c>
      <c r="B126" s="5">
        <v>14150</v>
      </c>
      <c r="C126" s="8">
        <f t="shared" si="1"/>
        <v>14049.5</v>
      </c>
    </row>
    <row r="127" spans="1:3" x14ac:dyDescent="0.25">
      <c r="A127" s="1">
        <v>37408</v>
      </c>
      <c r="B127" s="5">
        <v>13210</v>
      </c>
      <c r="C127" s="8">
        <f t="shared" si="1"/>
        <v>14079.75</v>
      </c>
    </row>
    <row r="128" spans="1:3" x14ac:dyDescent="0.25">
      <c r="A128" s="1">
        <v>37438</v>
      </c>
      <c r="B128" s="5">
        <v>12873</v>
      </c>
      <c r="C128" s="8">
        <f t="shared" si="1"/>
        <v>14102.666666666666</v>
      </c>
    </row>
    <row r="129" spans="1:3" x14ac:dyDescent="0.25">
      <c r="A129" s="1">
        <v>37469</v>
      </c>
      <c r="B129" s="5">
        <v>15113</v>
      </c>
      <c r="C129" s="8">
        <f t="shared" si="1"/>
        <v>14125.416666666666</v>
      </c>
    </row>
    <row r="130" spans="1:3" x14ac:dyDescent="0.25">
      <c r="A130" s="1">
        <v>37500</v>
      </c>
      <c r="B130" s="5">
        <v>12445</v>
      </c>
      <c r="C130" s="8">
        <f t="shared" si="1"/>
        <v>14150</v>
      </c>
    </row>
    <row r="131" spans="1:3" x14ac:dyDescent="0.25">
      <c r="A131" s="1">
        <v>37530</v>
      </c>
      <c r="B131" s="5">
        <v>14006</v>
      </c>
      <c r="C131" s="8">
        <f t="shared" si="1"/>
        <v>14178.416666666666</v>
      </c>
    </row>
    <row r="132" spans="1:3" x14ac:dyDescent="0.25">
      <c r="A132" s="1">
        <v>37561</v>
      </c>
      <c r="B132" s="5">
        <v>15911</v>
      </c>
      <c r="C132" s="8">
        <f t="shared" si="1"/>
        <v>14244.083333333334</v>
      </c>
    </row>
    <row r="133" spans="1:3" x14ac:dyDescent="0.25">
      <c r="A133" s="1">
        <v>37591</v>
      </c>
      <c r="B133" s="5">
        <v>25350</v>
      </c>
      <c r="C133" s="8">
        <f t="shared" si="1"/>
        <v>14290.666666666666</v>
      </c>
    </row>
    <row r="134" spans="1:3" x14ac:dyDescent="0.25">
      <c r="A134" s="1">
        <v>37622</v>
      </c>
      <c r="B134" s="5">
        <v>10804</v>
      </c>
      <c r="C134" s="8">
        <f t="shared" si="1"/>
        <v>14358.666666666666</v>
      </c>
    </row>
    <row r="135" spans="1:3" x14ac:dyDescent="0.25">
      <c r="A135" s="1">
        <v>37653</v>
      </c>
      <c r="B135" s="5">
        <v>11662</v>
      </c>
      <c r="C135" s="8">
        <f t="shared" si="1"/>
        <v>14397</v>
      </c>
    </row>
    <row r="136" spans="1:3" x14ac:dyDescent="0.25">
      <c r="A136" s="1">
        <v>37681</v>
      </c>
      <c r="B136" s="5">
        <v>13452</v>
      </c>
      <c r="C136" s="8">
        <f t="shared" si="1"/>
        <v>14391.333333333334</v>
      </c>
    </row>
    <row r="137" spans="1:3" x14ac:dyDescent="0.25">
      <c r="A137" s="1">
        <v>37712</v>
      </c>
      <c r="B137" s="5">
        <v>13691</v>
      </c>
      <c r="C137" s="8">
        <f t="shared" si="1"/>
        <v>14347.583333333334</v>
      </c>
    </row>
    <row r="138" spans="1:3" x14ac:dyDescent="0.25">
      <c r="A138" s="1">
        <v>37742</v>
      </c>
      <c r="B138" s="5">
        <v>14730</v>
      </c>
      <c r="C138" s="8">
        <f t="shared" si="1"/>
        <v>14388.916666666666</v>
      </c>
    </row>
    <row r="139" spans="1:3" x14ac:dyDescent="0.25">
      <c r="A139" s="1">
        <v>37773</v>
      </c>
      <c r="B139" s="5">
        <v>13496</v>
      </c>
      <c r="C139" s="8">
        <f t="shared" si="1"/>
        <v>14437.25</v>
      </c>
    </row>
    <row r="140" spans="1:3" x14ac:dyDescent="0.25">
      <c r="A140" s="1">
        <v>37803</v>
      </c>
      <c r="B140" s="5">
        <v>13854</v>
      </c>
      <c r="C140" s="8">
        <f t="shared" si="1"/>
        <v>14461.083333333334</v>
      </c>
    </row>
    <row r="141" spans="1:3" x14ac:dyDescent="0.25">
      <c r="A141" s="1">
        <v>37834</v>
      </c>
      <c r="B141" s="5">
        <v>15522</v>
      </c>
      <c r="C141" s="8">
        <f t="shared" si="1"/>
        <v>14542.833333333334</v>
      </c>
    </row>
    <row r="142" spans="1:3" x14ac:dyDescent="0.25">
      <c r="A142" s="1">
        <v>37865</v>
      </c>
      <c r="B142" s="5">
        <v>13567</v>
      </c>
      <c r="C142" s="8">
        <f t="shared" si="1"/>
        <v>14576.916666666666</v>
      </c>
    </row>
    <row r="143" spans="1:3" x14ac:dyDescent="0.25">
      <c r="A143" s="1">
        <v>37895</v>
      </c>
      <c r="B143" s="5">
        <v>14601</v>
      </c>
      <c r="C143" s="8">
        <f t="shared" ref="C143:C206" si="2">AVERAGE(B131:B142)</f>
        <v>14670.416666666666</v>
      </c>
    </row>
    <row r="144" spans="1:3" x14ac:dyDescent="0.25">
      <c r="A144" s="1">
        <v>37926</v>
      </c>
      <c r="B144" s="5">
        <v>16555</v>
      </c>
      <c r="C144" s="8">
        <f t="shared" si="2"/>
        <v>14720</v>
      </c>
    </row>
    <row r="145" spans="1:3" x14ac:dyDescent="0.25">
      <c r="A145" s="1">
        <v>37956</v>
      </c>
      <c r="B145" s="5">
        <v>26760</v>
      </c>
      <c r="C145" s="8">
        <f t="shared" si="2"/>
        <v>14773.666666666666</v>
      </c>
    </row>
    <row r="146" spans="1:3" x14ac:dyDescent="0.25">
      <c r="A146" s="1">
        <v>37987</v>
      </c>
      <c r="B146" s="5">
        <v>11790</v>
      </c>
      <c r="C146" s="8">
        <f t="shared" si="2"/>
        <v>14891.166666666666</v>
      </c>
    </row>
    <row r="147" spans="1:3" x14ac:dyDescent="0.25">
      <c r="A147" s="1">
        <v>38018</v>
      </c>
      <c r="B147" s="5">
        <v>13344</v>
      </c>
      <c r="C147" s="8">
        <f t="shared" si="2"/>
        <v>14973.333333333334</v>
      </c>
    </row>
    <row r="148" spans="1:3" x14ac:dyDescent="0.25">
      <c r="A148" s="1">
        <v>38047</v>
      </c>
      <c r="B148" s="5">
        <v>14760</v>
      </c>
      <c r="C148" s="8">
        <f t="shared" si="2"/>
        <v>15113.5</v>
      </c>
    </row>
    <row r="149" spans="1:3" x14ac:dyDescent="0.25">
      <c r="A149" s="1">
        <v>38078</v>
      </c>
      <c r="B149" s="5">
        <v>15058</v>
      </c>
      <c r="C149" s="8">
        <f t="shared" si="2"/>
        <v>15222.5</v>
      </c>
    </row>
    <row r="150" spans="1:3" x14ac:dyDescent="0.25">
      <c r="A150" s="1">
        <v>38108</v>
      </c>
      <c r="B150" s="5">
        <v>15379</v>
      </c>
      <c r="C150" s="8">
        <f t="shared" si="2"/>
        <v>15336.416666666666</v>
      </c>
    </row>
    <row r="151" spans="1:3" x14ac:dyDescent="0.25">
      <c r="A151" s="1">
        <v>38139</v>
      </c>
      <c r="B151" s="5">
        <v>14237</v>
      </c>
      <c r="C151" s="8">
        <f t="shared" si="2"/>
        <v>15390.5</v>
      </c>
    </row>
    <row r="152" spans="1:3" x14ac:dyDescent="0.25">
      <c r="A152" s="1">
        <v>38169</v>
      </c>
      <c r="B152" s="5">
        <v>14667</v>
      </c>
      <c r="C152" s="8">
        <f t="shared" si="2"/>
        <v>15452.25</v>
      </c>
    </row>
    <row r="153" spans="1:3" x14ac:dyDescent="0.25">
      <c r="A153" s="1">
        <v>38200</v>
      </c>
      <c r="B153" s="5">
        <v>15588</v>
      </c>
      <c r="C153" s="8">
        <f t="shared" si="2"/>
        <v>15520</v>
      </c>
    </row>
    <row r="154" spans="1:3" x14ac:dyDescent="0.25">
      <c r="A154" s="1">
        <v>38231</v>
      </c>
      <c r="B154" s="5">
        <v>14224</v>
      </c>
      <c r="C154" s="8">
        <f t="shared" si="2"/>
        <v>15525.5</v>
      </c>
    </row>
    <row r="155" spans="1:3" x14ac:dyDescent="0.25">
      <c r="A155" s="1">
        <v>38261</v>
      </c>
      <c r="B155" s="5">
        <v>15570</v>
      </c>
      <c r="C155" s="8">
        <f t="shared" si="2"/>
        <v>15580.25</v>
      </c>
    </row>
    <row r="156" spans="1:3" x14ac:dyDescent="0.25">
      <c r="A156" s="1">
        <v>38292</v>
      </c>
      <c r="B156" s="5">
        <v>17230</v>
      </c>
      <c r="C156" s="8">
        <f t="shared" si="2"/>
        <v>15661</v>
      </c>
    </row>
    <row r="157" spans="1:3" x14ac:dyDescent="0.25">
      <c r="A157" s="1">
        <v>38322</v>
      </c>
      <c r="B157" s="5">
        <v>28406</v>
      </c>
      <c r="C157" s="8">
        <f t="shared" si="2"/>
        <v>15717.25</v>
      </c>
    </row>
    <row r="158" spans="1:3" x14ac:dyDescent="0.25">
      <c r="A158" s="1">
        <v>38353</v>
      </c>
      <c r="B158" s="5">
        <v>12046</v>
      </c>
      <c r="C158" s="8">
        <f t="shared" si="2"/>
        <v>15854.416666666666</v>
      </c>
    </row>
    <row r="159" spans="1:3" x14ac:dyDescent="0.25">
      <c r="A159" s="1">
        <v>38384</v>
      </c>
      <c r="B159" s="5">
        <v>13878</v>
      </c>
      <c r="C159" s="8">
        <f t="shared" si="2"/>
        <v>15875.75</v>
      </c>
    </row>
    <row r="160" spans="1:3" x14ac:dyDescent="0.25">
      <c r="A160" s="1">
        <v>38412</v>
      </c>
      <c r="B160" s="5">
        <v>15727</v>
      </c>
      <c r="C160" s="8">
        <f t="shared" si="2"/>
        <v>15920.25</v>
      </c>
    </row>
    <row r="161" spans="1:3" x14ac:dyDescent="0.25">
      <c r="A161" s="1">
        <v>38443</v>
      </c>
      <c r="B161" s="5">
        <v>15708</v>
      </c>
      <c r="C161" s="8">
        <f t="shared" si="2"/>
        <v>16000.833333333334</v>
      </c>
    </row>
    <row r="162" spans="1:3" x14ac:dyDescent="0.25">
      <c r="A162" s="1">
        <v>38473</v>
      </c>
      <c r="B162" s="5">
        <v>15989</v>
      </c>
      <c r="C162" s="8">
        <f t="shared" si="2"/>
        <v>16055</v>
      </c>
    </row>
    <row r="163" spans="1:3" x14ac:dyDescent="0.25">
      <c r="A163" s="1">
        <v>38504</v>
      </c>
      <c r="B163" s="5">
        <v>15559</v>
      </c>
      <c r="C163" s="8">
        <f t="shared" si="2"/>
        <v>16105.833333333334</v>
      </c>
    </row>
    <row r="164" spans="1:3" x14ac:dyDescent="0.25">
      <c r="A164" s="1">
        <v>38534</v>
      </c>
      <c r="B164" s="5">
        <v>15218</v>
      </c>
      <c r="C164" s="8">
        <f t="shared" si="2"/>
        <v>16216</v>
      </c>
    </row>
    <row r="165" spans="1:3" x14ac:dyDescent="0.25">
      <c r="A165" s="1">
        <v>38565</v>
      </c>
      <c r="B165" s="5">
        <v>16697</v>
      </c>
      <c r="C165" s="8">
        <f t="shared" si="2"/>
        <v>16261.916666666666</v>
      </c>
    </row>
    <row r="166" spans="1:3" x14ac:dyDescent="0.25">
      <c r="A166" s="1">
        <v>38596</v>
      </c>
      <c r="B166" s="5">
        <v>14960</v>
      </c>
      <c r="C166" s="8">
        <f t="shared" si="2"/>
        <v>16354.333333333334</v>
      </c>
    </row>
    <row r="167" spans="1:3" x14ac:dyDescent="0.25">
      <c r="A167" s="1">
        <v>38626</v>
      </c>
      <c r="B167" s="5">
        <v>16509</v>
      </c>
      <c r="C167" s="8">
        <f t="shared" si="2"/>
        <v>16415.666666666668</v>
      </c>
    </row>
    <row r="168" spans="1:3" x14ac:dyDescent="0.25">
      <c r="A168" s="1">
        <v>38657</v>
      </c>
      <c r="B168" s="5">
        <v>18402</v>
      </c>
      <c r="C168" s="8">
        <f t="shared" si="2"/>
        <v>16493.916666666668</v>
      </c>
    </row>
    <row r="169" spans="1:3" x14ac:dyDescent="0.25">
      <c r="A169" s="1">
        <v>38687</v>
      </c>
      <c r="B169" s="5">
        <v>30276</v>
      </c>
      <c r="C169" s="8">
        <f t="shared" si="2"/>
        <v>16591.583333333332</v>
      </c>
    </row>
    <row r="170" spans="1:3" x14ac:dyDescent="0.25">
      <c r="A170" s="1">
        <v>38718</v>
      </c>
      <c r="B170" s="5">
        <v>12893</v>
      </c>
      <c r="C170" s="8">
        <f t="shared" si="2"/>
        <v>16747.416666666668</v>
      </c>
    </row>
    <row r="171" spans="1:3" x14ac:dyDescent="0.25">
      <c r="A171" s="1">
        <v>38749</v>
      </c>
      <c r="B171" s="5">
        <v>14474</v>
      </c>
      <c r="C171" s="8">
        <f t="shared" si="2"/>
        <v>16818</v>
      </c>
    </row>
    <row r="172" spans="1:3" x14ac:dyDescent="0.25">
      <c r="A172" s="1">
        <v>38777</v>
      </c>
      <c r="B172" s="5">
        <v>16386</v>
      </c>
      <c r="C172" s="8">
        <f t="shared" si="2"/>
        <v>16867.666666666668</v>
      </c>
    </row>
    <row r="173" spans="1:3" x14ac:dyDescent="0.25">
      <c r="A173" s="1">
        <v>38808</v>
      </c>
      <c r="B173" s="5">
        <v>16848</v>
      </c>
      <c r="C173" s="8">
        <f t="shared" si="2"/>
        <v>16922.583333333332</v>
      </c>
    </row>
    <row r="174" spans="1:3" x14ac:dyDescent="0.25">
      <c r="A174" s="1">
        <v>38838</v>
      </c>
      <c r="B174" s="5">
        <v>17103</v>
      </c>
      <c r="C174" s="8">
        <f t="shared" si="2"/>
        <v>17017.583333333332</v>
      </c>
    </row>
    <row r="175" spans="1:3" x14ac:dyDescent="0.25">
      <c r="A175" s="1">
        <v>38869</v>
      </c>
      <c r="B175" s="5">
        <v>16505</v>
      </c>
      <c r="C175" s="8">
        <f t="shared" si="2"/>
        <v>17110.416666666668</v>
      </c>
    </row>
    <row r="176" spans="1:3" x14ac:dyDescent="0.25">
      <c r="A176" s="1">
        <v>38899</v>
      </c>
      <c r="B176" s="5">
        <v>16275</v>
      </c>
      <c r="C176" s="8">
        <f t="shared" si="2"/>
        <v>17189.25</v>
      </c>
    </row>
    <row r="177" spans="1:3" x14ac:dyDescent="0.25">
      <c r="A177" s="1">
        <v>38930</v>
      </c>
      <c r="B177" s="5">
        <v>17832</v>
      </c>
      <c r="C177" s="8">
        <f t="shared" si="2"/>
        <v>17277.333333333332</v>
      </c>
    </row>
    <row r="178" spans="1:3" x14ac:dyDescent="0.25">
      <c r="A178" s="1">
        <v>38961</v>
      </c>
      <c r="B178" s="5">
        <v>16767</v>
      </c>
      <c r="C178" s="8">
        <f t="shared" si="2"/>
        <v>17371.916666666668</v>
      </c>
    </row>
    <row r="179" spans="1:3" x14ac:dyDescent="0.25">
      <c r="A179" s="1">
        <v>38991</v>
      </c>
      <c r="B179" s="5">
        <v>17253</v>
      </c>
      <c r="C179" s="8">
        <f t="shared" si="2"/>
        <v>17522.5</v>
      </c>
    </row>
    <row r="180" spans="1:3" x14ac:dyDescent="0.25">
      <c r="A180" s="1">
        <v>39022</v>
      </c>
      <c r="B180" s="5">
        <v>19391</v>
      </c>
      <c r="C180" s="8">
        <f t="shared" si="2"/>
        <v>17584.5</v>
      </c>
    </row>
    <row r="181" spans="1:3" x14ac:dyDescent="0.25">
      <c r="A181" s="1">
        <v>39052</v>
      </c>
      <c r="B181" s="5">
        <v>31462</v>
      </c>
      <c r="C181" s="8">
        <f t="shared" si="2"/>
        <v>17666.916666666668</v>
      </c>
    </row>
    <row r="182" spans="1:3" x14ac:dyDescent="0.25">
      <c r="A182" s="1">
        <v>39083</v>
      </c>
      <c r="B182" s="5">
        <v>13927</v>
      </c>
      <c r="C182" s="8">
        <f t="shared" si="2"/>
        <v>17765.75</v>
      </c>
    </row>
    <row r="183" spans="1:3" x14ac:dyDescent="0.25">
      <c r="A183" s="1">
        <v>39114</v>
      </c>
      <c r="B183" s="5">
        <v>15077</v>
      </c>
      <c r="C183" s="8">
        <f t="shared" si="2"/>
        <v>17851.916666666668</v>
      </c>
    </row>
    <row r="184" spans="1:3" x14ac:dyDescent="0.25">
      <c r="A184" s="1">
        <v>39142</v>
      </c>
      <c r="B184" s="5">
        <v>18045</v>
      </c>
      <c r="C184" s="8">
        <f t="shared" si="2"/>
        <v>17902.166666666668</v>
      </c>
    </row>
    <row r="185" spans="1:3" x14ac:dyDescent="0.25">
      <c r="A185" s="1">
        <v>39173</v>
      </c>
      <c r="B185" s="5">
        <v>17096</v>
      </c>
      <c r="C185" s="8">
        <f t="shared" si="2"/>
        <v>18040.416666666668</v>
      </c>
    </row>
    <row r="186" spans="1:3" x14ac:dyDescent="0.25">
      <c r="A186" s="1">
        <v>39203</v>
      </c>
      <c r="B186" s="5">
        <v>18474</v>
      </c>
      <c r="C186" s="8">
        <f t="shared" si="2"/>
        <v>18061.083333333332</v>
      </c>
    </row>
    <row r="187" spans="1:3" x14ac:dyDescent="0.25">
      <c r="A187" s="1">
        <v>39234</v>
      </c>
      <c r="B187" s="5">
        <v>17289</v>
      </c>
      <c r="C187" s="8">
        <f t="shared" si="2"/>
        <v>18175.333333333332</v>
      </c>
    </row>
    <row r="188" spans="1:3" x14ac:dyDescent="0.25">
      <c r="A188" s="1">
        <v>39264</v>
      </c>
      <c r="B188" s="5">
        <v>16883</v>
      </c>
      <c r="C188" s="8">
        <f t="shared" si="2"/>
        <v>18240.666666666668</v>
      </c>
    </row>
    <row r="189" spans="1:3" x14ac:dyDescent="0.25">
      <c r="A189" s="1">
        <v>39295</v>
      </c>
      <c r="B189" s="5">
        <v>18850</v>
      </c>
      <c r="C189" s="8">
        <f t="shared" si="2"/>
        <v>18291.333333333332</v>
      </c>
    </row>
    <row r="190" spans="1:3" x14ac:dyDescent="0.25">
      <c r="A190" s="1">
        <v>39326</v>
      </c>
      <c r="B190" s="5">
        <v>16765</v>
      </c>
      <c r="C190" s="8">
        <f t="shared" si="2"/>
        <v>18376.166666666668</v>
      </c>
    </row>
    <row r="191" spans="1:3" x14ac:dyDescent="0.25">
      <c r="A191" s="1">
        <v>39356</v>
      </c>
      <c r="B191" s="5">
        <v>17614</v>
      </c>
      <c r="C191" s="8">
        <f t="shared" si="2"/>
        <v>18376</v>
      </c>
    </row>
    <row r="192" spans="1:3" x14ac:dyDescent="0.25">
      <c r="A192" s="1">
        <v>39387</v>
      </c>
      <c r="B192" s="5">
        <v>20550</v>
      </c>
      <c r="C192" s="8">
        <f t="shared" si="2"/>
        <v>18406.083333333332</v>
      </c>
    </row>
    <row r="193" spans="1:3" x14ac:dyDescent="0.25">
      <c r="A193" s="1">
        <v>39417</v>
      </c>
      <c r="B193" s="5">
        <v>30635</v>
      </c>
      <c r="C193" s="8">
        <f t="shared" si="2"/>
        <v>18502.666666666668</v>
      </c>
    </row>
    <row r="194" spans="1:3" x14ac:dyDescent="0.25">
      <c r="A194" s="1">
        <v>39448</v>
      </c>
      <c r="B194" s="5">
        <v>14170</v>
      </c>
      <c r="C194" s="8">
        <f t="shared" si="2"/>
        <v>18433.75</v>
      </c>
    </row>
    <row r="195" spans="1:3" x14ac:dyDescent="0.25">
      <c r="A195" s="1">
        <v>39479</v>
      </c>
      <c r="B195" s="5">
        <v>15877</v>
      </c>
      <c r="C195" s="8">
        <f t="shared" si="2"/>
        <v>18454</v>
      </c>
    </row>
    <row r="196" spans="1:3" x14ac:dyDescent="0.25">
      <c r="A196" s="1">
        <v>39508</v>
      </c>
      <c r="B196" s="5">
        <v>17764</v>
      </c>
      <c r="C196" s="8">
        <f t="shared" si="2"/>
        <v>18520.666666666668</v>
      </c>
    </row>
    <row r="197" spans="1:3" x14ac:dyDescent="0.25">
      <c r="A197" s="1">
        <v>39539</v>
      </c>
      <c r="B197" s="5">
        <v>17098</v>
      </c>
      <c r="C197" s="8">
        <f t="shared" si="2"/>
        <v>18497.25</v>
      </c>
    </row>
    <row r="198" spans="1:3" x14ac:dyDescent="0.25">
      <c r="A198" s="1">
        <v>39569</v>
      </c>
      <c r="B198" s="5">
        <v>19081</v>
      </c>
      <c r="C198" s="8">
        <f t="shared" si="2"/>
        <v>18497.416666666668</v>
      </c>
    </row>
    <row r="199" spans="1:3" x14ac:dyDescent="0.25">
      <c r="A199" s="1">
        <v>39600</v>
      </c>
      <c r="B199" s="5">
        <v>17006</v>
      </c>
      <c r="C199" s="8">
        <f t="shared" si="2"/>
        <v>18548</v>
      </c>
    </row>
    <row r="200" spans="1:3" x14ac:dyDescent="0.25">
      <c r="A200" s="1">
        <v>39630</v>
      </c>
      <c r="B200" s="5">
        <v>17366</v>
      </c>
      <c r="C200" s="8">
        <f t="shared" si="2"/>
        <v>18524.416666666668</v>
      </c>
    </row>
    <row r="201" spans="1:3" x14ac:dyDescent="0.25">
      <c r="A201" s="1">
        <v>39661</v>
      </c>
      <c r="B201" s="5">
        <v>19038</v>
      </c>
      <c r="C201" s="8">
        <f t="shared" si="2"/>
        <v>18564.666666666668</v>
      </c>
    </row>
    <row r="202" spans="1:3" x14ac:dyDescent="0.25">
      <c r="A202" s="1">
        <v>39692</v>
      </c>
      <c r="B202" s="5">
        <v>15881</v>
      </c>
      <c r="C202" s="8">
        <f t="shared" si="2"/>
        <v>18580.333333333332</v>
      </c>
    </row>
    <row r="203" spans="1:3" x14ac:dyDescent="0.25">
      <c r="A203" s="1">
        <v>39722</v>
      </c>
      <c r="B203" s="5">
        <v>16791</v>
      </c>
      <c r="C203" s="8">
        <f t="shared" si="2"/>
        <v>18506.666666666668</v>
      </c>
    </row>
    <row r="204" spans="1:3" x14ac:dyDescent="0.25">
      <c r="A204" s="1">
        <v>39753</v>
      </c>
      <c r="B204" s="5">
        <v>18753</v>
      </c>
      <c r="C204" s="8">
        <f t="shared" si="2"/>
        <v>18438.083333333332</v>
      </c>
    </row>
    <row r="205" spans="1:3" x14ac:dyDescent="0.25">
      <c r="A205" s="1">
        <v>39783</v>
      </c>
      <c r="B205" s="5">
        <v>26718</v>
      </c>
      <c r="C205" s="8">
        <f t="shared" si="2"/>
        <v>18288.333333333332</v>
      </c>
    </row>
    <row r="206" spans="1:3" x14ac:dyDescent="0.25">
      <c r="A206" s="1">
        <v>39814</v>
      </c>
      <c r="B206" s="5">
        <v>13382</v>
      </c>
      <c r="C206" s="8">
        <f t="shared" si="2"/>
        <v>17961.916666666668</v>
      </c>
    </row>
    <row r="207" spans="1:3" x14ac:dyDescent="0.25">
      <c r="A207" s="1">
        <v>39845</v>
      </c>
      <c r="B207" s="5">
        <v>14681</v>
      </c>
      <c r="C207" s="8">
        <f t="shared" ref="C207:C270" si="3">AVERAGE(B195:B206)</f>
        <v>17896.25</v>
      </c>
    </row>
    <row r="208" spans="1:3" x14ac:dyDescent="0.25">
      <c r="A208" s="1">
        <v>39873</v>
      </c>
      <c r="B208" s="5">
        <v>15560</v>
      </c>
      <c r="C208" s="8">
        <f t="shared" si="3"/>
        <v>17796.583333333332</v>
      </c>
    </row>
    <row r="209" spans="1:3" x14ac:dyDescent="0.25">
      <c r="A209" s="1">
        <v>39904</v>
      </c>
      <c r="B209" s="5">
        <v>16334</v>
      </c>
      <c r="C209" s="8">
        <f t="shared" si="3"/>
        <v>17612.916666666668</v>
      </c>
    </row>
    <row r="210" spans="1:3" x14ac:dyDescent="0.25">
      <c r="A210" s="1">
        <v>39934</v>
      </c>
      <c r="B210" s="5">
        <v>17260</v>
      </c>
      <c r="C210" s="8">
        <f t="shared" si="3"/>
        <v>17549.25</v>
      </c>
    </row>
    <row r="211" spans="1:3" x14ac:dyDescent="0.25">
      <c r="A211" s="1">
        <v>39965</v>
      </c>
      <c r="B211" s="5">
        <v>15429</v>
      </c>
      <c r="C211" s="8">
        <f t="shared" si="3"/>
        <v>17397.5</v>
      </c>
    </row>
    <row r="212" spans="1:3" x14ac:dyDescent="0.25">
      <c r="A212" s="1">
        <v>39995</v>
      </c>
      <c r="B212" s="5">
        <v>16002</v>
      </c>
      <c r="C212" s="8">
        <f t="shared" si="3"/>
        <v>17266.083333333332</v>
      </c>
    </row>
    <row r="213" spans="1:3" x14ac:dyDescent="0.25">
      <c r="A213" s="1">
        <v>40026</v>
      </c>
      <c r="B213" s="5">
        <v>17650</v>
      </c>
      <c r="C213" s="8">
        <f t="shared" si="3"/>
        <v>17152.416666666668</v>
      </c>
    </row>
    <row r="214" spans="1:3" x14ac:dyDescent="0.25">
      <c r="A214" s="1">
        <v>40057</v>
      </c>
      <c r="B214" s="5">
        <v>15624</v>
      </c>
      <c r="C214" s="8">
        <f t="shared" si="3"/>
        <v>17036.75</v>
      </c>
    </row>
    <row r="215" spans="1:3" x14ac:dyDescent="0.25">
      <c r="A215" s="1">
        <v>40087</v>
      </c>
      <c r="B215" s="5">
        <v>17046</v>
      </c>
      <c r="C215" s="8">
        <f t="shared" si="3"/>
        <v>17015.333333333332</v>
      </c>
    </row>
    <row r="216" spans="1:3" x14ac:dyDescent="0.25">
      <c r="A216" s="1">
        <v>40118</v>
      </c>
      <c r="B216" s="5">
        <v>18324</v>
      </c>
      <c r="C216" s="8">
        <f t="shared" si="3"/>
        <v>17036.583333333332</v>
      </c>
    </row>
    <row r="217" spans="1:3" x14ac:dyDescent="0.25">
      <c r="A217" s="1">
        <v>40148</v>
      </c>
      <c r="B217" s="5">
        <v>27110</v>
      </c>
      <c r="C217" s="8">
        <f t="shared" si="3"/>
        <v>17000.833333333332</v>
      </c>
    </row>
    <row r="218" spans="1:3" x14ac:dyDescent="0.25">
      <c r="A218" s="1">
        <v>40179</v>
      </c>
      <c r="B218" s="5">
        <v>13208</v>
      </c>
      <c r="C218" s="8">
        <f t="shared" si="3"/>
        <v>17033.5</v>
      </c>
    </row>
    <row r="219" spans="1:3" x14ac:dyDescent="0.25">
      <c r="A219" s="1">
        <v>40210</v>
      </c>
      <c r="B219" s="5">
        <v>14809</v>
      </c>
      <c r="C219" s="8">
        <f t="shared" si="3"/>
        <v>17019</v>
      </c>
    </row>
    <row r="220" spans="1:3" x14ac:dyDescent="0.25">
      <c r="A220" s="1">
        <v>40238</v>
      </c>
      <c r="B220" s="5">
        <v>17384</v>
      </c>
      <c r="C220" s="8">
        <f t="shared" si="3"/>
        <v>17029.666666666668</v>
      </c>
    </row>
    <row r="221" spans="1:3" x14ac:dyDescent="0.25">
      <c r="A221" s="1">
        <v>40269</v>
      </c>
      <c r="B221" s="5">
        <v>17034</v>
      </c>
      <c r="C221" s="8">
        <f t="shared" si="3"/>
        <v>17181.666666666668</v>
      </c>
    </row>
    <row r="222" spans="1:3" x14ac:dyDescent="0.25">
      <c r="A222" s="1">
        <v>40299</v>
      </c>
      <c r="B222" s="5">
        <v>17717</v>
      </c>
      <c r="C222" s="8">
        <f t="shared" si="3"/>
        <v>17240</v>
      </c>
    </row>
    <row r="223" spans="1:3" x14ac:dyDescent="0.25">
      <c r="A223" s="1">
        <v>40330</v>
      </c>
      <c r="B223" s="5">
        <v>16129</v>
      </c>
      <c r="C223" s="8">
        <f t="shared" si="3"/>
        <v>17278.083333333332</v>
      </c>
    </row>
    <row r="224" spans="1:3" x14ac:dyDescent="0.25">
      <c r="A224" s="1">
        <v>40360</v>
      </c>
      <c r="B224" s="5">
        <v>16834</v>
      </c>
      <c r="C224" s="8">
        <f t="shared" si="3"/>
        <v>17336.416666666668</v>
      </c>
    </row>
    <row r="225" spans="1:3" x14ac:dyDescent="0.25">
      <c r="A225" s="1">
        <v>40391</v>
      </c>
      <c r="B225" s="5">
        <v>17915</v>
      </c>
      <c r="C225" s="8">
        <f t="shared" si="3"/>
        <v>17405.75</v>
      </c>
    </row>
    <row r="226" spans="1:3" x14ac:dyDescent="0.25">
      <c r="A226" s="1">
        <v>40422</v>
      </c>
      <c r="B226" s="5">
        <v>16224</v>
      </c>
      <c r="C226" s="8">
        <f t="shared" si="3"/>
        <v>17427.833333333332</v>
      </c>
    </row>
    <row r="227" spans="1:3" x14ac:dyDescent="0.25">
      <c r="A227" s="1">
        <v>40452</v>
      </c>
      <c r="B227" s="5">
        <v>17403</v>
      </c>
      <c r="C227" s="8">
        <f t="shared" si="3"/>
        <v>17477.833333333332</v>
      </c>
    </row>
    <row r="228" spans="1:3" x14ac:dyDescent="0.25">
      <c r="A228" s="1">
        <v>40483</v>
      </c>
      <c r="B228" s="5">
        <v>19995</v>
      </c>
      <c r="C228" s="8">
        <f t="shared" si="3"/>
        <v>17507.583333333332</v>
      </c>
    </row>
    <row r="229" spans="1:3" x14ac:dyDescent="0.25">
      <c r="A229" s="1">
        <v>40513</v>
      </c>
      <c r="B229" s="5">
        <v>28526</v>
      </c>
      <c r="C229" s="8">
        <f t="shared" si="3"/>
        <v>17646.833333333332</v>
      </c>
    </row>
    <row r="230" spans="1:3" x14ac:dyDescent="0.25">
      <c r="A230" s="1">
        <v>40544</v>
      </c>
      <c r="B230" s="5">
        <v>13692</v>
      </c>
      <c r="C230" s="8">
        <f t="shared" si="3"/>
        <v>17764.833333333332</v>
      </c>
    </row>
    <row r="231" spans="1:3" x14ac:dyDescent="0.25">
      <c r="A231" s="1">
        <v>40575</v>
      </c>
      <c r="B231" s="5">
        <v>15920</v>
      </c>
      <c r="C231" s="8">
        <f t="shared" si="3"/>
        <v>17805.166666666668</v>
      </c>
    </row>
    <row r="232" spans="1:3" x14ac:dyDescent="0.25">
      <c r="A232" s="1">
        <v>40603</v>
      </c>
      <c r="B232" s="5">
        <v>18241</v>
      </c>
      <c r="C232" s="8">
        <f t="shared" si="3"/>
        <v>17897.75</v>
      </c>
    </row>
    <row r="233" spans="1:3" x14ac:dyDescent="0.25">
      <c r="A233" s="1">
        <v>40634</v>
      </c>
      <c r="B233" s="5">
        <v>18634</v>
      </c>
      <c r="C233" s="8">
        <f t="shared" si="3"/>
        <v>17969.166666666668</v>
      </c>
    </row>
    <row r="234" spans="1:3" x14ac:dyDescent="0.25">
      <c r="A234" s="1">
        <v>40664</v>
      </c>
      <c r="B234" s="5">
        <v>18756</v>
      </c>
      <c r="C234" s="8">
        <f t="shared" si="3"/>
        <v>18102.5</v>
      </c>
    </row>
    <row r="235" spans="1:3" x14ac:dyDescent="0.25">
      <c r="A235" s="1">
        <v>40695</v>
      </c>
      <c r="B235" s="5">
        <v>17772</v>
      </c>
      <c r="C235" s="8">
        <f t="shared" si="3"/>
        <v>18189.083333333332</v>
      </c>
    </row>
    <row r="236" spans="1:3" x14ac:dyDescent="0.25">
      <c r="A236" s="1">
        <v>40725</v>
      </c>
      <c r="B236" s="5">
        <v>17925</v>
      </c>
      <c r="C236" s="8">
        <f t="shared" si="3"/>
        <v>18326</v>
      </c>
    </row>
    <row r="237" spans="1:3" x14ac:dyDescent="0.25">
      <c r="A237" s="1">
        <v>40756</v>
      </c>
      <c r="B237" s="5">
        <v>19246</v>
      </c>
      <c r="C237" s="8">
        <f t="shared" si="3"/>
        <v>18416.916666666668</v>
      </c>
    </row>
    <row r="238" spans="1:3" x14ac:dyDescent="0.25">
      <c r="A238" s="1">
        <v>40787</v>
      </c>
      <c r="B238" s="5">
        <v>17984</v>
      </c>
      <c r="C238" s="8">
        <f t="shared" si="3"/>
        <v>18527.833333333332</v>
      </c>
    </row>
    <row r="239" spans="1:3" x14ac:dyDescent="0.25">
      <c r="A239" s="1">
        <v>40817</v>
      </c>
      <c r="B239" s="5">
        <v>18242</v>
      </c>
      <c r="C239" s="8">
        <f t="shared" si="3"/>
        <v>18674.5</v>
      </c>
    </row>
    <row r="240" spans="1:3" x14ac:dyDescent="0.25">
      <c r="A240" s="1">
        <v>40848</v>
      </c>
      <c r="B240" s="5">
        <v>20941</v>
      </c>
      <c r="C240" s="8">
        <f t="shared" si="3"/>
        <v>18744.416666666668</v>
      </c>
    </row>
    <row r="241" spans="1:3" x14ac:dyDescent="0.25">
      <c r="A241" s="1">
        <v>40878</v>
      </c>
      <c r="B241" s="5">
        <v>31085</v>
      </c>
      <c r="C241" s="8">
        <f t="shared" si="3"/>
        <v>18823.25</v>
      </c>
    </row>
    <row r="242" spans="1:3" x14ac:dyDescent="0.25">
      <c r="A242" s="1">
        <v>40909</v>
      </c>
      <c r="B242" s="5">
        <v>14340</v>
      </c>
      <c r="C242" s="8">
        <f t="shared" si="3"/>
        <v>19036.5</v>
      </c>
    </row>
    <row r="243" spans="1:3" x14ac:dyDescent="0.25">
      <c r="A243" s="1">
        <v>40940</v>
      </c>
      <c r="B243" s="5">
        <v>17909</v>
      </c>
      <c r="C243" s="8">
        <f t="shared" si="3"/>
        <v>19090.5</v>
      </c>
    </row>
    <row r="244" spans="1:3" x14ac:dyDescent="0.25">
      <c r="A244" s="1">
        <v>40969</v>
      </c>
      <c r="B244" s="5">
        <v>20144</v>
      </c>
      <c r="C244" s="8">
        <f t="shared" si="3"/>
        <v>19256.25</v>
      </c>
    </row>
    <row r="245" spans="1:3" x14ac:dyDescent="0.25">
      <c r="A245" s="1">
        <v>41000</v>
      </c>
      <c r="B245" s="5">
        <v>18586</v>
      </c>
      <c r="C245" s="8">
        <f t="shared" si="3"/>
        <v>19414.833333333332</v>
      </c>
    </row>
    <row r="246" spans="1:3" x14ac:dyDescent="0.25">
      <c r="A246" s="1">
        <v>41030</v>
      </c>
      <c r="B246" s="5">
        <v>19938</v>
      </c>
      <c r="C246" s="8">
        <f t="shared" si="3"/>
        <v>19410.833333333332</v>
      </c>
    </row>
    <row r="247" spans="1:3" x14ac:dyDescent="0.25">
      <c r="A247" s="1">
        <v>41061</v>
      </c>
      <c r="B247" s="5">
        <v>18709</v>
      </c>
      <c r="C247" s="8">
        <f t="shared" si="3"/>
        <v>19509.333333333332</v>
      </c>
    </row>
    <row r="248" spans="1:3" x14ac:dyDescent="0.25">
      <c r="A248" s="1">
        <v>41091</v>
      </c>
      <c r="B248" s="5">
        <v>18265</v>
      </c>
      <c r="C248" s="8">
        <f t="shared" si="3"/>
        <v>19587.416666666668</v>
      </c>
    </row>
    <row r="249" spans="1:3" x14ac:dyDescent="0.25">
      <c r="A249" s="1">
        <v>41122</v>
      </c>
      <c r="B249" s="5">
        <v>20751</v>
      </c>
      <c r="C249" s="8">
        <f t="shared" si="3"/>
        <v>19615.75</v>
      </c>
    </row>
    <row r="250" spans="1:3" x14ac:dyDescent="0.25">
      <c r="A250" s="1">
        <v>41153</v>
      </c>
      <c r="B250" s="5">
        <v>18400</v>
      </c>
      <c r="C250" s="8">
        <f t="shared" si="3"/>
        <v>19741.166666666668</v>
      </c>
    </row>
    <row r="251" spans="1:3" x14ac:dyDescent="0.25">
      <c r="A251" s="1">
        <v>41183</v>
      </c>
      <c r="B251" s="5">
        <v>18860</v>
      </c>
      <c r="C251" s="8">
        <f t="shared" si="3"/>
        <v>19775.833333333332</v>
      </c>
    </row>
    <row r="252" spans="1:3" x14ac:dyDescent="0.25">
      <c r="A252" s="1">
        <v>41214</v>
      </c>
      <c r="B252" s="5">
        <v>22040</v>
      </c>
      <c r="C252" s="8">
        <f t="shared" si="3"/>
        <v>19827.333333333332</v>
      </c>
    </row>
    <row r="253" spans="1:3" x14ac:dyDescent="0.25">
      <c r="A253" s="1">
        <v>41244</v>
      </c>
      <c r="B253" s="5">
        <v>31551</v>
      </c>
      <c r="C253" s="8">
        <f t="shared" si="3"/>
        <v>19918.916666666668</v>
      </c>
    </row>
    <row r="254" spans="1:3" x14ac:dyDescent="0.25">
      <c r="A254" s="1">
        <v>41275</v>
      </c>
      <c r="B254" s="5">
        <v>15230</v>
      </c>
      <c r="C254" s="8">
        <f t="shared" si="3"/>
        <v>19957.75</v>
      </c>
    </row>
    <row r="255" spans="1:3" x14ac:dyDescent="0.25">
      <c r="A255" s="1">
        <v>41306</v>
      </c>
      <c r="B255" s="5">
        <v>17484</v>
      </c>
      <c r="C255" s="8">
        <f t="shared" si="3"/>
        <v>20031.916666666668</v>
      </c>
    </row>
    <row r="256" spans="1:3" x14ac:dyDescent="0.25">
      <c r="A256" s="1">
        <v>41334</v>
      </c>
      <c r="B256" s="5">
        <v>20681</v>
      </c>
      <c r="C256" s="8">
        <f t="shared" si="3"/>
        <v>19996.5</v>
      </c>
    </row>
    <row r="257" spans="1:3" x14ac:dyDescent="0.25">
      <c r="A257" s="1">
        <v>41365</v>
      </c>
      <c r="B257" s="5">
        <v>19285</v>
      </c>
      <c r="C257" s="8">
        <f t="shared" si="3"/>
        <v>20041.25</v>
      </c>
    </row>
    <row r="258" spans="1:3" x14ac:dyDescent="0.25">
      <c r="A258" s="1">
        <v>41395</v>
      </c>
      <c r="B258" s="5">
        <v>20914</v>
      </c>
      <c r="C258" s="8">
        <f t="shared" si="3"/>
        <v>20099.5</v>
      </c>
    </row>
    <row r="259" spans="1:3" x14ac:dyDescent="0.25">
      <c r="A259" s="1">
        <v>41426</v>
      </c>
      <c r="B259" s="5">
        <v>19056</v>
      </c>
      <c r="C259" s="8">
        <f t="shared" si="3"/>
        <v>20180.833333333332</v>
      </c>
    </row>
    <row r="260" spans="1:3" x14ac:dyDescent="0.25">
      <c r="A260" s="1">
        <v>41456</v>
      </c>
      <c r="B260" s="5">
        <v>19280</v>
      </c>
      <c r="C260" s="8">
        <f t="shared" si="3"/>
        <v>20209.75</v>
      </c>
    </row>
    <row r="261" spans="1:3" x14ac:dyDescent="0.25">
      <c r="A261" s="1">
        <v>41487</v>
      </c>
      <c r="B261" s="5">
        <v>21676</v>
      </c>
      <c r="C261" s="8">
        <f t="shared" si="3"/>
        <v>20294.333333333332</v>
      </c>
    </row>
    <row r="262" spans="1:3" x14ac:dyDescent="0.25">
      <c r="A262" s="1">
        <v>41518</v>
      </c>
      <c r="B262" s="5">
        <v>18244</v>
      </c>
      <c r="C262" s="8">
        <f t="shared" si="3"/>
        <v>20371.416666666668</v>
      </c>
    </row>
    <row r="263" spans="1:3" x14ac:dyDescent="0.25">
      <c r="A263" s="1">
        <v>41548</v>
      </c>
      <c r="B263" s="5">
        <v>19992</v>
      </c>
      <c r="C263" s="8">
        <f t="shared" si="3"/>
        <v>20358.416666666668</v>
      </c>
    </row>
    <row r="264" spans="1:3" x14ac:dyDescent="0.25">
      <c r="A264" s="1">
        <v>41579</v>
      </c>
      <c r="B264" s="5">
        <v>22611</v>
      </c>
      <c r="C264" s="8">
        <f t="shared" si="3"/>
        <v>20452.75</v>
      </c>
    </row>
    <row r="265" spans="1:3" x14ac:dyDescent="0.25">
      <c r="A265" s="1">
        <v>41609</v>
      </c>
      <c r="B265" s="5">
        <v>31860</v>
      </c>
      <c r="C265" s="8">
        <f t="shared" si="3"/>
        <v>20500.333333333332</v>
      </c>
    </row>
    <row r="266" spans="1:3" x14ac:dyDescent="0.25">
      <c r="A266" s="1">
        <v>41640</v>
      </c>
      <c r="B266" s="5">
        <v>15252</v>
      </c>
      <c r="C266" s="8">
        <f t="shared" si="3"/>
        <v>20526.083333333332</v>
      </c>
    </row>
    <row r="267" spans="1:3" x14ac:dyDescent="0.25">
      <c r="A267" s="1">
        <v>41671</v>
      </c>
      <c r="B267" s="5">
        <v>17608</v>
      </c>
      <c r="C267" s="8">
        <f t="shared" si="3"/>
        <v>20527.916666666668</v>
      </c>
    </row>
    <row r="268" spans="1:3" x14ac:dyDescent="0.25">
      <c r="A268" s="1">
        <v>41699</v>
      </c>
      <c r="B268" s="5">
        <v>20146</v>
      </c>
      <c r="C268" s="8">
        <f t="shared" si="3"/>
        <v>20538.25</v>
      </c>
    </row>
    <row r="269" spans="1:3" x14ac:dyDescent="0.25">
      <c r="A269" s="1">
        <v>41730</v>
      </c>
      <c r="B269" s="5">
        <v>20388</v>
      </c>
      <c r="C269" s="8">
        <f t="shared" si="3"/>
        <v>20493.666666666668</v>
      </c>
    </row>
    <row r="270" spans="1:3" x14ac:dyDescent="0.25">
      <c r="A270" s="1">
        <v>41760</v>
      </c>
      <c r="B270" s="5">
        <v>21631</v>
      </c>
      <c r="C270" s="8">
        <f t="shared" si="3"/>
        <v>20585.583333333332</v>
      </c>
    </row>
    <row r="271" spans="1:3" x14ac:dyDescent="0.25">
      <c r="A271" s="1">
        <v>41791</v>
      </c>
      <c r="B271" s="5">
        <v>18984</v>
      </c>
      <c r="C271" s="8">
        <f t="shared" ref="C271:C303" si="4">AVERAGE(B259:B270)</f>
        <v>20645.333333333332</v>
      </c>
    </row>
    <row r="272" spans="1:3" x14ac:dyDescent="0.25">
      <c r="A272" s="1">
        <v>41821</v>
      </c>
      <c r="B272" s="5">
        <v>19848</v>
      </c>
      <c r="C272" s="8">
        <f t="shared" si="4"/>
        <v>20639.333333333332</v>
      </c>
    </row>
    <row r="273" spans="1:3" x14ac:dyDescent="0.25">
      <c r="A273" s="1">
        <v>41852</v>
      </c>
      <c r="B273" s="5">
        <v>21987</v>
      </c>
      <c r="C273" s="8">
        <f t="shared" si="4"/>
        <v>20686.666666666668</v>
      </c>
    </row>
    <row r="274" spans="1:3" x14ac:dyDescent="0.25">
      <c r="A274" s="1">
        <v>41883</v>
      </c>
      <c r="B274" s="5">
        <v>18640</v>
      </c>
      <c r="C274" s="8">
        <f t="shared" si="4"/>
        <v>20712.583333333332</v>
      </c>
    </row>
    <row r="275" spans="1:3" x14ac:dyDescent="0.25">
      <c r="A275" s="1">
        <v>41913</v>
      </c>
      <c r="B275" s="5">
        <v>20214</v>
      </c>
      <c r="C275" s="8">
        <f t="shared" si="4"/>
        <v>20745.583333333332</v>
      </c>
    </row>
    <row r="276" spans="1:3" x14ac:dyDescent="0.25">
      <c r="A276" s="1">
        <v>41944</v>
      </c>
      <c r="B276" s="5">
        <v>23473</v>
      </c>
      <c r="C276" s="8">
        <f t="shared" si="4"/>
        <v>20764.083333333332</v>
      </c>
    </row>
    <row r="277" spans="1:3" x14ac:dyDescent="0.25">
      <c r="A277" s="1">
        <v>41974</v>
      </c>
      <c r="B277" s="5">
        <v>32604</v>
      </c>
      <c r="C277" s="8">
        <f t="shared" si="4"/>
        <v>20835.916666666668</v>
      </c>
    </row>
    <row r="278" spans="1:3" x14ac:dyDescent="0.25">
      <c r="A278" s="1">
        <v>42005</v>
      </c>
      <c r="B278" s="5">
        <v>15733</v>
      </c>
      <c r="C278" s="8">
        <f t="shared" si="4"/>
        <v>20897.916666666668</v>
      </c>
    </row>
    <row r="279" spans="1:3" x14ac:dyDescent="0.25">
      <c r="A279" s="1">
        <v>42036</v>
      </c>
      <c r="B279" s="5">
        <v>17919</v>
      </c>
      <c r="C279" s="8">
        <f t="shared" si="4"/>
        <v>20938</v>
      </c>
    </row>
    <row r="280" spans="1:3" x14ac:dyDescent="0.25">
      <c r="A280" s="1">
        <v>42064</v>
      </c>
      <c r="B280" s="5">
        <v>20711</v>
      </c>
      <c r="C280" s="8">
        <f t="shared" si="4"/>
        <v>20963.916666666668</v>
      </c>
    </row>
    <row r="281" spans="1:3" x14ac:dyDescent="0.25">
      <c r="A281" s="1">
        <v>42095</v>
      </c>
      <c r="B281" s="5">
        <v>20346</v>
      </c>
      <c r="C281" s="8">
        <f t="shared" si="4"/>
        <v>21011</v>
      </c>
    </row>
    <row r="282" spans="1:3" x14ac:dyDescent="0.25">
      <c r="A282" s="1">
        <v>42125</v>
      </c>
      <c r="B282" s="5">
        <v>22093</v>
      </c>
      <c r="C282" s="8">
        <f t="shared" si="4"/>
        <v>21007.5</v>
      </c>
    </row>
    <row r="283" spans="1:3" x14ac:dyDescent="0.25">
      <c r="A283" s="1">
        <v>42156</v>
      </c>
      <c r="B283" s="5">
        <v>19612</v>
      </c>
      <c r="C283" s="8">
        <f t="shared" si="4"/>
        <v>21046</v>
      </c>
    </row>
    <row r="284" spans="1:3" x14ac:dyDescent="0.25">
      <c r="A284" s="1">
        <v>42186</v>
      </c>
      <c r="B284" s="5">
        <v>20499</v>
      </c>
      <c r="C284" s="8">
        <f t="shared" si="4"/>
        <v>21098.333333333332</v>
      </c>
    </row>
    <row r="285" spans="1:3" x14ac:dyDescent="0.25">
      <c r="A285" s="1">
        <v>42217</v>
      </c>
      <c r="B285" s="5">
        <v>22197</v>
      </c>
      <c r="C285" s="8">
        <f t="shared" si="4"/>
        <v>21152.583333333332</v>
      </c>
    </row>
    <row r="286" spans="1:3" x14ac:dyDescent="0.25">
      <c r="A286" s="1">
        <v>42248</v>
      </c>
      <c r="B286" s="5">
        <v>19080</v>
      </c>
      <c r="C286" s="8">
        <f t="shared" si="4"/>
        <v>21170.083333333332</v>
      </c>
    </row>
    <row r="287" spans="1:3" x14ac:dyDescent="0.25">
      <c r="A287" s="1">
        <v>42278</v>
      </c>
      <c r="B287" s="5">
        <v>20563</v>
      </c>
      <c r="C287" s="8">
        <f t="shared" si="4"/>
        <v>21206.75</v>
      </c>
    </row>
    <row r="288" spans="1:3" x14ac:dyDescent="0.25">
      <c r="A288" s="1">
        <v>42309</v>
      </c>
      <c r="B288" s="5">
        <v>23007</v>
      </c>
      <c r="C288" s="8">
        <f t="shared" si="4"/>
        <v>21235.833333333332</v>
      </c>
    </row>
    <row r="289" spans="1:3" x14ac:dyDescent="0.25">
      <c r="A289" s="1">
        <v>42339</v>
      </c>
      <c r="B289" s="5">
        <v>33123</v>
      </c>
      <c r="C289" s="8">
        <f t="shared" si="4"/>
        <v>21197</v>
      </c>
    </row>
    <row r="290" spans="1:3" x14ac:dyDescent="0.25">
      <c r="A290" s="1">
        <v>42370</v>
      </c>
      <c r="B290" s="5">
        <v>15564</v>
      </c>
      <c r="C290" s="8">
        <f t="shared" si="4"/>
        <v>21240.25</v>
      </c>
    </row>
    <row r="291" spans="1:3" x14ac:dyDescent="0.25">
      <c r="A291" s="1">
        <v>42401</v>
      </c>
      <c r="B291" s="5">
        <v>18712</v>
      </c>
      <c r="C291" s="8">
        <f t="shared" si="4"/>
        <v>21226.166666666668</v>
      </c>
    </row>
    <row r="292" spans="1:3" x14ac:dyDescent="0.25">
      <c r="A292" s="1">
        <v>42430</v>
      </c>
      <c r="B292" s="5">
        <v>21264</v>
      </c>
      <c r="C292" s="8">
        <f t="shared" si="4"/>
        <v>21292.25</v>
      </c>
    </row>
    <row r="293" spans="1:3" x14ac:dyDescent="0.25">
      <c r="A293" s="1">
        <v>42461</v>
      </c>
      <c r="B293" s="5">
        <v>20221</v>
      </c>
      <c r="C293" s="8">
        <f t="shared" si="4"/>
        <v>21338.333333333332</v>
      </c>
    </row>
    <row r="294" spans="1:3" x14ac:dyDescent="0.25">
      <c r="A294" s="1">
        <v>42491</v>
      </c>
      <c r="B294" s="5">
        <v>21389</v>
      </c>
      <c r="C294" s="8">
        <f t="shared" si="4"/>
        <v>21327.916666666668</v>
      </c>
    </row>
    <row r="295" spans="1:3" x14ac:dyDescent="0.25">
      <c r="A295" s="1">
        <v>42522</v>
      </c>
      <c r="B295" s="5">
        <v>19883</v>
      </c>
      <c r="C295" s="8">
        <f t="shared" si="4"/>
        <v>21269.25</v>
      </c>
    </row>
    <row r="296" spans="1:3" x14ac:dyDescent="0.25">
      <c r="A296" s="1">
        <v>42552</v>
      </c>
      <c r="B296" s="5">
        <v>20381</v>
      </c>
      <c r="C296" s="8">
        <f t="shared" si="4"/>
        <v>21291.833333333332</v>
      </c>
    </row>
    <row r="297" spans="1:3" x14ac:dyDescent="0.25">
      <c r="A297" s="1">
        <v>42583</v>
      </c>
      <c r="B297" s="5">
        <v>22086</v>
      </c>
      <c r="C297" s="8">
        <f t="shared" si="4"/>
        <v>21282</v>
      </c>
    </row>
    <row r="298" spans="1:3" x14ac:dyDescent="0.25">
      <c r="A298" s="1">
        <v>42614</v>
      </c>
      <c r="B298" s="5">
        <v>19538</v>
      </c>
      <c r="C298" s="8">
        <f t="shared" si="4"/>
        <v>21272.75</v>
      </c>
    </row>
    <row r="299" spans="1:3" x14ac:dyDescent="0.25">
      <c r="A299" s="1">
        <v>42644</v>
      </c>
      <c r="B299" s="5">
        <v>20306</v>
      </c>
      <c r="C299" s="8">
        <f t="shared" si="4"/>
        <v>21310.916666666668</v>
      </c>
    </row>
    <row r="300" spans="1:3" x14ac:dyDescent="0.25">
      <c r="A300" s="1">
        <v>42675</v>
      </c>
      <c r="B300" s="5">
        <v>23438</v>
      </c>
      <c r="C300" s="8">
        <f t="shared" si="4"/>
        <v>21289.5</v>
      </c>
    </row>
    <row r="301" spans="1:3" x14ac:dyDescent="0.25">
      <c r="A301" s="1">
        <v>42705</v>
      </c>
      <c r="B301" s="5">
        <v>34300</v>
      </c>
      <c r="C301" s="8">
        <f t="shared" si="4"/>
        <v>21325.416666666668</v>
      </c>
    </row>
    <row r="302" spans="1:3" x14ac:dyDescent="0.25">
      <c r="A302" s="1">
        <v>42736</v>
      </c>
      <c r="B302" s="5">
        <v>15748</v>
      </c>
      <c r="C302" s="8">
        <f t="shared" si="4"/>
        <v>21423.5</v>
      </c>
    </row>
    <row r="303" spans="1:3" x14ac:dyDescent="0.25">
      <c r="A303" s="1">
        <v>42767</v>
      </c>
      <c r="B303" s="5">
        <v>18511</v>
      </c>
      <c r="C303" s="8">
        <f t="shared" si="4"/>
        <v>21438.833333333332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tabSelected="1" workbookViewId="0">
      <selection activeCell="H30" sqref="H30:J31"/>
    </sheetView>
  </sheetViews>
  <sheetFormatPr defaultColWidth="8.85546875" defaultRowHeight="15" x14ac:dyDescent="0.25"/>
  <cols>
    <col min="2" max="2" width="20.42578125" bestFit="1" customWidth="1"/>
    <col min="3" max="3" width="14.140625" bestFit="1" customWidth="1"/>
    <col min="7" max="10" width="12.28515625" customWidth="1"/>
  </cols>
  <sheetData>
    <row r="1" spans="1:11" ht="26.25" x14ac:dyDescent="0.4">
      <c r="A1" s="7" t="s">
        <v>1</v>
      </c>
      <c r="B1" s="7" t="s">
        <v>2</v>
      </c>
      <c r="C1" s="7" t="s">
        <v>5</v>
      </c>
      <c r="D1" s="7" t="s">
        <v>6</v>
      </c>
      <c r="E1" s="7"/>
      <c r="F1" s="7"/>
      <c r="G1" t="s">
        <v>1</v>
      </c>
      <c r="H1" t="s">
        <v>2</v>
      </c>
      <c r="I1" t="s">
        <v>5</v>
      </c>
      <c r="J1" t="s">
        <v>6</v>
      </c>
      <c r="K1" t="s">
        <v>7</v>
      </c>
    </row>
    <row r="2" spans="1:11" x14ac:dyDescent="0.25">
      <c r="A2" s="6">
        <v>32142</v>
      </c>
      <c r="B2" s="3">
        <v>19.2</v>
      </c>
      <c r="D2" s="3"/>
      <c r="E2" s="3"/>
      <c r="F2" s="3"/>
      <c r="G2" s="9">
        <v>32147</v>
      </c>
      <c r="H2">
        <v>20.58</v>
      </c>
      <c r="I2">
        <v>20.175999999999998</v>
      </c>
    </row>
    <row r="3" spans="1:11" x14ac:dyDescent="0.25">
      <c r="A3" s="6">
        <v>32508</v>
      </c>
      <c r="B3" s="3">
        <v>15.97</v>
      </c>
      <c r="D3" s="3"/>
      <c r="E3" s="3"/>
      <c r="F3" s="3"/>
      <c r="G3" s="9">
        <v>32148</v>
      </c>
      <c r="H3">
        <v>18.43</v>
      </c>
      <c r="I3">
        <v>20.452000000000002</v>
      </c>
      <c r="J3">
        <f t="shared" ref="J2:J28" si="0">H3-H2</f>
        <v>-2.1499999999999986</v>
      </c>
      <c r="K3">
        <f t="shared" ref="K3:K28" si="1">J3-J2</f>
        <v>-2.1499999999999986</v>
      </c>
    </row>
    <row r="4" spans="1:11" x14ac:dyDescent="0.25">
      <c r="A4" s="6">
        <v>32873</v>
      </c>
      <c r="B4" s="3">
        <v>19.64</v>
      </c>
      <c r="D4" s="3"/>
      <c r="E4" s="3"/>
      <c r="F4" s="3"/>
      <c r="G4" s="9">
        <v>32149</v>
      </c>
      <c r="H4">
        <v>17.2</v>
      </c>
      <c r="I4">
        <v>20.943999999999999</v>
      </c>
      <c r="J4">
        <f t="shared" si="0"/>
        <v>-1.2300000000000004</v>
      </c>
      <c r="K4">
        <f t="shared" si="1"/>
        <v>0.91999999999999815</v>
      </c>
    </row>
    <row r="5" spans="1:11" x14ac:dyDescent="0.25">
      <c r="A5" s="6">
        <v>33238</v>
      </c>
      <c r="B5" s="3">
        <v>24.53</v>
      </c>
      <c r="D5" s="3"/>
      <c r="E5" s="3"/>
      <c r="F5" s="3"/>
      <c r="G5" s="9">
        <v>32150</v>
      </c>
      <c r="H5">
        <v>18.43</v>
      </c>
      <c r="I5">
        <v>20.456000000000003</v>
      </c>
      <c r="J5">
        <f t="shared" si="0"/>
        <v>1.2300000000000004</v>
      </c>
      <c r="K5">
        <f t="shared" si="1"/>
        <v>2.4600000000000009</v>
      </c>
    </row>
    <row r="6" spans="1:11" x14ac:dyDescent="0.25">
      <c r="A6" s="6">
        <v>33603</v>
      </c>
      <c r="B6" s="3">
        <v>21.54</v>
      </c>
      <c r="D6" s="3"/>
      <c r="E6" s="3"/>
      <c r="F6" s="3"/>
      <c r="G6" s="9">
        <v>32151</v>
      </c>
      <c r="H6">
        <v>22.12</v>
      </c>
      <c r="I6">
        <v>19.236000000000001</v>
      </c>
      <c r="J6">
        <f t="shared" si="0"/>
        <v>3.6900000000000013</v>
      </c>
      <c r="K6">
        <f t="shared" si="1"/>
        <v>2.4600000000000009</v>
      </c>
    </row>
    <row r="7" spans="1:11" x14ac:dyDescent="0.25">
      <c r="A7" s="6">
        <v>33969</v>
      </c>
      <c r="B7" s="3">
        <v>20.58</v>
      </c>
      <c r="C7" s="2">
        <f>AVERAGE(B2:B6)</f>
        <v>20.175999999999998</v>
      </c>
      <c r="D7" s="3">
        <f t="shared" ref="D7:D33" si="2">C7-C6</f>
        <v>20.175999999999998</v>
      </c>
      <c r="E7" s="3"/>
      <c r="F7" s="3"/>
      <c r="G7" s="9">
        <v>32152</v>
      </c>
      <c r="H7">
        <v>20.61</v>
      </c>
      <c r="I7">
        <v>19.351999999999997</v>
      </c>
      <c r="J7">
        <f t="shared" si="0"/>
        <v>-1.5100000000000016</v>
      </c>
      <c r="K7">
        <f t="shared" si="1"/>
        <v>-5.2000000000000028</v>
      </c>
    </row>
    <row r="8" spans="1:11" x14ac:dyDescent="0.25">
      <c r="A8" s="6">
        <v>34334</v>
      </c>
      <c r="B8" s="3">
        <v>18.43</v>
      </c>
      <c r="C8" s="2">
        <f t="shared" ref="C8:C34" si="3">AVERAGE(B3:B7)</f>
        <v>20.452000000000002</v>
      </c>
      <c r="D8" s="3">
        <f t="shared" si="2"/>
        <v>0.27600000000000335</v>
      </c>
      <c r="E8" s="3"/>
      <c r="F8" s="3"/>
      <c r="G8" s="9">
        <v>32153</v>
      </c>
      <c r="H8">
        <v>14.42</v>
      </c>
      <c r="I8">
        <v>19.357999999999997</v>
      </c>
      <c r="J8">
        <f t="shared" si="0"/>
        <v>-6.1899999999999995</v>
      </c>
      <c r="K8">
        <f t="shared" si="1"/>
        <v>-4.6799999999999979</v>
      </c>
    </row>
    <row r="9" spans="1:11" x14ac:dyDescent="0.25">
      <c r="A9" s="6">
        <v>34699</v>
      </c>
      <c r="B9" s="3">
        <v>17.2</v>
      </c>
      <c r="C9" s="2">
        <f t="shared" si="3"/>
        <v>20.943999999999999</v>
      </c>
      <c r="D9" s="3">
        <f t="shared" si="2"/>
        <v>0.49199999999999733</v>
      </c>
      <c r="E9" s="3"/>
      <c r="F9" s="3"/>
      <c r="G9" s="9">
        <v>32154</v>
      </c>
      <c r="H9">
        <v>19.350000000000001</v>
      </c>
      <c r="I9">
        <v>18.556000000000001</v>
      </c>
      <c r="J9">
        <f t="shared" si="0"/>
        <v>4.9300000000000015</v>
      </c>
      <c r="K9">
        <f t="shared" si="1"/>
        <v>11.120000000000001</v>
      </c>
    </row>
    <row r="10" spans="1:11" x14ac:dyDescent="0.25">
      <c r="A10" s="6">
        <v>35064</v>
      </c>
      <c r="B10" s="3">
        <v>18.43</v>
      </c>
      <c r="C10" s="2">
        <f t="shared" si="3"/>
        <v>20.456000000000003</v>
      </c>
      <c r="D10" s="3">
        <f t="shared" si="2"/>
        <v>-0.48799999999999599</v>
      </c>
      <c r="E10" s="3"/>
      <c r="F10" s="3"/>
      <c r="G10" s="9">
        <v>32155</v>
      </c>
      <c r="H10">
        <v>30.38</v>
      </c>
      <c r="I10">
        <v>18.986000000000001</v>
      </c>
      <c r="J10">
        <f t="shared" si="0"/>
        <v>11.029999999999998</v>
      </c>
      <c r="K10">
        <f t="shared" si="1"/>
        <v>6.0999999999999961</v>
      </c>
    </row>
    <row r="11" spans="1:11" x14ac:dyDescent="0.25">
      <c r="A11" s="6">
        <v>35430</v>
      </c>
      <c r="B11" s="3">
        <v>22.12</v>
      </c>
      <c r="C11" s="2">
        <f t="shared" si="3"/>
        <v>19.236000000000001</v>
      </c>
      <c r="D11" s="3">
        <f t="shared" si="2"/>
        <v>-1.2200000000000024</v>
      </c>
      <c r="E11" s="3"/>
      <c r="F11" s="3"/>
      <c r="G11" s="9">
        <v>32156</v>
      </c>
      <c r="H11">
        <v>25.98</v>
      </c>
      <c r="I11">
        <v>21.375999999999998</v>
      </c>
      <c r="J11">
        <f t="shared" si="0"/>
        <v>-4.3999999999999986</v>
      </c>
      <c r="K11">
        <f t="shared" si="1"/>
        <v>-15.429999999999996</v>
      </c>
    </row>
    <row r="12" spans="1:11" x14ac:dyDescent="0.25">
      <c r="A12" s="6">
        <v>35795</v>
      </c>
      <c r="B12" s="3">
        <v>20.61</v>
      </c>
      <c r="C12" s="2">
        <f t="shared" si="3"/>
        <v>19.351999999999997</v>
      </c>
      <c r="D12" s="3">
        <f t="shared" si="2"/>
        <v>0.11599999999999611</v>
      </c>
      <c r="E12" s="3"/>
      <c r="F12" s="3"/>
      <c r="G12" s="9">
        <v>32157</v>
      </c>
      <c r="H12">
        <v>26.19</v>
      </c>
      <c r="I12">
        <v>22.148000000000003</v>
      </c>
      <c r="J12">
        <f t="shared" si="0"/>
        <v>0.21000000000000085</v>
      </c>
      <c r="K12">
        <f t="shared" si="1"/>
        <v>4.6099999999999994</v>
      </c>
    </row>
    <row r="13" spans="1:11" x14ac:dyDescent="0.25">
      <c r="A13" s="6">
        <v>36160</v>
      </c>
      <c r="B13" s="3">
        <v>14.42</v>
      </c>
      <c r="C13" s="2">
        <f t="shared" si="3"/>
        <v>19.357999999999997</v>
      </c>
      <c r="D13" s="3">
        <f t="shared" si="2"/>
        <v>6.0000000000002274E-3</v>
      </c>
      <c r="E13" s="3"/>
      <c r="F13" s="3"/>
      <c r="G13" s="9">
        <v>32158</v>
      </c>
      <c r="H13">
        <v>31.08</v>
      </c>
      <c r="I13">
        <v>23.264000000000003</v>
      </c>
      <c r="J13">
        <f t="shared" si="0"/>
        <v>4.889999999999997</v>
      </c>
      <c r="K13">
        <f t="shared" si="1"/>
        <v>4.6799999999999962</v>
      </c>
    </row>
    <row r="14" spans="1:11" x14ac:dyDescent="0.25">
      <c r="A14" s="6">
        <v>36525</v>
      </c>
      <c r="B14" s="3">
        <v>19.350000000000001</v>
      </c>
      <c r="C14" s="2">
        <f t="shared" si="3"/>
        <v>18.556000000000001</v>
      </c>
      <c r="D14" s="3">
        <f t="shared" si="2"/>
        <v>-0.80199999999999605</v>
      </c>
      <c r="E14" s="3"/>
      <c r="F14" s="3"/>
      <c r="G14" s="9">
        <v>32159</v>
      </c>
      <c r="H14">
        <v>41.51</v>
      </c>
      <c r="I14">
        <v>26.596000000000004</v>
      </c>
      <c r="J14">
        <f t="shared" si="0"/>
        <v>10.43</v>
      </c>
      <c r="K14">
        <f t="shared" si="1"/>
        <v>5.5400000000000027</v>
      </c>
    </row>
    <row r="15" spans="1:11" x14ac:dyDescent="0.25">
      <c r="A15" s="6">
        <v>36891</v>
      </c>
      <c r="B15" s="3">
        <v>30.38</v>
      </c>
      <c r="C15" s="2">
        <f t="shared" si="3"/>
        <v>18.986000000000001</v>
      </c>
      <c r="D15" s="3">
        <f t="shared" si="2"/>
        <v>0.42999999999999972</v>
      </c>
      <c r="E15" s="3"/>
      <c r="F15" s="3"/>
      <c r="G15" s="9">
        <v>32160</v>
      </c>
      <c r="H15">
        <v>56.64</v>
      </c>
      <c r="I15">
        <v>31.027999999999999</v>
      </c>
      <c r="J15">
        <f t="shared" si="0"/>
        <v>15.130000000000003</v>
      </c>
      <c r="K15">
        <f t="shared" si="1"/>
        <v>4.7000000000000028</v>
      </c>
    </row>
    <row r="16" spans="1:11" x14ac:dyDescent="0.25">
      <c r="A16" s="6">
        <v>37256</v>
      </c>
      <c r="B16" s="3">
        <v>25.98</v>
      </c>
      <c r="C16" s="2">
        <f t="shared" si="3"/>
        <v>21.375999999999998</v>
      </c>
      <c r="D16" s="3">
        <f t="shared" si="2"/>
        <v>2.389999999999997</v>
      </c>
      <c r="E16" s="3"/>
      <c r="F16" s="3"/>
      <c r="G16" s="9">
        <v>32161</v>
      </c>
      <c r="H16">
        <v>66.05</v>
      </c>
      <c r="I16">
        <v>36.279999999999994</v>
      </c>
      <c r="J16">
        <f t="shared" si="0"/>
        <v>9.4099999999999966</v>
      </c>
      <c r="K16">
        <f t="shared" si="1"/>
        <v>-5.720000000000006</v>
      </c>
    </row>
    <row r="17" spans="1:11" x14ac:dyDescent="0.25">
      <c r="A17" s="6">
        <v>37621</v>
      </c>
      <c r="B17" s="3">
        <v>26.19</v>
      </c>
      <c r="C17" s="2">
        <f t="shared" si="3"/>
        <v>22.148000000000003</v>
      </c>
      <c r="D17" s="3">
        <f t="shared" si="2"/>
        <v>0.77200000000000557</v>
      </c>
      <c r="E17" s="3"/>
      <c r="F17" s="3"/>
      <c r="G17" s="9">
        <v>32162</v>
      </c>
      <c r="H17">
        <v>72.34</v>
      </c>
      <c r="I17">
        <v>44.294000000000004</v>
      </c>
      <c r="J17">
        <f t="shared" si="0"/>
        <v>6.2900000000000063</v>
      </c>
      <c r="K17">
        <f t="shared" si="1"/>
        <v>-3.1199999999999903</v>
      </c>
    </row>
    <row r="18" spans="1:11" x14ac:dyDescent="0.25">
      <c r="A18" s="6">
        <v>37986</v>
      </c>
      <c r="B18" s="3">
        <v>31.08</v>
      </c>
      <c r="C18" s="2">
        <f t="shared" si="3"/>
        <v>23.264000000000003</v>
      </c>
      <c r="D18" s="3">
        <f t="shared" si="2"/>
        <v>1.1159999999999997</v>
      </c>
      <c r="E18" s="3"/>
      <c r="F18" s="3"/>
      <c r="G18" s="9">
        <v>32163</v>
      </c>
      <c r="H18">
        <v>99.67</v>
      </c>
      <c r="I18">
        <v>53.524000000000001</v>
      </c>
      <c r="J18">
        <f t="shared" si="0"/>
        <v>27.33</v>
      </c>
      <c r="K18">
        <f t="shared" si="1"/>
        <v>21.039999999999992</v>
      </c>
    </row>
    <row r="19" spans="1:11" x14ac:dyDescent="0.25">
      <c r="A19" s="6">
        <v>38352</v>
      </c>
      <c r="B19" s="3">
        <v>41.51</v>
      </c>
      <c r="C19" s="2">
        <f t="shared" si="3"/>
        <v>26.596000000000004</v>
      </c>
      <c r="D19" s="3">
        <f t="shared" si="2"/>
        <v>3.3320000000000007</v>
      </c>
      <c r="E19" s="3"/>
      <c r="F19" s="3"/>
      <c r="G19" s="9">
        <v>32164</v>
      </c>
      <c r="H19">
        <v>61.95</v>
      </c>
      <c r="I19">
        <v>67.24199999999999</v>
      </c>
      <c r="J19">
        <f t="shared" si="0"/>
        <v>-37.72</v>
      </c>
      <c r="K19">
        <f t="shared" si="1"/>
        <v>-65.05</v>
      </c>
    </row>
    <row r="20" spans="1:11" x14ac:dyDescent="0.25">
      <c r="A20" s="6">
        <v>38717</v>
      </c>
      <c r="B20" s="3">
        <v>56.64</v>
      </c>
      <c r="C20" s="2">
        <f t="shared" si="3"/>
        <v>31.027999999999999</v>
      </c>
      <c r="D20" s="3">
        <f t="shared" si="2"/>
        <v>4.4319999999999951</v>
      </c>
      <c r="E20" s="3"/>
      <c r="F20" s="3"/>
      <c r="G20" s="9">
        <v>32165</v>
      </c>
      <c r="H20">
        <v>79.48</v>
      </c>
      <c r="I20">
        <v>71.33</v>
      </c>
      <c r="J20">
        <f t="shared" si="0"/>
        <v>17.53</v>
      </c>
      <c r="K20">
        <f t="shared" si="1"/>
        <v>55.25</v>
      </c>
    </row>
    <row r="21" spans="1:11" x14ac:dyDescent="0.25">
      <c r="A21" s="6">
        <v>39082</v>
      </c>
      <c r="B21" s="3">
        <v>66.05</v>
      </c>
      <c r="C21" s="2">
        <f t="shared" si="3"/>
        <v>36.279999999999994</v>
      </c>
      <c r="D21" s="3">
        <f t="shared" si="2"/>
        <v>5.2519999999999953</v>
      </c>
      <c r="E21" s="3"/>
      <c r="F21" s="3"/>
      <c r="G21" s="9">
        <v>32166</v>
      </c>
      <c r="H21">
        <v>94.88</v>
      </c>
      <c r="I21">
        <v>75.897999999999996</v>
      </c>
      <c r="J21">
        <f t="shared" si="0"/>
        <v>15.399999999999991</v>
      </c>
      <c r="K21">
        <f t="shared" si="1"/>
        <v>-2.1300000000000097</v>
      </c>
    </row>
    <row r="22" spans="1:11" x14ac:dyDescent="0.25">
      <c r="A22" s="6">
        <v>39447</v>
      </c>
      <c r="B22" s="3">
        <v>72.34</v>
      </c>
      <c r="C22" s="2">
        <f t="shared" si="3"/>
        <v>44.294000000000004</v>
      </c>
      <c r="D22" s="3">
        <f t="shared" si="2"/>
        <v>8.01400000000001</v>
      </c>
      <c r="E22" s="3"/>
      <c r="F22" s="3"/>
      <c r="G22" s="9">
        <v>32167</v>
      </c>
      <c r="H22">
        <v>94.05</v>
      </c>
      <c r="I22">
        <v>81.664000000000001</v>
      </c>
      <c r="J22">
        <f t="shared" si="0"/>
        <v>-0.82999999999999829</v>
      </c>
      <c r="K22">
        <f t="shared" si="1"/>
        <v>-16.22999999999999</v>
      </c>
    </row>
    <row r="23" spans="1:11" x14ac:dyDescent="0.25">
      <c r="A23" s="6">
        <v>39813</v>
      </c>
      <c r="B23" s="3">
        <v>99.67</v>
      </c>
      <c r="C23" s="2">
        <f t="shared" si="3"/>
        <v>53.524000000000001</v>
      </c>
      <c r="D23" s="3">
        <f t="shared" si="2"/>
        <v>9.2299999999999969</v>
      </c>
      <c r="E23" s="3"/>
      <c r="F23" s="3"/>
      <c r="G23" s="9">
        <v>32168</v>
      </c>
      <c r="H23">
        <v>97.98</v>
      </c>
      <c r="I23">
        <v>86.006</v>
      </c>
      <c r="J23">
        <f t="shared" si="0"/>
        <v>3.9300000000000068</v>
      </c>
      <c r="K23">
        <f t="shared" si="1"/>
        <v>4.7600000000000051</v>
      </c>
    </row>
    <row r="24" spans="1:11" x14ac:dyDescent="0.25">
      <c r="A24" s="6">
        <v>40178</v>
      </c>
      <c r="B24" s="3">
        <v>61.95</v>
      </c>
      <c r="C24" s="2">
        <f t="shared" si="3"/>
        <v>67.24199999999999</v>
      </c>
      <c r="D24" s="3">
        <f t="shared" si="2"/>
        <v>13.717999999999989</v>
      </c>
      <c r="E24" s="3"/>
      <c r="F24" s="3"/>
      <c r="G24" s="9">
        <v>32169</v>
      </c>
      <c r="H24">
        <v>93.17</v>
      </c>
      <c r="I24">
        <v>85.668000000000006</v>
      </c>
      <c r="J24">
        <f t="shared" si="0"/>
        <v>-4.8100000000000023</v>
      </c>
      <c r="K24">
        <f t="shared" si="1"/>
        <v>-8.7400000000000091</v>
      </c>
    </row>
    <row r="25" spans="1:11" x14ac:dyDescent="0.25">
      <c r="A25" s="6">
        <v>40543</v>
      </c>
      <c r="B25" s="3">
        <v>79.48</v>
      </c>
      <c r="C25" s="2">
        <f t="shared" si="3"/>
        <v>71.33</v>
      </c>
      <c r="D25" s="3">
        <f t="shared" si="2"/>
        <v>4.0880000000000081</v>
      </c>
      <c r="E25" s="3"/>
      <c r="F25" s="3"/>
      <c r="G25" s="9">
        <v>32170</v>
      </c>
      <c r="H25">
        <v>48.66</v>
      </c>
      <c r="I25">
        <v>91.912000000000006</v>
      </c>
      <c r="J25">
        <f t="shared" si="0"/>
        <v>-44.510000000000005</v>
      </c>
      <c r="K25">
        <f t="shared" si="1"/>
        <v>-39.700000000000003</v>
      </c>
    </row>
    <row r="26" spans="1:11" x14ac:dyDescent="0.25">
      <c r="A26" s="6">
        <v>40908</v>
      </c>
      <c r="B26" s="3">
        <v>94.88</v>
      </c>
      <c r="C26" s="2">
        <f t="shared" si="3"/>
        <v>75.897999999999996</v>
      </c>
      <c r="D26" s="3">
        <f t="shared" si="2"/>
        <v>4.5679999999999978</v>
      </c>
      <c r="E26" s="3"/>
      <c r="F26" s="3"/>
      <c r="G26" s="9">
        <v>32171</v>
      </c>
      <c r="H26">
        <v>43.29</v>
      </c>
      <c r="I26">
        <v>85.748000000000005</v>
      </c>
      <c r="J26">
        <f t="shared" si="0"/>
        <v>-5.3699999999999974</v>
      </c>
      <c r="K26">
        <f t="shared" si="1"/>
        <v>39.140000000000008</v>
      </c>
    </row>
    <row r="27" spans="1:11" x14ac:dyDescent="0.25">
      <c r="A27" s="6">
        <v>41274</v>
      </c>
      <c r="B27" s="3">
        <v>94.05</v>
      </c>
      <c r="C27" s="2">
        <f t="shared" si="3"/>
        <v>81.664000000000001</v>
      </c>
      <c r="D27" s="3">
        <f t="shared" si="2"/>
        <v>5.7660000000000053</v>
      </c>
      <c r="E27" s="3"/>
      <c r="F27" s="3"/>
      <c r="G27" s="9">
        <v>32172</v>
      </c>
      <c r="H27">
        <v>50.8</v>
      </c>
      <c r="I27">
        <v>75.430000000000007</v>
      </c>
      <c r="J27">
        <f t="shared" si="0"/>
        <v>7.509999999999998</v>
      </c>
      <c r="K27">
        <f t="shared" si="1"/>
        <v>12.879999999999995</v>
      </c>
    </row>
    <row r="28" spans="1:11" x14ac:dyDescent="0.25">
      <c r="A28" s="6">
        <v>41639</v>
      </c>
      <c r="B28" s="3">
        <v>97.98</v>
      </c>
      <c r="C28" s="2">
        <f t="shared" si="3"/>
        <v>86.006</v>
      </c>
      <c r="D28" s="3">
        <f t="shared" si="2"/>
        <v>4.3419999999999987</v>
      </c>
      <c r="E28" s="3"/>
      <c r="F28" s="3"/>
      <c r="G28" s="9">
        <v>32173</v>
      </c>
      <c r="H28">
        <v>65.23</v>
      </c>
      <c r="I28">
        <v>66.78</v>
      </c>
      <c r="J28">
        <f t="shared" si="0"/>
        <v>14.430000000000007</v>
      </c>
      <c r="K28">
        <f t="shared" si="1"/>
        <v>6.9200000000000088</v>
      </c>
    </row>
    <row r="29" spans="1:11" x14ac:dyDescent="0.25">
      <c r="A29" s="6">
        <v>42004</v>
      </c>
      <c r="B29" s="3">
        <v>93.17</v>
      </c>
      <c r="C29" s="2">
        <f t="shared" si="3"/>
        <v>85.668000000000006</v>
      </c>
      <c r="D29" s="3">
        <f t="shared" si="2"/>
        <v>-0.33799999999999386</v>
      </c>
      <c r="E29" s="3"/>
      <c r="F29" s="3"/>
      <c r="G29" s="9">
        <v>32174</v>
      </c>
      <c r="H29">
        <v>56.99</v>
      </c>
      <c r="I29">
        <v>60.23</v>
      </c>
      <c r="J29">
        <f>H29-H28</f>
        <v>-8.240000000000002</v>
      </c>
      <c r="K29">
        <f>J29-J28</f>
        <v>-22.670000000000009</v>
      </c>
    </row>
    <row r="30" spans="1:11" x14ac:dyDescent="0.25">
      <c r="A30" s="6">
        <v>42369</v>
      </c>
      <c r="B30" s="3">
        <v>48.66</v>
      </c>
      <c r="C30" s="2">
        <f t="shared" si="3"/>
        <v>91.912000000000006</v>
      </c>
      <c r="D30" s="3">
        <f t="shared" si="2"/>
        <v>6.2439999999999998</v>
      </c>
      <c r="E30" s="3"/>
      <c r="F30" s="3"/>
      <c r="G30" s="4"/>
      <c r="H30" s="10" t="s">
        <v>2</v>
      </c>
      <c r="I30" s="10" t="s">
        <v>5</v>
      </c>
      <c r="J30" s="10" t="s">
        <v>6</v>
      </c>
    </row>
    <row r="31" spans="1:11" x14ac:dyDescent="0.25">
      <c r="A31" s="6">
        <v>42735</v>
      </c>
      <c r="B31" s="3">
        <v>43.29</v>
      </c>
      <c r="C31" s="2">
        <f t="shared" si="3"/>
        <v>85.748000000000005</v>
      </c>
      <c r="D31" s="3">
        <f t="shared" si="2"/>
        <v>-6.1640000000000015</v>
      </c>
      <c r="E31" s="3"/>
      <c r="F31" s="3"/>
      <c r="H31" s="11">
        <f>AVERAGE(H2:H29)</f>
        <v>49.552142857142861</v>
      </c>
      <c r="I31" s="11">
        <f t="shared" ref="I31:K31" si="4">AVERAGE(I2:I29)</f>
        <v>45.854785714285718</v>
      </c>
      <c r="J31" s="11">
        <f t="shared" si="4"/>
        <v>1.3485185185185187</v>
      </c>
    </row>
    <row r="32" spans="1:11" x14ac:dyDescent="0.25">
      <c r="A32" s="6">
        <v>43100</v>
      </c>
      <c r="B32" s="3">
        <v>50.8</v>
      </c>
      <c r="C32" s="2">
        <f t="shared" si="3"/>
        <v>75.430000000000007</v>
      </c>
      <c r="D32" s="3">
        <f t="shared" si="2"/>
        <v>-10.317999999999998</v>
      </c>
      <c r="E32" s="3"/>
      <c r="F32" s="3"/>
    </row>
    <row r="33" spans="1:6" x14ac:dyDescent="0.25">
      <c r="A33" s="6">
        <v>43465</v>
      </c>
      <c r="B33" s="3">
        <v>65.23</v>
      </c>
      <c r="C33" s="2">
        <f t="shared" si="3"/>
        <v>66.78</v>
      </c>
      <c r="D33" s="3">
        <f t="shared" si="2"/>
        <v>-8.6500000000000057</v>
      </c>
      <c r="E33" s="3"/>
      <c r="F33" s="3"/>
    </row>
    <row r="34" spans="1:6" x14ac:dyDescent="0.25">
      <c r="A34" s="6">
        <v>43830</v>
      </c>
      <c r="B34" s="3">
        <v>56.99</v>
      </c>
      <c r="C34" s="2">
        <f t="shared" si="3"/>
        <v>60.23</v>
      </c>
      <c r="D34" s="3">
        <f>C34-C33</f>
        <v>-6.5500000000000043</v>
      </c>
      <c r="E34" s="3"/>
      <c r="F34" s="3"/>
    </row>
    <row r="35" spans="1:6" x14ac:dyDescent="0.25">
      <c r="A35" s="6"/>
      <c r="B35" s="3"/>
      <c r="D35" s="3"/>
      <c r="E35" s="3"/>
      <c r="F35" s="3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.</dc:creator>
  <cp:lastModifiedBy>Sam Monteath</cp:lastModifiedBy>
  <dcterms:created xsi:type="dcterms:W3CDTF">2020-05-19T12:50:13Z</dcterms:created>
  <dcterms:modified xsi:type="dcterms:W3CDTF">2025-09-24T09:47:38Z</dcterms:modified>
</cp:coreProperties>
</file>