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23114/Documents/projects/kinspace/data/"/>
    </mc:Choice>
  </mc:AlternateContent>
  <xr:revisionPtr revIDLastSave="0" documentId="13_ncr:1_{2A6B45DF-2602-894D-96B4-505159F2584C}" xr6:coauthVersionLast="47" xr6:coauthVersionMax="47" xr10:uidLastSave="{00000000-0000-0000-0000-000000000000}"/>
  <bookViews>
    <workbookView xWindow="0" yWindow="500" windowWidth="38400" windowHeight="19400" activeTab="2" xr2:uid="{25F42487-C902-944F-BB35-F84E493066D3}"/>
  </bookViews>
  <sheets>
    <sheet name="g0" sheetId="1" r:id="rId1"/>
    <sheet name="siblings" sheetId="2" r:id="rId2"/>
    <sheet name="niblings" sheetId="3" r:id="rId3"/>
    <sheet name="g1" sheetId="4" r:id="rId4"/>
    <sheet name="g2" sheetId="5" r:id="rId5"/>
    <sheet name="network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3" i="5"/>
  <c r="E4" i="5"/>
  <c r="E5" i="5"/>
  <c r="E6" i="5"/>
  <c r="E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<sst xmlns="http://schemas.openxmlformats.org/spreadsheetml/2006/main" count="322" uniqueCount="229">
  <si>
    <t>Cluster</t>
  </si>
  <si>
    <t>feB</t>
  </si>
  <si>
    <t>feZ</t>
  </si>
  <si>
    <t>fFBeD</t>
  </si>
  <si>
    <t>fFBeS</t>
  </si>
  <si>
    <t>fFByD</t>
  </si>
  <si>
    <t>fFByS</t>
  </si>
  <si>
    <t>fFZeD</t>
  </si>
  <si>
    <t>fFZeS</t>
  </si>
  <si>
    <t>fFZyD</t>
  </si>
  <si>
    <t>fFZyS</t>
  </si>
  <si>
    <t>fMBeD</t>
  </si>
  <si>
    <t>fMBeS</t>
  </si>
  <si>
    <t>fMByD</t>
  </si>
  <si>
    <t>fMByS</t>
  </si>
  <si>
    <t>fMZeD</t>
  </si>
  <si>
    <t>fMZeS</t>
  </si>
  <si>
    <t>fMZyD</t>
  </si>
  <si>
    <t>fMZyS</t>
  </si>
  <si>
    <t>fyB</t>
  </si>
  <si>
    <t>fyZ</t>
  </si>
  <si>
    <t>meB</t>
  </si>
  <si>
    <t>meZ</t>
  </si>
  <si>
    <t>mFBeD</t>
  </si>
  <si>
    <t>mFBeS</t>
  </si>
  <si>
    <t>mFByD</t>
  </si>
  <si>
    <t>mFByS</t>
  </si>
  <si>
    <t>mFZeD</t>
  </si>
  <si>
    <t>mFZeS</t>
  </si>
  <si>
    <t>mFZyD</t>
  </si>
  <si>
    <t>mFZyS</t>
  </si>
  <si>
    <t>mMBeD</t>
  </si>
  <si>
    <t>mMBeS</t>
  </si>
  <si>
    <t>mMByD</t>
  </si>
  <si>
    <t>mMByS</t>
  </si>
  <si>
    <t>mMZeD</t>
  </si>
  <si>
    <t>mMZeS</t>
  </si>
  <si>
    <t>mMZyD</t>
  </si>
  <si>
    <t>mMZyS</t>
  </si>
  <si>
    <t>myB</t>
  </si>
  <si>
    <t>myZ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</si>
  <si>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</si>
  <si>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</si>
  <si>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</si>
  <si>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</si>
  <si>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</si>
  <si>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</si>
  <si>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</si>
  <si>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</si>
  <si>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</si>
  <si>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</si>
  <si>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</si>
  <si>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</si>
  <si>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</si>
  <si>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</si>
  <si>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</si>
  <si>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Outlier</t>
  </si>
  <si>
    <t>Description</t>
  </si>
  <si>
    <t>Elder sibling, Younger Sibling, Cousin</t>
  </si>
  <si>
    <t xml:space="preserve">Elder brother, younger brother, elder sister, younger sister, cousin </t>
  </si>
  <si>
    <t>Elder brother, younger brother, elder sister, younger sister, All cousins have distinct terms</t>
  </si>
  <si>
    <t>Elder brother, younger brother, elder sister, younger sister, cross cousins</t>
  </si>
  <si>
    <t>Brother, Sister, Female cousin, Male cousin</t>
  </si>
  <si>
    <t>Sibling, Cousin</t>
  </si>
  <si>
    <t>Sibling and parallel cousins gendered and merged, Cross cousins</t>
  </si>
  <si>
    <t>Sex of speaker distinction</t>
  </si>
  <si>
    <t>fX mX e// y//</t>
  </si>
  <si>
    <t>Mode Count</t>
  </si>
  <si>
    <t>Brother, Sister, Cousin</t>
  </si>
  <si>
    <t xml:space="preserve">Sibling and paralell cousins, elder gendered, younger sibling / parallel. Gendered cross cousins </t>
  </si>
  <si>
    <t>fX mX  and single cousin term</t>
  </si>
  <si>
    <t>Elder brother, younger brother, elder sister, younger sister, elder cousin, younger cousin</t>
  </si>
  <si>
    <t>Elder brother, elder sister, younger sibling, Cousins</t>
  </si>
  <si>
    <t>Elder male sibling / cousin, younger male sibling / cousins, Elder male sibling / cousin, younger male sibling / cousin</t>
  </si>
  <si>
    <t>-</t>
  </si>
  <si>
    <t>Modal Count</t>
  </si>
  <si>
    <t>Elder brother, Elder sister, Younger brother, younger sister</t>
  </si>
  <si>
    <t>Elder sibling, younger sibling</t>
  </si>
  <si>
    <t>Brother, Sister</t>
  </si>
  <si>
    <t>Elder brother, Elder sister, younger sibling</t>
  </si>
  <si>
    <t>X //</t>
  </si>
  <si>
    <t>Descriptive</t>
  </si>
  <si>
    <t>Sibling</t>
  </si>
  <si>
    <t>elder brother, younger brother, sister</t>
  </si>
  <si>
    <t>X e// y//</t>
  </si>
  <si>
    <t>mX fX m// f//</t>
  </si>
  <si>
    <t>X f// m//</t>
  </si>
  <si>
    <t>mX fX //</t>
  </si>
  <si>
    <t>elder sibling, younger brother, younger sister</t>
  </si>
  <si>
    <t>fX mX fe// fy// me// my//</t>
  </si>
  <si>
    <t>brother, elder sister younger sister</t>
  </si>
  <si>
    <t>fD</t>
  </si>
  <si>
    <t>feBD</t>
  </si>
  <si>
    <t>feBS</t>
  </si>
  <si>
    <t>feZD</t>
  </si>
  <si>
    <t>feZS</t>
  </si>
  <si>
    <t>fS</t>
  </si>
  <si>
    <t>fyBD</t>
  </si>
  <si>
    <t>fyBS</t>
  </si>
  <si>
    <t>fyZD</t>
  </si>
  <si>
    <t>fyZS</t>
  </si>
  <si>
    <t>mD</t>
  </si>
  <si>
    <t>meBD</t>
  </si>
  <si>
    <t>meBS</t>
  </si>
  <si>
    <t>meZD</t>
  </si>
  <si>
    <t>meZS</t>
  </si>
  <si>
    <t>mS</t>
  </si>
  <si>
    <t>myBD</t>
  </si>
  <si>
    <t>myBS</t>
  </si>
  <si>
    <t>myZD</t>
  </si>
  <si>
    <t>myZS</t>
  </si>
  <si>
    <t>P</t>
  </si>
  <si>
    <t>Q</t>
  </si>
  <si>
    <t>Desceiption</t>
  </si>
  <si>
    <t>Daughter, Son, Siblings daughter, siblings son</t>
  </si>
  <si>
    <t>Child, siblings child</t>
  </si>
  <si>
    <t>Daughter, son, siblings child</t>
  </si>
  <si>
    <t>Daughter, Son, brother's child, sister's child</t>
  </si>
  <si>
    <t>Daughter, son, brother's daughter, brother's son, sister's daughter, sister's son</t>
  </si>
  <si>
    <t>female child / nibling, male child / nibling, brother's son</t>
  </si>
  <si>
    <t>female child, male child</t>
  </si>
  <si>
    <t>child</t>
  </si>
  <si>
    <t>children &amp; brothers children, sister's children</t>
  </si>
  <si>
    <t>sister's children special term if men speaking, otherwise children term</t>
  </si>
  <si>
    <t>sister's children, brother and my son, brother and my daughter</t>
  </si>
  <si>
    <t>special word for brother's children</t>
  </si>
  <si>
    <t>special word for brother's children different for sex of speaker</t>
  </si>
  <si>
    <t>daughter, sex of speaker term for son, sex of speaker terms for brother's children and sister's children</t>
  </si>
  <si>
    <t>children, siblings daughter, siblings son</t>
  </si>
  <si>
    <t>daughter / female niblings term, son . Male nibling term, male speakers have gendered terms for sister's children</t>
  </si>
  <si>
    <t>daughter, siblings daughter &amp; male speaker, female brother's son, male brother's son, male speaking sister's daughter</t>
  </si>
  <si>
    <t>mF</t>
  </si>
  <si>
    <t>mFeB</t>
  </si>
  <si>
    <t>mFeZ</t>
  </si>
  <si>
    <t>mFyB</t>
  </si>
  <si>
    <t>mFyZ</t>
  </si>
  <si>
    <t>mM</t>
  </si>
  <si>
    <t>mMeB</t>
  </si>
  <si>
    <t>mMeZ</t>
  </si>
  <si>
    <t>mMyB</t>
  </si>
  <si>
    <t>mMyZ</t>
  </si>
  <si>
    <t>father, mother, uncle, aunt</t>
  </si>
  <si>
    <t>father, mother, father's brother, mother's brother, father's sister, mother's sister</t>
  </si>
  <si>
    <t>father &amp; FB, M &amp; MB, FZ, MB</t>
  </si>
  <si>
    <t>father, mother, FeB, FyB, FZ, MeZ, MyZ, MB</t>
  </si>
  <si>
    <t>father &amp; father's brother, M MZ FZ, MB</t>
  </si>
  <si>
    <t>F FB, M,  FZ, MB, MZ</t>
  </si>
  <si>
    <t>F, M, FB, FZ MZ, MB</t>
  </si>
  <si>
    <t>F, FB,FZ, M MZ, MB</t>
  </si>
  <si>
    <t>F, FB MB, FZ, M, MZ</t>
  </si>
  <si>
    <t>F FB MB, M MZ FZ</t>
  </si>
  <si>
    <t xml:space="preserve">F, M, elder uncle, younger uncle, elder aunt, younger aunt, </t>
  </si>
  <si>
    <t>F, M, FeB, FyB, FZ, MB, MZ</t>
  </si>
  <si>
    <t>mFF</t>
  </si>
  <si>
    <t>mFM</t>
  </si>
  <si>
    <t>mMF</t>
  </si>
  <si>
    <t>mMM</t>
  </si>
  <si>
    <t>Grandfather, Grandmother</t>
  </si>
  <si>
    <t>Grandparent</t>
  </si>
  <si>
    <t>Grandmother, FF, MF</t>
  </si>
  <si>
    <t>FF MM, FM, MF</t>
  </si>
  <si>
    <t>grandfather, FM MM</t>
  </si>
  <si>
    <t>subset</t>
  </si>
  <si>
    <t>dag</t>
  </si>
  <si>
    <t>g0</t>
  </si>
  <si>
    <t>siblings</t>
  </si>
  <si>
    <t>niblings</t>
  </si>
  <si>
    <t>g1</t>
  </si>
  <si>
    <t>g2</t>
  </si>
  <si>
    <t>Kin Description</t>
  </si>
  <si>
    <t>eB eZ yB yZ</t>
  </si>
  <si>
    <t>(eB eZ) (yB yZ)</t>
  </si>
  <si>
    <t>B Z</t>
  </si>
  <si>
    <t>eB eZ (yB yZ)</t>
  </si>
  <si>
    <t>(B Z)</t>
  </si>
  <si>
    <t>eB yB Z</t>
  </si>
  <si>
    <t>(eB eZ) yB yZ</t>
  </si>
  <si>
    <t>B eZ yZ</t>
  </si>
  <si>
    <t>Node Name</t>
  </si>
  <si>
    <t>e// y // fX mX</t>
  </si>
  <si>
    <t>dag {
bb="0,0,1,1"
"A eB eZ yB yZ" [pos="0.787,0.486"]
"B (eB eZ) (yB yZ)" [pos="0.641,0.635"]
"C B Z" [pos="0.587,0.204"]
"D eB eZ (yB yZ)" [pos="0.753,0.663"]
"E X //" [pos="0.418,0.464"]
"F (B Z)" [pos="0.544,0.465"]
"G e// y // fX mX" [pos="0.249,0.198"]
"H eB yB Z" [pos="0.654,0.457"]
"I X e// y//" [pos="0.377,0.302"]
"J mX fX m// f//" [pos="0.178,0.558"]
"K X f// m//" [pos="0.295,0.600"]
"L mX fX //" [pos="0.271,0.398"]
"M (eB eZ) yB yZ" [pos="0.464,0.641"]
"N fX mX fe// fy// me// my//" [pos="0.136,0.372"]
"O B eZ yZ" [pos="0.789,0.291"]
"B (eB eZ) (yB yZ)" -&gt; "D eB eZ (yB yZ)"
"C B Z" -&gt; "A eB eZ yB yZ"
"C B Z" -&gt; "H eB yB Z"
"C B Z" -&gt; "O B eZ yZ"
"D eB eZ (yB yZ)" -&gt; "A eB eZ yB yZ"
"E X //" -&gt; "I X e// y//"
"E X //" -&gt; "K X f// m//"
"E X //" -&gt; "L mX fX //"
"F (B Z)" -&gt; "B (eB eZ) (yB yZ)"
"F (B Z)" -&gt; "C B Z"
"F (B Z)" -&gt; "E X //"
"F (B Z)" -&gt; "M (eB eZ) yB yZ"
"G e// y // fX mX" -&gt; "N fX mX fe// fy// me// my//"
"H eB yB Z" -&gt; "A eB eZ yB yZ"
"H eB yB Z" -&gt; "B (eB eZ) (yB yZ)"
"I X e// y//" -&gt; "G e// y // fX mX"
"J mX fX m// f//" -&gt; "N fX mX fe// fy// me// my//"
"K X f// m//" -&gt; "J mX fX m// f//"
"L mX fX //" -&gt; "G e// y // fX mX"
"L mX fX //" -&gt; "J mX fX m// f//"
"M (eB eZ) yB yZ" -&gt; "B (eB eZ) (yB yZ)"
"O B eZ yZ" -&gt; "A eB eZ yB yZ"
}</t>
  </si>
  <si>
    <t>(eB eZ) (yB yZ) (FBS FBD FZS FZS MBS MBD MZS MZD)</t>
  </si>
  <si>
    <t>eB yB eZ yZ  (FBS FBD FZS FZS MBS MBD MZS MZD)</t>
  </si>
  <si>
    <t>eB yB eZ yZ  FBS FBD FZS FZS MBS MBD MZS MZD</t>
  </si>
  <si>
    <t>eB yB eZ yZ (FBS FBS MZS MZD) (FZS FZD MBS MBD)</t>
  </si>
  <si>
    <t xml:space="preserve">B Z (FBS FZS MBS MZS) (FBD FZD MBD MZD) </t>
  </si>
  <si>
    <t>(B Z) (FBS FBD FZS FZS MBS MBD MZS MZD)</t>
  </si>
  <si>
    <t>(B FBS MZS) (Z FBD MZD) (FZS FZD MBS MBD)</t>
  </si>
  <si>
    <t>B Z (FBS FBD FZS FZS MBS MBD MZS MZD)</t>
  </si>
  <si>
    <t>fX mX (FBS FBD FZS FZS MBS MBD MZS MZD)</t>
  </si>
  <si>
    <t>eB yB eZ yZ  e(FBS FBD FZS FZS MBS MBD MZS MZD)  y(FBS FBD FZS FZS MBS MBD MZS MZD)</t>
  </si>
  <si>
    <t>eB eZ (yB yZ)  (FBS FBD FZS FZS MBS MBD MZS MZD)</t>
  </si>
  <si>
    <t>(eB FBeS FZeS MBeS MZeS) (eD FBeD FZeD MBeD MZeD) (yB FByS FZyS MByS MZyS) (yD FByD FZyD MByD MZyD)</t>
  </si>
  <si>
    <t>(eB FBeS MZeS) (eZ FBeD MZeD) (yB FByS MZyS yZ FByD MZyD) (FZS MBS) (FZD MBD)</t>
  </si>
  <si>
    <t>dag {
bb="-8.878,-10.122,8.785,11.663"
"(eB FBeS MZeS) (eZ FBeD MZeD) (yB FByS MZyS yZ FByD MZyD) (FZS MBS FZD MBD)" [pos="4.444,8.148"]
"A (eB eZ) (yB yZ) (FBS FBD FZS FZS MBS MBD MZS MZD)" [pos="0.089,-6.684"]
"B eB yB eZ yZ  (FBS FBD FZS FZS MBS MBD MZS MZD)" [pos="0.957,-0.371"]
"C eB yB eZ yZ  FBS FBD FZS FZS MBS MBD MZS MZD" [pos="-5.348,-8.300"]
"D eB yB eZ yZ (FBS FBS MZS MZD) (FZS FZD MBS MBD)" [pos="-5.690,-1.423"]
"E B Z (FBS FZS MBS MZS) (FBD FZD MBD MZD)" [pos="-5.718,-5.349"]
"F (B Z) (FBS FBD FZS FZS MBS MBD MZS MZD)" [pos="0.914,-4.118"]
"G (B FBS MZS) (Z FBD MZD) (FZS FZD MBS MBD)" [pos="-3.171,7.763"]
"H X //" [pos="5.313,1.075"]
"I fX mX e// y//" [pos="8.102,1.374"]
"J B Z (FBS FBD FZS FZS MBS MBD MZS MZD)" [pos="-2.032,-2.758"]
"K (eB FBeS MZeS) (eZ FBeD MZeD) (yB FByS MZyS yZ FByD MZyD) (FZS MBS) (FZD MBD)" [pos="-0.376,9.847"]
"L fX mX (FBS FBD FZS FZS MBS MBD MZS MZD)" [pos="5.497,-8.300"]
"M eB yB eZ yZ  e(FBS FBD FZS FZS MBS MBD MZS MZD)  y(FBS FBD FZS FZS MBS MBD MZS MZD)" [pos="-0.708,3.478"]
"N eB eZ (yB yZ)  (FBS FBD FZS FZS MBS MBD MZS MZD)" [pos="-5.249,1.502"]
"O (eB FBeS FZeS MBeS MZeS) (eD FBeD FZeD MBeD MZeD) (yB FByS FZyS MByS MZyS) (yD FByD FZyD MByD MZyD)" [pos="-0.381,5.838"]
"X // (FBS FBD FZS MBS MBD MZS MZD)" [pos="5.013,-4.477"]
"X e// y//" [pos="6.679,3.760"]
"fX mX //" [pos="6.977,-0.936"]
"(eB FBeS MZeS) (eZ FBeD MZeD) (yB FByS MZyS yZ FByD MZyD) (FZS MBS FZD MBD)" -&gt; "K (eB FBeS MZeS) (eZ FBeD MZeD) (yB FByS MZyS yZ FByD MZyD) (FZS MBS) (FZD MBD)"
"B eB yB eZ yZ  (FBS FBD FZS FZS MBS MBD MZS MZD)" -&gt; "D eB yB eZ yZ (FBS FBS MZS MZD) (FZS FZD MBS MBD)"
"B eB yB eZ yZ  (FBS FBD FZS FZS MBS MBD MZS MZD)" -&gt; "M eB yB eZ yZ  e(FBS FBD FZS FZS MBS MBD MZS MZD)  y(FBS FBD FZS FZS MBS MBD MZS MZD)"
"F (B Z) (FBS FBD FZS FZS MBS MBD MZS MZD)" -&gt; "A (eB eZ) (yB yZ) (FBS FBD FZS FZS MBS MBD MZS MZD)"
"F (B Z) (FBS FBD FZS FZS MBS MBD MZS MZD)" -&gt; "J B Z (FBS FBD FZS FZS MBS MBD MZS MZD)"
"G (B FBS MZS) (Z FBD MZD) (FZS FZD MBS MBD)" -&gt; "(eB FBeS MZeS) (eZ FBeD MZeD) (yB FByS MZyS yZ FByD MZyD) (FZS MBS FZD MBD)"
"H X //" -&gt; "X e// y//"
"H X //" -&gt; "fX mX //"
"J B Z (FBS FBD FZS FZS MBS MBD MZS MZD)" -&gt; "B eB yB eZ yZ  (FBS FBD FZS FZS MBS MBD MZS MZD)"
"J B Z (FBS FBD FZS FZS MBS MBD MZS MZD)" -&gt; "E B Z (FBS FZS MBS MZS) (FBD FZD MBD MZD)"
"L fX mX (FBS FBD FZS FZS MBS MBD MZS MZD)" -&gt; "X // (FBS FBD FZS MBS MBD MZS MZD)"
"N eB eZ (yB yZ)  (FBS FBD FZS FZS MBS MBD MZS MZD)" -&gt; "B eB yB eZ yZ  (FBS FBD FZS FZS MBS MBD MZS MZD)"
"X // (FBS FBD FZS MBS MBD MZS MZD)" -&gt; "F (B Z) (FBS FBD FZS FZS MBS MBD MZS MZD)"
"X // (FBS FBD FZS MBS MBD MZS MZD)" -&gt; "H X //"
"X e// y//" -&gt; "I fX mX e// y//"
"fX mX //" -&gt; "I fX mX e// y//"
}</t>
  </si>
  <si>
    <t>D S (BS ZS) (BD ZD)</t>
  </si>
  <si>
    <t>D S (BC ZC)</t>
  </si>
  <si>
    <t>(D S) (BC ZC)</t>
  </si>
  <si>
    <t>D S (BS BD) (ZS ZD)</t>
  </si>
  <si>
    <t>D S BS BD ZS ZD</t>
  </si>
  <si>
    <t>(D BD ZD) (S ZS) BS</t>
  </si>
  <si>
    <t>(S BS ZS) (D BD ZD)</t>
  </si>
  <si>
    <t>(S D BS BD) (ZD ZS)</t>
  </si>
  <si>
    <t>(S BS)(D BS) (ZS ZD)</t>
  </si>
  <si>
    <t xml:space="preserve">(S D ZS ZD)(BS BD) </t>
  </si>
  <si>
    <t>D S m(BS BD) m(ZS ZD) f(BS BD) f(ZS ZD)</t>
  </si>
  <si>
    <t>(D BD ZD) S (BS ZS)</t>
  </si>
  <si>
    <t>F M (FB MB) (FZ MZ)</t>
  </si>
  <si>
    <t>F M FB MB FZ MZ</t>
  </si>
  <si>
    <t>(F FB) (M MZ) FZ MB</t>
  </si>
  <si>
    <t>(F FB) (M MZ FZ) MB</t>
  </si>
  <si>
    <t>(F FB) M FZ MB MZ</t>
  </si>
  <si>
    <t>F M FB (FZ MZ) MB</t>
  </si>
  <si>
    <t>F FB FZ (M MZ) MB</t>
  </si>
  <si>
    <t>F M (FB MB) FZ MZ</t>
  </si>
  <si>
    <t>F M (eFB eMB) (yFB yMB) (yFB yFB) (eFZ eMZ) (yFZ yMZ)</t>
  </si>
  <si>
    <t>(F FB MB) (M FZ MZ)</t>
  </si>
  <si>
    <t>F M FeB FyB FZ MB MZ</t>
  </si>
  <si>
    <t>F M FeB FyB MeZ MyZ FZ MB</t>
  </si>
  <si>
    <t>(FF MF)(FM MM)</t>
  </si>
  <si>
    <t>(FF MF FM MM)</t>
  </si>
  <si>
    <t>FF MF FM MM</t>
  </si>
  <si>
    <t>FF MF (FM MM)</t>
  </si>
  <si>
    <t>(FF MM) FM MF</t>
  </si>
  <si>
    <t>(FF MF) FM MM</t>
  </si>
  <si>
    <t>(D S BD BS fZD fZS) (mZD mZS)</t>
  </si>
  <si>
    <t>(S D) (BD ZD) (BS ZS)</t>
  </si>
  <si>
    <t>(D S fZD fZS mBD mBS) (fBD fBS) (mZS mZD)</t>
  </si>
  <si>
    <t>D (BD fZD) (fBS mZS) (S fZS mBS) mZD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</si>
</sst>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3263-AD56-034E-9EEC-6B7D9CD1C261}">
  <dimension ref="A1:AS17"/>
  <sheetViews>
    <sheetView workbookViewId="0">
      <selection activeCell="E2" sqref="E2:E17"/>
    </sheetView>
  </sheetViews>
  <sheetFormatPr baseColWidth="10" defaultRowHeight="16" x14ac:dyDescent="0.2"/>
  <cols>
    <col min="3" max="3" width="99.1640625" bestFit="1" customWidth="1"/>
    <col min="4" max="5" width="31.83203125" customWidth="1"/>
  </cols>
  <sheetData>
    <row r="1" spans="1:45" x14ac:dyDescent="0.2">
      <c r="A1" t="s">
        <v>0</v>
      </c>
      <c r="B1" t="s">
        <v>67</v>
      </c>
      <c r="C1" t="s">
        <v>57</v>
      </c>
      <c r="D1" t="s">
        <v>169</v>
      </c>
      <c r="E1" t="s">
        <v>178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 x14ac:dyDescent="0.2">
      <c r="A2" t="s">
        <v>41</v>
      </c>
      <c r="B2">
        <v>37</v>
      </c>
      <c r="C2" t="s">
        <v>58</v>
      </c>
      <c r="D2" t="s">
        <v>181</v>
      </c>
      <c r="E2" t="str">
        <f xml:space="preserve"> A2&amp;" "&amp;D2</f>
        <v>A (eB eZ) (yB yZ) (FBS FBD FZS FZS MBS MBD MZS MZD)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3</v>
      </c>
      <c r="Y2">
        <v>3</v>
      </c>
      <c r="Z2">
        <v>1</v>
      </c>
      <c r="AA2">
        <v>1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3</v>
      </c>
    </row>
    <row r="3" spans="1:45" x14ac:dyDescent="0.2">
      <c r="A3" t="s">
        <v>42</v>
      </c>
      <c r="B3">
        <v>33</v>
      </c>
      <c r="C3" t="s">
        <v>59</v>
      </c>
      <c r="D3" t="s">
        <v>182</v>
      </c>
      <c r="E3" t="str">
        <f t="shared" ref="E3:E17" si="0" xml:space="preserve"> A3&amp;" "&amp;D3</f>
        <v>B eB yB eZ yZ  (FBS FBD FZS FZS MBS MBD MZS MZD)</v>
      </c>
      <c r="F3">
        <v>1</v>
      </c>
      <c r="G3">
        <v>2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4</v>
      </c>
      <c r="Y3">
        <v>5</v>
      </c>
      <c r="Z3">
        <v>1</v>
      </c>
      <c r="AA3">
        <v>2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4</v>
      </c>
      <c r="AS3">
        <v>5</v>
      </c>
    </row>
    <row r="4" spans="1:45" x14ac:dyDescent="0.2">
      <c r="A4" t="s">
        <v>43</v>
      </c>
      <c r="B4">
        <v>7</v>
      </c>
      <c r="C4" t="s">
        <v>60</v>
      </c>
      <c r="D4" t="s">
        <v>183</v>
      </c>
      <c r="E4" t="str">
        <f t="shared" si="0"/>
        <v>C eB yB eZ yZ  FBS FBD FZS FZS MBS MBD MZS MZD</v>
      </c>
      <c r="F4">
        <v>1</v>
      </c>
      <c r="G4">
        <v>2</v>
      </c>
      <c r="H4">
        <v>3</v>
      </c>
      <c r="I4">
        <v>4</v>
      </c>
      <c r="J4">
        <v>3</v>
      </c>
      <c r="K4">
        <v>4</v>
      </c>
      <c r="L4">
        <v>5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8</v>
      </c>
      <c r="T4">
        <v>9</v>
      </c>
      <c r="U4">
        <v>10</v>
      </c>
      <c r="V4">
        <v>9</v>
      </c>
      <c r="W4">
        <v>10</v>
      </c>
      <c r="X4">
        <v>11</v>
      </c>
      <c r="Y4">
        <v>12</v>
      </c>
      <c r="Z4">
        <v>1</v>
      </c>
      <c r="AA4">
        <v>2</v>
      </c>
      <c r="AB4">
        <v>3</v>
      </c>
      <c r="AC4">
        <v>4</v>
      </c>
      <c r="AD4">
        <v>3</v>
      </c>
      <c r="AE4">
        <v>4</v>
      </c>
      <c r="AF4">
        <v>5</v>
      </c>
      <c r="AG4">
        <v>6</v>
      </c>
      <c r="AH4">
        <v>5</v>
      </c>
      <c r="AI4">
        <v>6</v>
      </c>
      <c r="AJ4">
        <v>7</v>
      </c>
      <c r="AK4">
        <v>8</v>
      </c>
      <c r="AL4">
        <v>7</v>
      </c>
      <c r="AM4">
        <v>8</v>
      </c>
      <c r="AN4">
        <v>9</v>
      </c>
      <c r="AO4">
        <v>10</v>
      </c>
      <c r="AP4">
        <v>9</v>
      </c>
      <c r="AQ4">
        <v>10</v>
      </c>
      <c r="AR4">
        <v>11</v>
      </c>
      <c r="AS4">
        <v>12</v>
      </c>
    </row>
    <row r="5" spans="1:45" x14ac:dyDescent="0.2">
      <c r="A5" t="s">
        <v>44</v>
      </c>
      <c r="B5">
        <v>3</v>
      </c>
      <c r="C5" t="s">
        <v>61</v>
      </c>
      <c r="D5" t="s">
        <v>184</v>
      </c>
      <c r="E5" t="str">
        <f t="shared" si="0"/>
        <v>D eB yB eZ yZ (FBS FBS MZS MZD) (FZS FZD MBS MBD)</v>
      </c>
      <c r="F5">
        <v>1</v>
      </c>
      <c r="G5">
        <v>2</v>
      </c>
      <c r="H5">
        <v>3</v>
      </c>
      <c r="I5">
        <v>3</v>
      </c>
      <c r="J5">
        <v>3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3</v>
      </c>
      <c r="U5">
        <v>3</v>
      </c>
      <c r="V5">
        <v>3</v>
      </c>
      <c r="W5">
        <v>3</v>
      </c>
      <c r="X5">
        <v>5</v>
      </c>
      <c r="Y5">
        <v>6</v>
      </c>
      <c r="Z5">
        <v>1</v>
      </c>
      <c r="AA5">
        <v>2</v>
      </c>
      <c r="AB5">
        <v>3</v>
      </c>
      <c r="AC5">
        <v>3</v>
      </c>
      <c r="AD5">
        <v>3</v>
      </c>
      <c r="AE5">
        <v>3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3</v>
      </c>
      <c r="AO5">
        <v>3</v>
      </c>
      <c r="AP5">
        <v>3</v>
      </c>
      <c r="AQ5">
        <v>3</v>
      </c>
      <c r="AR5">
        <v>5</v>
      </c>
      <c r="AS5">
        <v>6</v>
      </c>
    </row>
    <row r="6" spans="1:45" x14ac:dyDescent="0.2">
      <c r="A6" t="s">
        <v>45</v>
      </c>
      <c r="B6">
        <v>25</v>
      </c>
      <c r="C6" t="s">
        <v>62</v>
      </c>
      <c r="D6" t="s">
        <v>185</v>
      </c>
      <c r="E6" t="str">
        <f t="shared" si="0"/>
        <v xml:space="preserve">E B Z (FBS FZS MBS MZS) (FBD FZD MBD MZD) </v>
      </c>
      <c r="F6">
        <v>1</v>
      </c>
      <c r="G6">
        <v>2</v>
      </c>
      <c r="H6">
        <v>3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4</v>
      </c>
      <c r="P6">
        <v>3</v>
      </c>
      <c r="Q6">
        <v>4</v>
      </c>
      <c r="R6">
        <v>3</v>
      </c>
      <c r="S6">
        <v>4</v>
      </c>
      <c r="T6">
        <v>3</v>
      </c>
      <c r="U6">
        <v>4</v>
      </c>
      <c r="V6">
        <v>3</v>
      </c>
      <c r="W6">
        <v>4</v>
      </c>
      <c r="X6">
        <v>1</v>
      </c>
      <c r="Y6">
        <v>2</v>
      </c>
      <c r="Z6">
        <v>1</v>
      </c>
      <c r="AA6">
        <v>2</v>
      </c>
      <c r="AB6">
        <v>3</v>
      </c>
      <c r="AC6">
        <v>4</v>
      </c>
      <c r="AD6">
        <v>3</v>
      </c>
      <c r="AE6">
        <v>4</v>
      </c>
      <c r="AF6">
        <v>3</v>
      </c>
      <c r="AG6">
        <v>4</v>
      </c>
      <c r="AH6">
        <v>3</v>
      </c>
      <c r="AI6">
        <v>4</v>
      </c>
      <c r="AJ6">
        <v>3</v>
      </c>
      <c r="AK6">
        <v>4</v>
      </c>
      <c r="AL6">
        <v>3</v>
      </c>
      <c r="AM6">
        <v>4</v>
      </c>
      <c r="AN6">
        <v>3</v>
      </c>
      <c r="AO6">
        <v>4</v>
      </c>
      <c r="AP6">
        <v>3</v>
      </c>
      <c r="AQ6">
        <v>4</v>
      </c>
      <c r="AR6">
        <v>1</v>
      </c>
      <c r="AS6">
        <v>2</v>
      </c>
    </row>
    <row r="7" spans="1:45" x14ac:dyDescent="0.2">
      <c r="A7" t="s">
        <v>46</v>
      </c>
      <c r="B7">
        <v>24</v>
      </c>
      <c r="C7" t="s">
        <v>63</v>
      </c>
      <c r="D7" t="s">
        <v>186</v>
      </c>
      <c r="E7" t="str">
        <f t="shared" si="0"/>
        <v>F (B Z) (FBS FBD FZS FZS MBS MBD MZS MZD)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1</v>
      </c>
      <c r="AS7">
        <v>1</v>
      </c>
    </row>
    <row r="8" spans="1:45" x14ac:dyDescent="0.2">
      <c r="A8" t="s">
        <v>47</v>
      </c>
      <c r="B8">
        <v>3</v>
      </c>
      <c r="C8" t="s">
        <v>64</v>
      </c>
      <c r="D8" t="s">
        <v>187</v>
      </c>
      <c r="E8" t="str">
        <f t="shared" si="0"/>
        <v>G (B FBS MZS) (Z FBD MZD) (FZS FZD MBS MBD)</v>
      </c>
      <c r="F8">
        <v>1</v>
      </c>
      <c r="G8">
        <v>2</v>
      </c>
      <c r="H8">
        <v>2</v>
      </c>
      <c r="I8">
        <v>1</v>
      </c>
      <c r="J8">
        <v>3</v>
      </c>
      <c r="K8">
        <v>1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2</v>
      </c>
      <c r="U8">
        <v>1</v>
      </c>
      <c r="V8">
        <v>3</v>
      </c>
      <c r="W8">
        <v>1</v>
      </c>
      <c r="X8">
        <v>1</v>
      </c>
      <c r="Y8">
        <v>3</v>
      </c>
      <c r="Z8">
        <v>2</v>
      </c>
      <c r="AA8">
        <v>1</v>
      </c>
      <c r="AB8">
        <v>1</v>
      </c>
      <c r="AC8">
        <v>2</v>
      </c>
      <c r="AD8">
        <v>1</v>
      </c>
      <c r="AE8">
        <v>3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1</v>
      </c>
      <c r="AO8">
        <v>2</v>
      </c>
      <c r="AP8">
        <v>1</v>
      </c>
      <c r="AQ8">
        <v>3</v>
      </c>
      <c r="AR8">
        <v>3</v>
      </c>
      <c r="AS8">
        <v>1</v>
      </c>
    </row>
    <row r="9" spans="1:45" x14ac:dyDescent="0.2">
      <c r="A9" t="s">
        <v>48</v>
      </c>
      <c r="B9">
        <v>6</v>
      </c>
      <c r="C9" t="s">
        <v>65</v>
      </c>
      <c r="D9" t="s">
        <v>80</v>
      </c>
      <c r="E9" t="str">
        <f t="shared" si="0"/>
        <v>H X //</v>
      </c>
      <c r="F9">
        <v>1</v>
      </c>
      <c r="G9">
        <v>2</v>
      </c>
      <c r="H9">
        <v>2</v>
      </c>
      <c r="I9">
        <v>1</v>
      </c>
      <c r="J9">
        <v>2</v>
      </c>
      <c r="K9">
        <v>1</v>
      </c>
      <c r="L9">
        <v>2</v>
      </c>
      <c r="M9">
        <v>1</v>
      </c>
      <c r="N9">
        <v>2</v>
      </c>
      <c r="O9">
        <v>1</v>
      </c>
      <c r="P9">
        <v>2</v>
      </c>
      <c r="Q9">
        <v>1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X9">
        <v>1</v>
      </c>
      <c r="Y9">
        <v>2</v>
      </c>
      <c r="Z9">
        <v>2</v>
      </c>
      <c r="AA9">
        <v>1</v>
      </c>
      <c r="AB9">
        <v>1</v>
      </c>
      <c r="AC9">
        <v>2</v>
      </c>
      <c r="AD9">
        <v>1</v>
      </c>
      <c r="AE9">
        <v>2</v>
      </c>
      <c r="AF9">
        <v>1</v>
      </c>
      <c r="AG9">
        <v>2</v>
      </c>
      <c r="AH9">
        <v>1</v>
      </c>
      <c r="AI9">
        <v>2</v>
      </c>
      <c r="AJ9">
        <v>1</v>
      </c>
      <c r="AK9">
        <v>2</v>
      </c>
      <c r="AL9">
        <v>1</v>
      </c>
      <c r="AM9">
        <v>2</v>
      </c>
      <c r="AN9">
        <v>1</v>
      </c>
      <c r="AO9">
        <v>2</v>
      </c>
      <c r="AP9">
        <v>1</v>
      </c>
      <c r="AQ9">
        <v>2</v>
      </c>
      <c r="AR9">
        <v>2</v>
      </c>
      <c r="AS9">
        <v>1</v>
      </c>
    </row>
    <row r="10" spans="1:45" x14ac:dyDescent="0.2">
      <c r="A10" t="s">
        <v>49</v>
      </c>
      <c r="B10">
        <v>10</v>
      </c>
      <c r="C10" t="s">
        <v>66</v>
      </c>
      <c r="D10" t="s">
        <v>66</v>
      </c>
      <c r="E10" t="str">
        <f t="shared" si="0"/>
        <v>I fX mX e// y//</v>
      </c>
      <c r="F10">
        <v>1</v>
      </c>
      <c r="G10">
        <v>2</v>
      </c>
      <c r="H10">
        <v>2</v>
      </c>
      <c r="I10">
        <v>1</v>
      </c>
      <c r="J10">
        <v>3</v>
      </c>
      <c r="K10">
        <v>1</v>
      </c>
      <c r="L10">
        <v>2</v>
      </c>
      <c r="M10">
        <v>1</v>
      </c>
      <c r="N10">
        <v>3</v>
      </c>
      <c r="O10">
        <v>1</v>
      </c>
      <c r="P10">
        <v>2</v>
      </c>
      <c r="Q10">
        <v>1</v>
      </c>
      <c r="R10">
        <v>3</v>
      </c>
      <c r="S10">
        <v>1</v>
      </c>
      <c r="T10">
        <v>2</v>
      </c>
      <c r="U10">
        <v>1</v>
      </c>
      <c r="V10">
        <v>3</v>
      </c>
      <c r="W10">
        <v>1</v>
      </c>
      <c r="X10">
        <v>1</v>
      </c>
      <c r="Y10">
        <v>3</v>
      </c>
      <c r="Z10">
        <v>2</v>
      </c>
      <c r="AA10">
        <v>4</v>
      </c>
      <c r="AB10">
        <v>4</v>
      </c>
      <c r="AC10">
        <v>2</v>
      </c>
      <c r="AD10">
        <v>4</v>
      </c>
      <c r="AE10">
        <v>3</v>
      </c>
      <c r="AF10">
        <v>4</v>
      </c>
      <c r="AG10">
        <v>2</v>
      </c>
      <c r="AH10">
        <v>4</v>
      </c>
      <c r="AI10">
        <v>3</v>
      </c>
      <c r="AJ10">
        <v>4</v>
      </c>
      <c r="AK10">
        <v>2</v>
      </c>
      <c r="AL10">
        <v>4</v>
      </c>
      <c r="AM10">
        <v>3</v>
      </c>
      <c r="AN10">
        <v>4</v>
      </c>
      <c r="AO10">
        <v>2</v>
      </c>
      <c r="AP10">
        <v>4</v>
      </c>
      <c r="AQ10">
        <v>3</v>
      </c>
      <c r="AR10">
        <v>3</v>
      </c>
      <c r="AS10">
        <v>4</v>
      </c>
    </row>
    <row r="11" spans="1:45" x14ac:dyDescent="0.2">
      <c r="A11" t="s">
        <v>50</v>
      </c>
      <c r="B11">
        <v>18</v>
      </c>
      <c r="C11" t="s">
        <v>68</v>
      </c>
      <c r="D11" t="s">
        <v>188</v>
      </c>
      <c r="E11" t="str">
        <f t="shared" si="0"/>
        <v>J B Z (FBS FBD FZS FZS MBS MBD MZS MZD)</v>
      </c>
      <c r="F11">
        <v>1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1</v>
      </c>
      <c r="Y11">
        <v>2</v>
      </c>
      <c r="Z11">
        <v>1</v>
      </c>
      <c r="AA11">
        <v>2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1</v>
      </c>
      <c r="AS11">
        <v>2</v>
      </c>
    </row>
    <row r="12" spans="1:45" x14ac:dyDescent="0.2">
      <c r="A12" t="s">
        <v>51</v>
      </c>
      <c r="B12">
        <v>2</v>
      </c>
      <c r="C12" t="s">
        <v>69</v>
      </c>
      <c r="D12" t="s">
        <v>193</v>
      </c>
      <c r="E12" t="str">
        <f t="shared" si="0"/>
        <v>K (eB FBeS MZeS) (eZ FBeD MZeD) (yB FByS MZyS yZ FByD MZyD) (FZS MBS) (FZD MBD)</v>
      </c>
      <c r="F12">
        <v>1</v>
      </c>
      <c r="G12">
        <v>2</v>
      </c>
      <c r="H12">
        <v>2</v>
      </c>
      <c r="I12">
        <v>1</v>
      </c>
      <c r="J12">
        <v>3</v>
      </c>
      <c r="K12">
        <v>3</v>
      </c>
      <c r="L12">
        <v>4</v>
      </c>
      <c r="M12">
        <v>5</v>
      </c>
      <c r="N12">
        <v>4</v>
      </c>
      <c r="O12">
        <v>5</v>
      </c>
      <c r="P12">
        <v>4</v>
      </c>
      <c r="Q12">
        <v>5</v>
      </c>
      <c r="R12">
        <v>4</v>
      </c>
      <c r="S12">
        <v>5</v>
      </c>
      <c r="T12">
        <v>2</v>
      </c>
      <c r="U12">
        <v>1</v>
      </c>
      <c r="V12">
        <v>3</v>
      </c>
      <c r="W12">
        <v>3</v>
      </c>
      <c r="X12">
        <v>3</v>
      </c>
      <c r="Y12">
        <v>3</v>
      </c>
      <c r="Z12">
        <v>1</v>
      </c>
      <c r="AA12">
        <v>2</v>
      </c>
      <c r="AB12">
        <v>2</v>
      </c>
      <c r="AC12">
        <v>1</v>
      </c>
      <c r="AD12">
        <v>3</v>
      </c>
      <c r="AE12">
        <v>3</v>
      </c>
      <c r="AF12">
        <v>4</v>
      </c>
      <c r="AG12">
        <v>5</v>
      </c>
      <c r="AH12">
        <v>4</v>
      </c>
      <c r="AI12">
        <v>5</v>
      </c>
      <c r="AJ12">
        <v>4</v>
      </c>
      <c r="AK12">
        <v>5</v>
      </c>
      <c r="AL12">
        <v>4</v>
      </c>
      <c r="AM12">
        <v>5</v>
      </c>
      <c r="AN12">
        <v>2</v>
      </c>
      <c r="AO12">
        <v>1</v>
      </c>
      <c r="AP12">
        <v>3</v>
      </c>
      <c r="AQ12">
        <v>3</v>
      </c>
      <c r="AR12">
        <v>3</v>
      </c>
      <c r="AS12">
        <v>3</v>
      </c>
    </row>
    <row r="13" spans="1:45" x14ac:dyDescent="0.2">
      <c r="A13" t="s">
        <v>52</v>
      </c>
      <c r="B13">
        <v>4</v>
      </c>
      <c r="C13" t="s">
        <v>70</v>
      </c>
      <c r="D13" t="s">
        <v>189</v>
      </c>
      <c r="E13" t="str">
        <f t="shared" si="0"/>
        <v>L fX mX (FBS FBD FZS FZS MBS MBD MZS MZD)</v>
      </c>
      <c r="F13">
        <v>1</v>
      </c>
      <c r="G13">
        <v>2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1</v>
      </c>
      <c r="Y13">
        <v>4</v>
      </c>
      <c r="Z13">
        <v>2</v>
      </c>
      <c r="AA13">
        <v>5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</row>
    <row r="14" spans="1:45" x14ac:dyDescent="0.2">
      <c r="A14" t="s">
        <v>53</v>
      </c>
      <c r="B14">
        <v>12</v>
      </c>
      <c r="C14" t="s">
        <v>71</v>
      </c>
      <c r="D14" t="s">
        <v>190</v>
      </c>
      <c r="E14" t="str">
        <f t="shared" si="0"/>
        <v>M eB yB eZ yZ  e(FBS FBD FZS FZS MBS MBD MZS MZD)  y(FBS FBD FZS FZS MBS MBD MZS MZD)</v>
      </c>
      <c r="F14">
        <v>1</v>
      </c>
      <c r="G14">
        <v>2</v>
      </c>
      <c r="H14">
        <v>3</v>
      </c>
      <c r="I14">
        <v>4</v>
      </c>
      <c r="J14">
        <v>3</v>
      </c>
      <c r="K14">
        <v>4</v>
      </c>
      <c r="L14">
        <v>3</v>
      </c>
      <c r="M14">
        <v>4</v>
      </c>
      <c r="N14">
        <v>3</v>
      </c>
      <c r="O14">
        <v>4</v>
      </c>
      <c r="P14">
        <v>3</v>
      </c>
      <c r="Q14">
        <v>4</v>
      </c>
      <c r="R14">
        <v>3</v>
      </c>
      <c r="S14">
        <v>4</v>
      </c>
      <c r="T14">
        <v>3</v>
      </c>
      <c r="U14">
        <v>4</v>
      </c>
      <c r="V14">
        <v>3</v>
      </c>
      <c r="W14">
        <v>4</v>
      </c>
      <c r="X14">
        <v>5</v>
      </c>
      <c r="Y14">
        <v>6</v>
      </c>
      <c r="Z14">
        <v>1</v>
      </c>
      <c r="AA14">
        <v>2</v>
      </c>
      <c r="AB14">
        <v>3</v>
      </c>
      <c r="AC14">
        <v>4</v>
      </c>
      <c r="AD14">
        <v>3</v>
      </c>
      <c r="AE14">
        <v>4</v>
      </c>
      <c r="AF14">
        <v>3</v>
      </c>
      <c r="AG14">
        <v>4</v>
      </c>
      <c r="AH14">
        <v>3</v>
      </c>
      <c r="AI14">
        <v>4</v>
      </c>
      <c r="AJ14">
        <v>3</v>
      </c>
      <c r="AK14">
        <v>4</v>
      </c>
      <c r="AL14">
        <v>3</v>
      </c>
      <c r="AM14">
        <v>4</v>
      </c>
      <c r="AN14">
        <v>3</v>
      </c>
      <c r="AO14">
        <v>4</v>
      </c>
      <c r="AP14">
        <v>3</v>
      </c>
      <c r="AQ14">
        <v>4</v>
      </c>
      <c r="AR14">
        <v>5</v>
      </c>
      <c r="AS14">
        <v>6</v>
      </c>
    </row>
    <row r="15" spans="1:45" x14ac:dyDescent="0.2">
      <c r="A15" t="s">
        <v>54</v>
      </c>
      <c r="B15">
        <v>10</v>
      </c>
      <c r="C15" t="s">
        <v>72</v>
      </c>
      <c r="D15" t="s">
        <v>191</v>
      </c>
      <c r="E15" t="str">
        <f t="shared" si="0"/>
        <v>N eB eZ (yB yZ)  (FBS FBD FZS FZS MBS MBD MZS MZD)</v>
      </c>
      <c r="F15">
        <v>1</v>
      </c>
      <c r="G15">
        <v>2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4</v>
      </c>
      <c r="Y15">
        <v>4</v>
      </c>
      <c r="Z15">
        <v>1</v>
      </c>
      <c r="AA15">
        <v>2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4</v>
      </c>
      <c r="AS15">
        <v>4</v>
      </c>
    </row>
    <row r="16" spans="1:45" x14ac:dyDescent="0.2">
      <c r="A16" t="s">
        <v>55</v>
      </c>
      <c r="B16">
        <v>3</v>
      </c>
      <c r="C16" t="s">
        <v>73</v>
      </c>
      <c r="D16" t="s">
        <v>192</v>
      </c>
      <c r="E16" t="str">
        <f t="shared" si="0"/>
        <v>O (eB FBeS FZeS MBeS MZeS) (eD FBeD FZeD MBeD MZeD) (yB FByS FZyS MByS MZyS) (yD FByD FZyD MByD MZyD)</v>
      </c>
      <c r="F16">
        <v>1</v>
      </c>
      <c r="G16">
        <v>2</v>
      </c>
      <c r="H16">
        <v>2</v>
      </c>
      <c r="I16">
        <v>1</v>
      </c>
      <c r="J16">
        <v>3</v>
      </c>
      <c r="K16">
        <v>4</v>
      </c>
      <c r="L16">
        <v>2</v>
      </c>
      <c r="M16">
        <v>1</v>
      </c>
      <c r="N16">
        <v>3</v>
      </c>
      <c r="O16">
        <v>4</v>
      </c>
      <c r="P16">
        <v>2</v>
      </c>
      <c r="Q16">
        <v>1</v>
      </c>
      <c r="R16">
        <v>3</v>
      </c>
      <c r="S16">
        <v>4</v>
      </c>
      <c r="T16">
        <v>2</v>
      </c>
      <c r="U16">
        <v>1</v>
      </c>
      <c r="V16">
        <v>3</v>
      </c>
      <c r="W16">
        <v>4</v>
      </c>
      <c r="X16">
        <v>4</v>
      </c>
      <c r="Y16">
        <v>3</v>
      </c>
      <c r="Z16">
        <v>1</v>
      </c>
      <c r="AA16">
        <v>2</v>
      </c>
      <c r="AB16">
        <v>2</v>
      </c>
      <c r="AC16">
        <v>1</v>
      </c>
      <c r="AD16">
        <v>3</v>
      </c>
      <c r="AE16">
        <v>4</v>
      </c>
      <c r="AF16">
        <v>2</v>
      </c>
      <c r="AG16">
        <v>1</v>
      </c>
      <c r="AH16">
        <v>3</v>
      </c>
      <c r="AI16">
        <v>4</v>
      </c>
      <c r="AJ16">
        <v>2</v>
      </c>
      <c r="AK16">
        <v>1</v>
      </c>
      <c r="AL16">
        <v>3</v>
      </c>
      <c r="AM16">
        <v>4</v>
      </c>
      <c r="AN16">
        <v>2</v>
      </c>
      <c r="AO16">
        <v>1</v>
      </c>
      <c r="AP16">
        <v>3</v>
      </c>
      <c r="AQ16">
        <v>4</v>
      </c>
      <c r="AR16">
        <v>4</v>
      </c>
      <c r="AS16">
        <v>3</v>
      </c>
    </row>
    <row r="17" spans="1:45" x14ac:dyDescent="0.2">
      <c r="A17" t="s">
        <v>56</v>
      </c>
      <c r="B17">
        <v>5</v>
      </c>
      <c r="C17" t="s">
        <v>74</v>
      </c>
      <c r="E17" t="str">
        <f t="shared" si="0"/>
        <v xml:space="preserve">Outlier 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1</v>
      </c>
      <c r="M17">
        <v>1</v>
      </c>
      <c r="N17">
        <v>2</v>
      </c>
      <c r="O17">
        <v>2</v>
      </c>
      <c r="P17">
        <v>1</v>
      </c>
      <c r="Q17">
        <v>1</v>
      </c>
      <c r="R17">
        <v>2</v>
      </c>
      <c r="S17">
        <v>2</v>
      </c>
      <c r="T17">
        <v>1</v>
      </c>
      <c r="U17">
        <v>1</v>
      </c>
      <c r="V17">
        <v>2</v>
      </c>
      <c r="W17">
        <v>2</v>
      </c>
      <c r="X17">
        <v>2</v>
      </c>
      <c r="Y17">
        <v>2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1</v>
      </c>
      <c r="AH17">
        <v>2</v>
      </c>
      <c r="AI17">
        <v>2</v>
      </c>
      <c r="AJ17">
        <v>1</v>
      </c>
      <c r="AK17">
        <v>1</v>
      </c>
      <c r="AL17">
        <v>2</v>
      </c>
      <c r="AM17">
        <v>2</v>
      </c>
      <c r="AN17">
        <v>1</v>
      </c>
      <c r="AO17">
        <v>1</v>
      </c>
      <c r="AP17">
        <v>2</v>
      </c>
      <c r="AQ17">
        <v>2</v>
      </c>
      <c r="AR17">
        <v>2</v>
      </c>
      <c r="AS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EB25-FDBE-814A-9248-79E818F175D8}">
  <dimension ref="A1:M17"/>
  <sheetViews>
    <sheetView workbookViewId="0">
      <selection activeCell="E2" sqref="E2:E16"/>
    </sheetView>
  </sheetViews>
  <sheetFormatPr baseColWidth="10" defaultRowHeight="16" x14ac:dyDescent="0.2"/>
  <cols>
    <col min="2" max="2" width="11.5" bestFit="1" customWidth="1"/>
    <col min="3" max="3" width="49.83203125" bestFit="1" customWidth="1"/>
    <col min="4" max="4" width="13.33203125" bestFit="1" customWidth="1"/>
    <col min="5" max="5" width="13.33203125" customWidth="1"/>
  </cols>
  <sheetData>
    <row r="1" spans="1:13" x14ac:dyDescent="0.2">
      <c r="A1" t="s">
        <v>0</v>
      </c>
      <c r="B1" t="s">
        <v>75</v>
      </c>
      <c r="C1" t="s">
        <v>57</v>
      </c>
      <c r="D1" t="s">
        <v>169</v>
      </c>
      <c r="E1" t="s">
        <v>178</v>
      </c>
      <c r="F1" t="s">
        <v>1</v>
      </c>
      <c r="G1" t="s">
        <v>2</v>
      </c>
      <c r="H1" t="s">
        <v>19</v>
      </c>
      <c r="I1" t="s">
        <v>20</v>
      </c>
      <c r="J1" t="s">
        <v>21</v>
      </c>
      <c r="K1" t="s">
        <v>22</v>
      </c>
      <c r="L1" t="s">
        <v>39</v>
      </c>
      <c r="M1" t="s">
        <v>40</v>
      </c>
    </row>
    <row r="2" spans="1:13" x14ac:dyDescent="0.2">
      <c r="A2" t="s">
        <v>41</v>
      </c>
      <c r="B2">
        <v>191</v>
      </c>
      <c r="C2" t="s">
        <v>76</v>
      </c>
      <c r="D2" t="s">
        <v>170</v>
      </c>
      <c r="E2" t="str">
        <f xml:space="preserve"> A2&amp;" "&amp;D2</f>
        <v>A eB eZ yB yZ</v>
      </c>
      <c r="F2">
        <v>1</v>
      </c>
      <c r="G2">
        <v>2</v>
      </c>
      <c r="H2">
        <v>3</v>
      </c>
      <c r="I2">
        <v>4</v>
      </c>
      <c r="J2">
        <v>1</v>
      </c>
      <c r="K2">
        <v>2</v>
      </c>
      <c r="L2">
        <v>3</v>
      </c>
      <c r="M2">
        <v>4</v>
      </c>
    </row>
    <row r="3" spans="1:13" x14ac:dyDescent="0.2">
      <c r="A3" t="s">
        <v>42</v>
      </c>
      <c r="B3">
        <v>107</v>
      </c>
      <c r="C3" t="s">
        <v>77</v>
      </c>
      <c r="D3" t="s">
        <v>171</v>
      </c>
      <c r="E3" t="str">
        <f t="shared" ref="E3:E17" si="0" xml:space="preserve"> A3&amp;" "&amp;D3</f>
        <v>B (eB eZ) (yB yZ)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</row>
    <row r="4" spans="1:13" x14ac:dyDescent="0.2">
      <c r="A4" t="s">
        <v>43</v>
      </c>
      <c r="B4">
        <v>91</v>
      </c>
      <c r="C4" t="s">
        <v>78</v>
      </c>
      <c r="D4" t="s">
        <v>172</v>
      </c>
      <c r="E4" t="str">
        <f t="shared" si="0"/>
        <v>C B Z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</row>
    <row r="5" spans="1:13" x14ac:dyDescent="0.2">
      <c r="A5" t="s">
        <v>44</v>
      </c>
      <c r="B5">
        <v>80</v>
      </c>
      <c r="C5" t="s">
        <v>79</v>
      </c>
      <c r="D5" t="s">
        <v>173</v>
      </c>
      <c r="E5" t="str">
        <f t="shared" si="0"/>
        <v>D eB eZ (yB yZ)</v>
      </c>
      <c r="F5">
        <v>1</v>
      </c>
      <c r="G5">
        <v>2</v>
      </c>
      <c r="H5">
        <v>3</v>
      </c>
      <c r="I5">
        <v>3</v>
      </c>
      <c r="J5">
        <v>1</v>
      </c>
      <c r="K5">
        <v>2</v>
      </c>
      <c r="L5">
        <v>3</v>
      </c>
      <c r="M5">
        <v>3</v>
      </c>
    </row>
    <row r="6" spans="1:13" x14ac:dyDescent="0.2">
      <c r="A6" t="s">
        <v>45</v>
      </c>
      <c r="B6">
        <v>45</v>
      </c>
      <c r="C6" t="s">
        <v>80</v>
      </c>
      <c r="D6" t="s">
        <v>80</v>
      </c>
      <c r="E6" t="str">
        <f t="shared" si="0"/>
        <v>E X //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  <c r="L6">
        <v>2</v>
      </c>
      <c r="M6">
        <v>1</v>
      </c>
    </row>
    <row r="7" spans="1:13" x14ac:dyDescent="0.2">
      <c r="A7" t="s">
        <v>46</v>
      </c>
      <c r="B7">
        <v>40</v>
      </c>
      <c r="C7" t="s">
        <v>82</v>
      </c>
      <c r="D7" t="s">
        <v>174</v>
      </c>
      <c r="E7" t="str">
        <f t="shared" si="0"/>
        <v>F (B Z)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47</v>
      </c>
      <c r="B8">
        <v>44</v>
      </c>
      <c r="C8" t="s">
        <v>179</v>
      </c>
      <c r="D8" t="s">
        <v>179</v>
      </c>
      <c r="E8" t="str">
        <f t="shared" si="0"/>
        <v>G e// y // fX mX</v>
      </c>
      <c r="F8">
        <v>1</v>
      </c>
      <c r="G8">
        <v>2</v>
      </c>
      <c r="H8">
        <v>1</v>
      </c>
      <c r="I8">
        <v>3</v>
      </c>
      <c r="J8">
        <v>2</v>
      </c>
      <c r="K8">
        <v>4</v>
      </c>
      <c r="L8">
        <v>3</v>
      </c>
      <c r="M8">
        <v>4</v>
      </c>
    </row>
    <row r="9" spans="1:13" x14ac:dyDescent="0.2">
      <c r="A9" t="s">
        <v>48</v>
      </c>
      <c r="B9">
        <v>23</v>
      </c>
      <c r="C9" t="s">
        <v>83</v>
      </c>
      <c r="D9" t="s">
        <v>175</v>
      </c>
      <c r="E9" t="str">
        <f t="shared" si="0"/>
        <v>H eB yB Z</v>
      </c>
      <c r="F9">
        <v>1</v>
      </c>
      <c r="G9">
        <v>2</v>
      </c>
      <c r="H9">
        <v>3</v>
      </c>
      <c r="I9">
        <v>2</v>
      </c>
      <c r="J9">
        <v>1</v>
      </c>
      <c r="K9">
        <v>2</v>
      </c>
      <c r="L9">
        <v>3</v>
      </c>
      <c r="M9">
        <v>2</v>
      </c>
    </row>
    <row r="10" spans="1:13" x14ac:dyDescent="0.2">
      <c r="A10" t="s">
        <v>49</v>
      </c>
      <c r="B10">
        <v>21</v>
      </c>
      <c r="C10" t="s">
        <v>84</v>
      </c>
      <c r="D10" t="s">
        <v>84</v>
      </c>
      <c r="E10" t="str">
        <f t="shared" si="0"/>
        <v>I X e// y//</v>
      </c>
      <c r="F10">
        <v>1</v>
      </c>
      <c r="G10">
        <v>2</v>
      </c>
      <c r="H10">
        <v>1</v>
      </c>
      <c r="I10">
        <v>3</v>
      </c>
      <c r="J10">
        <v>2</v>
      </c>
      <c r="K10">
        <v>1</v>
      </c>
      <c r="L10">
        <v>3</v>
      </c>
      <c r="M10">
        <v>1</v>
      </c>
    </row>
    <row r="11" spans="1:13" x14ac:dyDescent="0.2">
      <c r="A11" t="s">
        <v>50</v>
      </c>
      <c r="B11">
        <v>14</v>
      </c>
      <c r="C11" t="s">
        <v>85</v>
      </c>
      <c r="D11" t="s">
        <v>85</v>
      </c>
      <c r="E11" t="str">
        <f t="shared" si="0"/>
        <v>J mX fX m// f//</v>
      </c>
      <c r="F11">
        <v>1</v>
      </c>
      <c r="G11">
        <v>2</v>
      </c>
      <c r="H11">
        <v>1</v>
      </c>
      <c r="I11">
        <v>2</v>
      </c>
      <c r="J11">
        <v>3</v>
      </c>
      <c r="K11">
        <v>4</v>
      </c>
      <c r="L11">
        <v>3</v>
      </c>
      <c r="M11">
        <v>4</v>
      </c>
    </row>
    <row r="12" spans="1:13" x14ac:dyDescent="0.2">
      <c r="A12" t="s">
        <v>51</v>
      </c>
      <c r="B12">
        <v>11</v>
      </c>
      <c r="C12" t="s">
        <v>86</v>
      </c>
      <c r="D12" t="s">
        <v>86</v>
      </c>
      <c r="E12" t="str">
        <f t="shared" si="0"/>
        <v>K X f// m//</v>
      </c>
      <c r="F12">
        <v>1</v>
      </c>
      <c r="G12">
        <v>2</v>
      </c>
      <c r="H12">
        <v>1</v>
      </c>
      <c r="I12">
        <v>2</v>
      </c>
      <c r="J12">
        <v>3</v>
      </c>
      <c r="K12">
        <v>1</v>
      </c>
      <c r="L12">
        <v>3</v>
      </c>
      <c r="M12">
        <v>1</v>
      </c>
    </row>
    <row r="13" spans="1:13" x14ac:dyDescent="0.2">
      <c r="A13" t="s">
        <v>52</v>
      </c>
      <c r="B13">
        <v>11</v>
      </c>
      <c r="C13" t="s">
        <v>87</v>
      </c>
      <c r="D13" t="s">
        <v>87</v>
      </c>
      <c r="E13" t="str">
        <f t="shared" si="0"/>
        <v>L mX fX //</v>
      </c>
      <c r="F13">
        <v>1</v>
      </c>
      <c r="G13">
        <v>2</v>
      </c>
      <c r="H13">
        <v>1</v>
      </c>
      <c r="I13">
        <v>2</v>
      </c>
      <c r="J13">
        <v>2</v>
      </c>
      <c r="K13">
        <v>3</v>
      </c>
      <c r="L13">
        <v>2</v>
      </c>
      <c r="M13">
        <v>3</v>
      </c>
    </row>
    <row r="14" spans="1:13" x14ac:dyDescent="0.2">
      <c r="A14" t="s">
        <v>53</v>
      </c>
      <c r="B14">
        <v>11</v>
      </c>
      <c r="C14" t="s">
        <v>88</v>
      </c>
      <c r="D14" t="s">
        <v>176</v>
      </c>
      <c r="E14" t="str">
        <f t="shared" si="0"/>
        <v>M (eB eZ) yB yZ</v>
      </c>
      <c r="F14">
        <v>1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</row>
    <row r="15" spans="1:13" x14ac:dyDescent="0.2">
      <c r="A15" t="s">
        <v>54</v>
      </c>
      <c r="B15">
        <v>11</v>
      </c>
      <c r="C15" t="s">
        <v>89</v>
      </c>
      <c r="D15" t="s">
        <v>89</v>
      </c>
      <c r="E15" t="str">
        <f t="shared" si="0"/>
        <v>N fX mX fe// fy// me// my//</v>
      </c>
      <c r="F15">
        <v>1</v>
      </c>
      <c r="G15">
        <v>2</v>
      </c>
      <c r="H15">
        <v>1</v>
      </c>
      <c r="I15">
        <v>3</v>
      </c>
      <c r="J15">
        <v>4</v>
      </c>
      <c r="K15">
        <v>5</v>
      </c>
      <c r="L15">
        <v>6</v>
      </c>
      <c r="M15">
        <v>5</v>
      </c>
    </row>
    <row r="16" spans="1:13" x14ac:dyDescent="0.2">
      <c r="A16" t="s">
        <v>55</v>
      </c>
      <c r="B16">
        <v>9</v>
      </c>
      <c r="C16" t="s">
        <v>90</v>
      </c>
      <c r="D16" t="s">
        <v>177</v>
      </c>
      <c r="E16" t="str">
        <f t="shared" si="0"/>
        <v>O B eZ yZ</v>
      </c>
      <c r="F16">
        <v>1</v>
      </c>
      <c r="G16">
        <v>2</v>
      </c>
      <c r="H16">
        <v>1</v>
      </c>
      <c r="I16">
        <v>3</v>
      </c>
      <c r="J16">
        <v>1</v>
      </c>
      <c r="K16">
        <v>2</v>
      </c>
      <c r="L16">
        <v>1</v>
      </c>
      <c r="M16">
        <v>3</v>
      </c>
    </row>
    <row r="17" spans="1:13" x14ac:dyDescent="0.2">
      <c r="A17" t="s">
        <v>56</v>
      </c>
      <c r="B17">
        <v>7</v>
      </c>
      <c r="C17" t="s">
        <v>81</v>
      </c>
      <c r="D17" t="s">
        <v>74</v>
      </c>
      <c r="E17" t="str">
        <f t="shared" si="0"/>
        <v>Outlier -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3</v>
      </c>
      <c r="M1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D8-DE22-664B-98C9-7E8BF2A578A1}">
  <dimension ref="A1:Y19"/>
  <sheetViews>
    <sheetView tabSelected="1" workbookViewId="0">
      <selection activeCell="D35" sqref="D35"/>
    </sheetView>
  </sheetViews>
  <sheetFormatPr baseColWidth="10" defaultRowHeight="16" x14ac:dyDescent="0.2"/>
  <cols>
    <col min="2" max="2" width="9.1640625" customWidth="1"/>
    <col min="3" max="3" width="7" customWidth="1"/>
    <col min="4" max="4" width="39.33203125" bestFit="1" customWidth="1"/>
    <col min="5" max="5" width="40.6640625" bestFit="1" customWidth="1"/>
  </cols>
  <sheetData>
    <row r="1" spans="1:25" x14ac:dyDescent="0.2">
      <c r="A1" t="s">
        <v>0</v>
      </c>
      <c r="B1" t="s">
        <v>75</v>
      </c>
      <c r="C1" t="s">
        <v>113</v>
      </c>
      <c r="D1" t="s">
        <v>169</v>
      </c>
      <c r="E1" t="s">
        <v>178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 x14ac:dyDescent="0.2">
      <c r="A2" t="s">
        <v>41</v>
      </c>
      <c r="B2">
        <v>93</v>
      </c>
      <c r="C2" t="s">
        <v>114</v>
      </c>
      <c r="D2" t="s">
        <v>195</v>
      </c>
      <c r="E2" t="str">
        <f xml:space="preserve"> A2&amp;" "&amp;D2</f>
        <v>A D S (BS ZS) (BD ZD)</v>
      </c>
      <c r="F2">
        <v>1</v>
      </c>
      <c r="G2">
        <v>2</v>
      </c>
      <c r="H2">
        <v>3</v>
      </c>
      <c r="I2">
        <v>2</v>
      </c>
      <c r="J2">
        <v>3</v>
      </c>
      <c r="K2">
        <v>4</v>
      </c>
      <c r="L2">
        <v>2</v>
      </c>
      <c r="M2">
        <v>3</v>
      </c>
      <c r="N2">
        <v>2</v>
      </c>
      <c r="O2">
        <v>3</v>
      </c>
      <c r="P2">
        <v>1</v>
      </c>
      <c r="Q2">
        <v>2</v>
      </c>
      <c r="R2">
        <v>3</v>
      </c>
      <c r="S2">
        <v>2</v>
      </c>
      <c r="T2">
        <v>3</v>
      </c>
      <c r="U2">
        <v>4</v>
      </c>
      <c r="V2">
        <v>2</v>
      </c>
      <c r="W2">
        <v>3</v>
      </c>
      <c r="X2">
        <v>2</v>
      </c>
      <c r="Y2">
        <v>3</v>
      </c>
    </row>
    <row r="3" spans="1:25" x14ac:dyDescent="0.2">
      <c r="A3" t="s">
        <v>42</v>
      </c>
      <c r="B3">
        <v>70</v>
      </c>
      <c r="C3" t="s">
        <v>115</v>
      </c>
      <c r="D3" t="s">
        <v>197</v>
      </c>
      <c r="E3" t="str">
        <f t="shared" ref="E3:E19" si="0" xml:space="preserve"> A3&amp;" "&amp;D3</f>
        <v>B (D S) (BC ZC)</v>
      </c>
      <c r="F3">
        <v>1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2</v>
      </c>
      <c r="U3">
        <v>1</v>
      </c>
      <c r="V3">
        <v>2</v>
      </c>
      <c r="W3">
        <v>2</v>
      </c>
      <c r="X3">
        <v>2</v>
      </c>
      <c r="Y3">
        <v>2</v>
      </c>
    </row>
    <row r="4" spans="1:25" x14ac:dyDescent="0.2">
      <c r="A4" t="s">
        <v>43</v>
      </c>
      <c r="B4">
        <v>38</v>
      </c>
      <c r="C4" t="s">
        <v>116</v>
      </c>
      <c r="D4" t="s">
        <v>196</v>
      </c>
      <c r="E4" t="str">
        <f t="shared" si="0"/>
        <v>C D S (BC ZC)</v>
      </c>
      <c r="F4">
        <v>1</v>
      </c>
      <c r="G4">
        <v>2</v>
      </c>
      <c r="H4">
        <v>2</v>
      </c>
      <c r="I4">
        <v>2</v>
      </c>
      <c r="J4">
        <v>2</v>
      </c>
      <c r="K4">
        <v>3</v>
      </c>
      <c r="L4">
        <v>2</v>
      </c>
      <c r="M4">
        <v>2</v>
      </c>
      <c r="N4">
        <v>2</v>
      </c>
      <c r="O4">
        <v>2</v>
      </c>
      <c r="P4">
        <v>1</v>
      </c>
      <c r="Q4">
        <v>2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2</v>
      </c>
    </row>
    <row r="5" spans="1:25" x14ac:dyDescent="0.2">
      <c r="A5" t="s">
        <v>44</v>
      </c>
      <c r="B5">
        <v>14</v>
      </c>
      <c r="C5" t="s">
        <v>117</v>
      </c>
      <c r="D5" t="s">
        <v>198</v>
      </c>
      <c r="E5" t="str">
        <f t="shared" si="0"/>
        <v>D D S (BS BD) (ZS ZD)</v>
      </c>
      <c r="F5">
        <v>1</v>
      </c>
      <c r="G5">
        <v>2</v>
      </c>
      <c r="H5">
        <v>2</v>
      </c>
      <c r="I5">
        <v>3</v>
      </c>
      <c r="J5">
        <v>3</v>
      </c>
      <c r="K5">
        <v>4</v>
      </c>
      <c r="L5">
        <v>2</v>
      </c>
      <c r="M5">
        <v>2</v>
      </c>
      <c r="N5">
        <v>3</v>
      </c>
      <c r="O5">
        <v>3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2</v>
      </c>
      <c r="W5">
        <v>2</v>
      </c>
      <c r="X5">
        <v>3</v>
      </c>
      <c r="Y5">
        <v>3</v>
      </c>
    </row>
    <row r="6" spans="1:25" x14ac:dyDescent="0.2">
      <c r="A6" t="s">
        <v>45</v>
      </c>
      <c r="B6">
        <v>34</v>
      </c>
      <c r="C6" t="s">
        <v>118</v>
      </c>
      <c r="D6" t="s">
        <v>199</v>
      </c>
      <c r="E6" t="str">
        <f t="shared" si="0"/>
        <v>E D S BS BD ZS ZD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2</v>
      </c>
      <c r="M6">
        <v>3</v>
      </c>
      <c r="N6">
        <v>4</v>
      </c>
      <c r="O6">
        <v>5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2</v>
      </c>
      <c r="W6">
        <v>3</v>
      </c>
      <c r="X6">
        <v>4</v>
      </c>
      <c r="Y6">
        <v>5</v>
      </c>
    </row>
    <row r="7" spans="1:25" x14ac:dyDescent="0.2">
      <c r="A7" t="s">
        <v>46</v>
      </c>
      <c r="B7">
        <v>7</v>
      </c>
      <c r="C7" t="s">
        <v>119</v>
      </c>
      <c r="D7" t="s">
        <v>200</v>
      </c>
      <c r="E7" t="str">
        <f t="shared" si="0"/>
        <v>F (D BD ZD) (S ZS) BS</v>
      </c>
      <c r="F7">
        <v>1</v>
      </c>
      <c r="G7">
        <v>1</v>
      </c>
      <c r="H7">
        <v>2</v>
      </c>
      <c r="I7">
        <v>1</v>
      </c>
      <c r="J7">
        <v>3</v>
      </c>
      <c r="K7">
        <v>3</v>
      </c>
      <c r="L7">
        <v>1</v>
      </c>
      <c r="M7">
        <v>2</v>
      </c>
      <c r="N7">
        <v>1</v>
      </c>
      <c r="O7">
        <v>3</v>
      </c>
      <c r="P7">
        <v>1</v>
      </c>
      <c r="Q7">
        <v>1</v>
      </c>
      <c r="R7">
        <v>3</v>
      </c>
      <c r="S7">
        <v>4</v>
      </c>
      <c r="T7">
        <v>2</v>
      </c>
      <c r="U7">
        <v>3</v>
      </c>
      <c r="V7">
        <v>1</v>
      </c>
      <c r="W7">
        <v>3</v>
      </c>
      <c r="X7">
        <v>4</v>
      </c>
      <c r="Y7">
        <v>2</v>
      </c>
    </row>
    <row r="8" spans="1:25" x14ac:dyDescent="0.2">
      <c r="A8" t="s">
        <v>47</v>
      </c>
      <c r="B8">
        <v>10</v>
      </c>
      <c r="C8" t="s">
        <v>120</v>
      </c>
      <c r="D8" t="s">
        <v>201</v>
      </c>
      <c r="E8" t="str">
        <f t="shared" si="0"/>
        <v>G (S BS ZS) (D BD ZD)</v>
      </c>
      <c r="F8">
        <v>1</v>
      </c>
      <c r="G8">
        <v>1</v>
      </c>
      <c r="H8">
        <v>2</v>
      </c>
      <c r="I8">
        <v>1</v>
      </c>
      <c r="J8">
        <v>2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1</v>
      </c>
      <c r="T8">
        <v>2</v>
      </c>
      <c r="U8">
        <v>2</v>
      </c>
      <c r="V8">
        <v>1</v>
      </c>
      <c r="W8">
        <v>2</v>
      </c>
      <c r="X8">
        <v>1</v>
      </c>
      <c r="Y8">
        <v>2</v>
      </c>
    </row>
    <row r="9" spans="1:25" x14ac:dyDescent="0.2">
      <c r="A9" t="s">
        <v>48</v>
      </c>
      <c r="B9">
        <v>20</v>
      </c>
      <c r="C9" t="s">
        <v>121</v>
      </c>
      <c r="D9" t="s">
        <v>43</v>
      </c>
      <c r="E9" t="str">
        <f t="shared" si="0"/>
        <v>H C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">
      <c r="A10" t="s">
        <v>49</v>
      </c>
      <c r="B10">
        <v>18</v>
      </c>
      <c r="C10" t="s">
        <v>122</v>
      </c>
      <c r="D10" t="s">
        <v>202</v>
      </c>
      <c r="E10" t="str">
        <f t="shared" si="0"/>
        <v>I (S D BS BD) (ZD ZS)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v>1</v>
      </c>
      <c r="S10">
        <v>2</v>
      </c>
      <c r="T10">
        <v>2</v>
      </c>
      <c r="U10">
        <v>1</v>
      </c>
      <c r="V10">
        <v>1</v>
      </c>
      <c r="W10">
        <v>1</v>
      </c>
      <c r="X10">
        <v>2</v>
      </c>
      <c r="Y10">
        <v>2</v>
      </c>
    </row>
    <row r="11" spans="1:25" x14ac:dyDescent="0.2">
      <c r="A11" t="s">
        <v>50</v>
      </c>
      <c r="B11">
        <v>10</v>
      </c>
      <c r="C11" t="s">
        <v>123</v>
      </c>
      <c r="D11" t="s">
        <v>225</v>
      </c>
      <c r="E11" t="str">
        <f t="shared" si="0"/>
        <v>J (D S BD BS fZD fZS) (mZD mZS)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2</v>
      </c>
      <c r="U11">
        <v>1</v>
      </c>
      <c r="V11">
        <v>1</v>
      </c>
      <c r="W11">
        <v>1</v>
      </c>
      <c r="X11">
        <v>2</v>
      </c>
      <c r="Y11">
        <v>2</v>
      </c>
    </row>
    <row r="12" spans="1:25" x14ac:dyDescent="0.2">
      <c r="A12" t="s">
        <v>51</v>
      </c>
      <c r="B12">
        <v>12</v>
      </c>
      <c r="C12" t="s">
        <v>124</v>
      </c>
      <c r="D12" t="s">
        <v>203</v>
      </c>
      <c r="E12" t="str">
        <f t="shared" si="0"/>
        <v>K (S BS)(D BS) (ZS ZD)</v>
      </c>
      <c r="F12">
        <v>1</v>
      </c>
      <c r="G12">
        <v>1</v>
      </c>
      <c r="H12">
        <v>2</v>
      </c>
      <c r="I12">
        <v>3</v>
      </c>
      <c r="J12">
        <v>3</v>
      </c>
      <c r="K12">
        <v>2</v>
      </c>
      <c r="L12">
        <v>1</v>
      </c>
      <c r="M12">
        <v>2</v>
      </c>
      <c r="N12">
        <v>3</v>
      </c>
      <c r="O12">
        <v>3</v>
      </c>
      <c r="P12">
        <v>1</v>
      </c>
      <c r="Q12">
        <v>1</v>
      </c>
      <c r="R12">
        <v>2</v>
      </c>
      <c r="S12">
        <v>3</v>
      </c>
      <c r="T12">
        <v>3</v>
      </c>
      <c r="U12">
        <v>2</v>
      </c>
      <c r="V12">
        <v>1</v>
      </c>
      <c r="W12">
        <v>2</v>
      </c>
      <c r="X12">
        <v>3</v>
      </c>
      <c r="Y12">
        <v>3</v>
      </c>
    </row>
    <row r="13" spans="1:25" x14ac:dyDescent="0.2">
      <c r="A13" t="s">
        <v>52</v>
      </c>
      <c r="B13">
        <v>6</v>
      </c>
      <c r="C13" t="s">
        <v>126</v>
      </c>
      <c r="D13" t="s">
        <v>227</v>
      </c>
      <c r="E13" t="str">
        <f t="shared" si="0"/>
        <v>L (D S fZD fZS mBD mBS) (fBD fBS) (mZS mZD)</v>
      </c>
      <c r="F13">
        <v>1</v>
      </c>
      <c r="G13">
        <v>2</v>
      </c>
      <c r="H13">
        <v>2</v>
      </c>
      <c r="I13">
        <v>1</v>
      </c>
      <c r="J13">
        <v>1</v>
      </c>
      <c r="K13">
        <v>1</v>
      </c>
      <c r="L13">
        <v>2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3</v>
      </c>
      <c r="T13">
        <v>3</v>
      </c>
      <c r="U13">
        <v>1</v>
      </c>
      <c r="V13">
        <v>1</v>
      </c>
      <c r="W13">
        <v>1</v>
      </c>
      <c r="X13">
        <v>3</v>
      </c>
      <c r="Y13">
        <v>3</v>
      </c>
    </row>
    <row r="14" spans="1:25" x14ac:dyDescent="0.2">
      <c r="A14" t="s">
        <v>53</v>
      </c>
      <c r="B14">
        <v>5</v>
      </c>
      <c r="C14" t="s">
        <v>125</v>
      </c>
      <c r="D14" t="s">
        <v>204</v>
      </c>
      <c r="E14" t="str">
        <f t="shared" si="0"/>
        <v xml:space="preserve">M (S D ZS ZD)(BS BD) </v>
      </c>
      <c r="F14">
        <v>1</v>
      </c>
      <c r="G14">
        <v>2</v>
      </c>
      <c r="H14">
        <v>2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  <c r="O14">
        <v>1</v>
      </c>
      <c r="P14">
        <v>2</v>
      </c>
      <c r="Q14">
        <v>2</v>
      </c>
      <c r="R14">
        <v>2</v>
      </c>
      <c r="S14">
        <v>1</v>
      </c>
      <c r="T14">
        <v>1</v>
      </c>
      <c r="U14">
        <v>2</v>
      </c>
      <c r="V14">
        <v>2</v>
      </c>
      <c r="W14">
        <v>2</v>
      </c>
      <c r="X14">
        <v>1</v>
      </c>
      <c r="Y14">
        <v>1</v>
      </c>
    </row>
    <row r="15" spans="1:25" x14ac:dyDescent="0.2">
      <c r="A15" t="s">
        <v>54</v>
      </c>
      <c r="B15">
        <v>2</v>
      </c>
      <c r="C15" t="s">
        <v>127</v>
      </c>
      <c r="D15" t="s">
        <v>205</v>
      </c>
      <c r="E15" t="str">
        <f t="shared" si="0"/>
        <v>N D S m(BS BD) m(ZS ZD) f(BS BD) f(ZS ZD)</v>
      </c>
      <c r="F15">
        <v>1</v>
      </c>
      <c r="G15">
        <v>2</v>
      </c>
      <c r="H15">
        <v>2</v>
      </c>
      <c r="I15">
        <v>3</v>
      </c>
      <c r="J15">
        <v>3</v>
      </c>
      <c r="K15">
        <v>4</v>
      </c>
      <c r="L15">
        <v>2</v>
      </c>
      <c r="M15">
        <v>2</v>
      </c>
      <c r="N15">
        <v>3</v>
      </c>
      <c r="O15">
        <v>3</v>
      </c>
      <c r="P15">
        <v>1</v>
      </c>
      <c r="Q15">
        <v>5</v>
      </c>
      <c r="R15">
        <v>5</v>
      </c>
      <c r="S15">
        <v>6</v>
      </c>
      <c r="T15">
        <v>6</v>
      </c>
      <c r="U15">
        <v>4</v>
      </c>
      <c r="V15">
        <v>5</v>
      </c>
      <c r="W15">
        <v>5</v>
      </c>
      <c r="X15">
        <v>6</v>
      </c>
      <c r="Y15">
        <v>6</v>
      </c>
    </row>
    <row r="16" spans="1:25" x14ac:dyDescent="0.2">
      <c r="A16" t="s">
        <v>55</v>
      </c>
      <c r="B16">
        <v>13</v>
      </c>
      <c r="C16" t="s">
        <v>128</v>
      </c>
      <c r="D16" t="s">
        <v>226</v>
      </c>
      <c r="E16" t="str">
        <f t="shared" si="0"/>
        <v>O (S D) (BD ZD) (BS ZS)</v>
      </c>
      <c r="F16">
        <v>1</v>
      </c>
      <c r="G16">
        <v>2</v>
      </c>
      <c r="H16">
        <v>3</v>
      </c>
      <c r="I16">
        <v>2</v>
      </c>
      <c r="J16">
        <v>3</v>
      </c>
      <c r="K16">
        <v>1</v>
      </c>
      <c r="L16">
        <v>2</v>
      </c>
      <c r="M16">
        <v>3</v>
      </c>
      <c r="N16">
        <v>2</v>
      </c>
      <c r="O16">
        <v>3</v>
      </c>
      <c r="P16">
        <v>1</v>
      </c>
      <c r="Q16">
        <v>2</v>
      </c>
      <c r="R16">
        <v>3</v>
      </c>
      <c r="S16">
        <v>2</v>
      </c>
      <c r="T16">
        <v>3</v>
      </c>
      <c r="U16">
        <v>1</v>
      </c>
      <c r="V16">
        <v>2</v>
      </c>
      <c r="W16">
        <v>3</v>
      </c>
      <c r="X16">
        <v>2</v>
      </c>
      <c r="Y16">
        <v>3</v>
      </c>
    </row>
    <row r="17" spans="1:25" x14ac:dyDescent="0.2">
      <c r="A17" t="s">
        <v>111</v>
      </c>
      <c r="B17">
        <v>5</v>
      </c>
      <c r="C17" t="s">
        <v>129</v>
      </c>
      <c r="D17" t="s">
        <v>206</v>
      </c>
      <c r="E17" t="str">
        <f t="shared" si="0"/>
        <v>P (D BD ZD) S (BS ZS)</v>
      </c>
      <c r="F17">
        <v>1</v>
      </c>
      <c r="G17">
        <v>1</v>
      </c>
      <c r="H17">
        <v>2</v>
      </c>
      <c r="I17">
        <v>1</v>
      </c>
      <c r="J17">
        <v>2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1</v>
      </c>
      <c r="R17">
        <v>2</v>
      </c>
      <c r="S17">
        <v>3</v>
      </c>
      <c r="T17">
        <v>4</v>
      </c>
      <c r="U17">
        <v>2</v>
      </c>
      <c r="V17">
        <v>1</v>
      </c>
      <c r="W17">
        <v>2</v>
      </c>
      <c r="X17">
        <v>3</v>
      </c>
      <c r="Y17">
        <v>4</v>
      </c>
    </row>
    <row r="18" spans="1:25" x14ac:dyDescent="0.2">
      <c r="A18" t="s">
        <v>112</v>
      </c>
      <c r="B18">
        <v>4</v>
      </c>
      <c r="C18" t="s">
        <v>130</v>
      </c>
      <c r="D18" t="s">
        <v>228</v>
      </c>
      <c r="E18" t="str">
        <f t="shared" si="0"/>
        <v>Q D (BD fZD) (fBS mZS) (S fZS mBS) mZD</v>
      </c>
      <c r="F18">
        <v>1</v>
      </c>
      <c r="G18">
        <v>2</v>
      </c>
      <c r="H18">
        <v>3</v>
      </c>
      <c r="I18">
        <v>2</v>
      </c>
      <c r="J18">
        <v>4</v>
      </c>
      <c r="K18">
        <v>4</v>
      </c>
      <c r="L18">
        <v>2</v>
      </c>
      <c r="M18">
        <v>3</v>
      </c>
      <c r="N18">
        <v>2</v>
      </c>
      <c r="O18">
        <v>4</v>
      </c>
      <c r="P18">
        <v>1</v>
      </c>
      <c r="Q18">
        <v>2</v>
      </c>
      <c r="R18">
        <v>4</v>
      </c>
      <c r="S18">
        <v>5</v>
      </c>
      <c r="T18">
        <v>3</v>
      </c>
      <c r="U18">
        <v>4</v>
      </c>
      <c r="V18">
        <v>2</v>
      </c>
      <c r="W18">
        <v>4</v>
      </c>
      <c r="X18">
        <v>5</v>
      </c>
      <c r="Y18">
        <v>3</v>
      </c>
    </row>
    <row r="19" spans="1:25" x14ac:dyDescent="0.2">
      <c r="A19" t="s">
        <v>56</v>
      </c>
      <c r="B19">
        <v>4</v>
      </c>
      <c r="C19" t="s">
        <v>74</v>
      </c>
      <c r="E19" t="str">
        <f t="shared" si="0"/>
        <v xml:space="preserve">Outlier 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2A98-0D20-1245-BA07-52823B1CF181}">
  <dimension ref="A1:O14"/>
  <sheetViews>
    <sheetView workbookViewId="0">
      <selection activeCell="E2" sqref="E2:E13"/>
    </sheetView>
  </sheetViews>
  <sheetFormatPr baseColWidth="10" defaultRowHeight="16" x14ac:dyDescent="0.2"/>
  <cols>
    <col min="3" max="3" width="69.33203125" bestFit="1" customWidth="1"/>
    <col min="4" max="5" width="23.5" customWidth="1"/>
  </cols>
  <sheetData>
    <row r="1" spans="1:15" x14ac:dyDescent="0.2">
      <c r="A1" t="s">
        <v>0</v>
      </c>
      <c r="B1" t="s">
        <v>75</v>
      </c>
      <c r="C1" t="s">
        <v>57</v>
      </c>
      <c r="D1" t="s">
        <v>169</v>
      </c>
      <c r="E1" t="s">
        <v>178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</row>
    <row r="2" spans="1:15" x14ac:dyDescent="0.2">
      <c r="A2" t="s">
        <v>41</v>
      </c>
      <c r="B2">
        <v>166</v>
      </c>
      <c r="C2" t="s">
        <v>141</v>
      </c>
      <c r="D2" t="s">
        <v>207</v>
      </c>
      <c r="E2" t="str">
        <f xml:space="preserve"> A2&amp;" "&amp;D2</f>
        <v>A F M (FB MB) (FZ MZ)</v>
      </c>
      <c r="F2">
        <v>1</v>
      </c>
      <c r="G2">
        <v>2</v>
      </c>
      <c r="H2">
        <v>3</v>
      </c>
      <c r="I2">
        <v>2</v>
      </c>
      <c r="J2">
        <v>3</v>
      </c>
      <c r="K2">
        <v>4</v>
      </c>
      <c r="L2">
        <v>2</v>
      </c>
      <c r="M2">
        <v>3</v>
      </c>
      <c r="N2">
        <v>2</v>
      </c>
      <c r="O2">
        <v>3</v>
      </c>
    </row>
    <row r="3" spans="1:15" x14ac:dyDescent="0.2">
      <c r="A3" t="s">
        <v>42</v>
      </c>
      <c r="B3">
        <v>131</v>
      </c>
      <c r="C3" t="s">
        <v>142</v>
      </c>
      <c r="D3" t="s">
        <v>208</v>
      </c>
      <c r="E3" t="str">
        <f t="shared" ref="E3:E14" si="0" xml:space="preserve"> A3&amp;" "&amp;D3</f>
        <v>B F M FB MB FZ MZ</v>
      </c>
      <c r="F3">
        <v>1</v>
      </c>
      <c r="G3">
        <v>2</v>
      </c>
      <c r="H3">
        <v>3</v>
      </c>
      <c r="I3">
        <v>2</v>
      </c>
      <c r="J3">
        <v>3</v>
      </c>
      <c r="K3">
        <v>4</v>
      </c>
      <c r="L3">
        <v>5</v>
      </c>
      <c r="M3">
        <v>6</v>
      </c>
      <c r="N3">
        <v>5</v>
      </c>
      <c r="O3">
        <v>6</v>
      </c>
    </row>
    <row r="4" spans="1:15" x14ac:dyDescent="0.2">
      <c r="A4" t="s">
        <v>43</v>
      </c>
      <c r="B4">
        <v>100</v>
      </c>
      <c r="C4" t="s">
        <v>143</v>
      </c>
      <c r="D4" t="s">
        <v>209</v>
      </c>
      <c r="E4" t="str">
        <f t="shared" si="0"/>
        <v>C (F FB) (M MZ) FZ MB</v>
      </c>
      <c r="F4">
        <v>1</v>
      </c>
      <c r="G4">
        <v>1</v>
      </c>
      <c r="H4">
        <v>2</v>
      </c>
      <c r="I4">
        <v>1</v>
      </c>
      <c r="J4">
        <v>2</v>
      </c>
      <c r="K4">
        <v>3</v>
      </c>
      <c r="L4">
        <v>4</v>
      </c>
      <c r="M4">
        <v>3</v>
      </c>
      <c r="N4">
        <v>4</v>
      </c>
      <c r="O4">
        <v>3</v>
      </c>
    </row>
    <row r="5" spans="1:15" x14ac:dyDescent="0.2">
      <c r="A5" t="s">
        <v>44</v>
      </c>
      <c r="B5">
        <v>37</v>
      </c>
      <c r="C5" t="s">
        <v>144</v>
      </c>
      <c r="D5" t="s">
        <v>218</v>
      </c>
      <c r="E5" t="str">
        <f t="shared" si="0"/>
        <v>D F M FeB FyB MeZ MyZ FZ MB</v>
      </c>
      <c r="F5">
        <v>1</v>
      </c>
      <c r="G5">
        <v>2</v>
      </c>
      <c r="H5">
        <v>3</v>
      </c>
      <c r="I5">
        <v>4</v>
      </c>
      <c r="J5">
        <v>3</v>
      </c>
      <c r="K5">
        <v>5</v>
      </c>
      <c r="L5">
        <v>6</v>
      </c>
      <c r="M5">
        <v>7</v>
      </c>
      <c r="N5">
        <v>6</v>
      </c>
      <c r="O5">
        <v>8</v>
      </c>
    </row>
    <row r="6" spans="1:15" x14ac:dyDescent="0.2">
      <c r="A6" t="s">
        <v>45</v>
      </c>
      <c r="B6">
        <v>26</v>
      </c>
      <c r="C6" t="s">
        <v>145</v>
      </c>
      <c r="D6" t="s">
        <v>210</v>
      </c>
      <c r="E6" t="str">
        <f t="shared" si="0"/>
        <v>E (F FB) (M MZ FZ) MB</v>
      </c>
      <c r="F6">
        <v>1</v>
      </c>
      <c r="G6">
        <v>1</v>
      </c>
      <c r="H6">
        <v>2</v>
      </c>
      <c r="I6">
        <v>1</v>
      </c>
      <c r="J6">
        <v>2</v>
      </c>
      <c r="K6">
        <v>2</v>
      </c>
      <c r="L6">
        <v>3</v>
      </c>
      <c r="M6">
        <v>2</v>
      </c>
      <c r="N6">
        <v>3</v>
      </c>
      <c r="O6">
        <v>2</v>
      </c>
    </row>
    <row r="7" spans="1:15" x14ac:dyDescent="0.2">
      <c r="A7" t="s">
        <v>46</v>
      </c>
      <c r="B7">
        <v>19</v>
      </c>
      <c r="C7" t="s">
        <v>146</v>
      </c>
      <c r="D7" t="s">
        <v>211</v>
      </c>
      <c r="E7" t="str">
        <f t="shared" si="0"/>
        <v>F (F FB) M FZ MB MZ</v>
      </c>
      <c r="F7">
        <v>1</v>
      </c>
      <c r="G7">
        <v>1</v>
      </c>
      <c r="H7">
        <v>2</v>
      </c>
      <c r="I7">
        <v>1</v>
      </c>
      <c r="J7">
        <v>2</v>
      </c>
      <c r="K7">
        <v>3</v>
      </c>
      <c r="L7">
        <v>4</v>
      </c>
      <c r="M7">
        <v>5</v>
      </c>
      <c r="N7">
        <v>4</v>
      </c>
      <c r="O7">
        <v>5</v>
      </c>
    </row>
    <row r="8" spans="1:15" x14ac:dyDescent="0.2">
      <c r="A8" t="s">
        <v>47</v>
      </c>
      <c r="B8">
        <v>27</v>
      </c>
      <c r="C8" t="s">
        <v>147</v>
      </c>
      <c r="D8" t="s">
        <v>212</v>
      </c>
      <c r="E8" t="str">
        <f t="shared" si="0"/>
        <v>G F M FB (FZ MZ) MB</v>
      </c>
      <c r="F8">
        <v>1</v>
      </c>
      <c r="G8">
        <v>2</v>
      </c>
      <c r="H8">
        <v>3</v>
      </c>
      <c r="I8">
        <v>2</v>
      </c>
      <c r="J8">
        <v>3</v>
      </c>
      <c r="K8">
        <v>4</v>
      </c>
      <c r="L8">
        <v>5</v>
      </c>
      <c r="M8">
        <v>3</v>
      </c>
      <c r="N8">
        <v>5</v>
      </c>
      <c r="O8">
        <v>3</v>
      </c>
    </row>
    <row r="9" spans="1:15" x14ac:dyDescent="0.2">
      <c r="A9" t="s">
        <v>48</v>
      </c>
      <c r="B9">
        <v>18</v>
      </c>
      <c r="C9" t="s">
        <v>148</v>
      </c>
      <c r="D9" t="s">
        <v>213</v>
      </c>
      <c r="E9" t="str">
        <f t="shared" si="0"/>
        <v>H F FB FZ (M MZ) MB</v>
      </c>
      <c r="F9">
        <v>1</v>
      </c>
      <c r="G9">
        <v>2</v>
      </c>
      <c r="H9">
        <v>3</v>
      </c>
      <c r="I9">
        <v>2</v>
      </c>
      <c r="J9">
        <v>3</v>
      </c>
      <c r="K9">
        <v>4</v>
      </c>
      <c r="L9">
        <v>5</v>
      </c>
      <c r="M9">
        <v>4</v>
      </c>
      <c r="N9">
        <v>5</v>
      </c>
      <c r="O9">
        <v>4</v>
      </c>
    </row>
    <row r="10" spans="1:15" x14ac:dyDescent="0.2">
      <c r="A10" t="s">
        <v>49</v>
      </c>
      <c r="B10">
        <v>13</v>
      </c>
      <c r="C10" t="s">
        <v>149</v>
      </c>
      <c r="D10" t="s">
        <v>214</v>
      </c>
      <c r="E10" t="str">
        <f t="shared" si="0"/>
        <v>I F M (FB MB) FZ MZ</v>
      </c>
      <c r="F10">
        <v>1</v>
      </c>
      <c r="G10">
        <v>2</v>
      </c>
      <c r="H10">
        <v>3</v>
      </c>
      <c r="I10">
        <v>2</v>
      </c>
      <c r="J10">
        <v>3</v>
      </c>
      <c r="K10">
        <v>4</v>
      </c>
      <c r="L10">
        <v>2</v>
      </c>
      <c r="M10">
        <v>5</v>
      </c>
      <c r="N10">
        <v>2</v>
      </c>
      <c r="O10">
        <v>5</v>
      </c>
    </row>
    <row r="11" spans="1:15" x14ac:dyDescent="0.2">
      <c r="A11" t="s">
        <v>50</v>
      </c>
      <c r="B11">
        <v>16</v>
      </c>
      <c r="C11" t="s">
        <v>150</v>
      </c>
      <c r="D11" t="s">
        <v>216</v>
      </c>
      <c r="E11" t="str">
        <f t="shared" si="0"/>
        <v>J (F FB MB) (M FZ MZ)</v>
      </c>
      <c r="F11">
        <v>1</v>
      </c>
      <c r="G11">
        <v>1</v>
      </c>
      <c r="H11">
        <v>2</v>
      </c>
      <c r="I11">
        <v>1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</row>
    <row r="12" spans="1:15" x14ac:dyDescent="0.2">
      <c r="A12" t="s">
        <v>51</v>
      </c>
      <c r="B12">
        <v>9</v>
      </c>
      <c r="C12" t="s">
        <v>151</v>
      </c>
      <c r="D12" t="s">
        <v>215</v>
      </c>
      <c r="E12" t="str">
        <f t="shared" si="0"/>
        <v>K F M (eFB eMB) (yFB yMB) (yFB yFB) (eFZ eMZ) (yFZ yMZ)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2</v>
      </c>
      <c r="M12">
        <v>3</v>
      </c>
      <c r="N12">
        <v>4</v>
      </c>
      <c r="O12">
        <v>5</v>
      </c>
    </row>
    <row r="13" spans="1:15" x14ac:dyDescent="0.2">
      <c r="A13" t="s">
        <v>52</v>
      </c>
      <c r="B13">
        <v>7</v>
      </c>
      <c r="C13" t="s">
        <v>152</v>
      </c>
      <c r="D13" t="s">
        <v>217</v>
      </c>
      <c r="E13" t="str">
        <f t="shared" si="0"/>
        <v>L F M FeB FyB FZ MB MZ</v>
      </c>
      <c r="F13">
        <v>1</v>
      </c>
      <c r="G13">
        <v>2</v>
      </c>
      <c r="H13">
        <v>3</v>
      </c>
      <c r="I13">
        <v>4</v>
      </c>
      <c r="J13">
        <v>3</v>
      </c>
      <c r="K13">
        <v>5</v>
      </c>
      <c r="L13">
        <v>6</v>
      </c>
      <c r="M13">
        <v>7</v>
      </c>
      <c r="N13">
        <v>6</v>
      </c>
      <c r="O13">
        <v>7</v>
      </c>
    </row>
    <row r="14" spans="1:15" x14ac:dyDescent="0.2">
      <c r="A14" t="s">
        <v>56</v>
      </c>
      <c r="B14">
        <v>2</v>
      </c>
      <c r="E14" t="str">
        <f t="shared" si="0"/>
        <v xml:space="preserve">Outlier 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3</v>
      </c>
      <c r="N14">
        <v>8</v>
      </c>
      <c r="O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4662-BFD1-C64E-910E-648277B273D9}">
  <dimension ref="A1:I8"/>
  <sheetViews>
    <sheetView workbookViewId="0">
      <selection activeCell="E3" sqref="E3"/>
    </sheetView>
  </sheetViews>
  <sheetFormatPr baseColWidth="10" defaultRowHeight="16" x14ac:dyDescent="0.2"/>
  <cols>
    <col min="3" max="3" width="23.5" bestFit="1" customWidth="1"/>
    <col min="4" max="4" width="15.5" bestFit="1" customWidth="1"/>
    <col min="5" max="5" width="24.5" customWidth="1"/>
  </cols>
  <sheetData>
    <row r="1" spans="1:9" x14ac:dyDescent="0.2">
      <c r="A1" t="s">
        <v>0</v>
      </c>
      <c r="B1" t="s">
        <v>75</v>
      </c>
      <c r="C1" t="s">
        <v>57</v>
      </c>
      <c r="D1" t="s">
        <v>169</v>
      </c>
      <c r="E1" t="s">
        <v>178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">
      <c r="A2" t="s">
        <v>41</v>
      </c>
      <c r="B2">
        <v>461</v>
      </c>
      <c r="C2" t="s">
        <v>157</v>
      </c>
      <c r="D2" t="s">
        <v>219</v>
      </c>
      <c r="E2" t="str">
        <f xml:space="preserve"> A2&amp;" "&amp;D2</f>
        <v>A (FF MF)(FM MM)</v>
      </c>
      <c r="F2">
        <v>1</v>
      </c>
      <c r="G2">
        <v>2</v>
      </c>
      <c r="H2">
        <v>1</v>
      </c>
      <c r="I2">
        <v>2</v>
      </c>
    </row>
    <row r="3" spans="1:9" x14ac:dyDescent="0.2">
      <c r="A3" t="s">
        <v>42</v>
      </c>
      <c r="B3">
        <v>213</v>
      </c>
      <c r="C3" t="s">
        <v>158</v>
      </c>
      <c r="D3" t="s">
        <v>220</v>
      </c>
      <c r="E3" t="str">
        <f t="shared" ref="E3:E8" si="0" xml:space="preserve"> A3&amp;" "&amp;D3</f>
        <v>B (FF MF FM MM)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43</v>
      </c>
      <c r="B4">
        <v>102</v>
      </c>
      <c r="C4" t="s">
        <v>81</v>
      </c>
      <c r="D4" t="s">
        <v>221</v>
      </c>
      <c r="E4" t="str">
        <f t="shared" si="0"/>
        <v>C FF MF FM MM</v>
      </c>
      <c r="F4">
        <v>1</v>
      </c>
      <c r="G4">
        <v>2</v>
      </c>
      <c r="H4">
        <v>3</v>
      </c>
      <c r="I4">
        <v>4</v>
      </c>
    </row>
    <row r="5" spans="1:9" x14ac:dyDescent="0.2">
      <c r="A5" t="s">
        <v>44</v>
      </c>
      <c r="B5">
        <v>23</v>
      </c>
      <c r="C5" t="s">
        <v>159</v>
      </c>
      <c r="D5" t="s">
        <v>222</v>
      </c>
      <c r="E5" t="str">
        <f t="shared" si="0"/>
        <v>D FF MF (FM MM)</v>
      </c>
      <c r="F5">
        <v>1</v>
      </c>
      <c r="G5">
        <v>2</v>
      </c>
      <c r="H5">
        <v>3</v>
      </c>
      <c r="I5">
        <v>2</v>
      </c>
    </row>
    <row r="6" spans="1:9" x14ac:dyDescent="0.2">
      <c r="A6" t="s">
        <v>45</v>
      </c>
      <c r="B6">
        <v>9</v>
      </c>
      <c r="C6" t="s">
        <v>160</v>
      </c>
      <c r="D6" t="s">
        <v>223</v>
      </c>
      <c r="E6" t="str">
        <f t="shared" si="0"/>
        <v>E (FF MM) FM MF</v>
      </c>
      <c r="F6">
        <v>1</v>
      </c>
      <c r="G6">
        <v>2</v>
      </c>
      <c r="H6">
        <v>3</v>
      </c>
      <c r="I6">
        <v>1</v>
      </c>
    </row>
    <row r="7" spans="1:9" x14ac:dyDescent="0.2">
      <c r="A7" t="s">
        <v>46</v>
      </c>
      <c r="B7">
        <v>11</v>
      </c>
      <c r="C7" t="s">
        <v>161</v>
      </c>
      <c r="D7" t="s">
        <v>224</v>
      </c>
      <c r="E7" t="str">
        <f t="shared" si="0"/>
        <v>F (FF MF) FM MM</v>
      </c>
      <c r="F7">
        <v>1</v>
      </c>
      <c r="G7">
        <v>2</v>
      </c>
      <c r="H7">
        <v>1</v>
      </c>
      <c r="I7">
        <v>3</v>
      </c>
    </row>
    <row r="8" spans="1:9" x14ac:dyDescent="0.2">
      <c r="A8" t="s">
        <v>56</v>
      </c>
      <c r="B8">
        <v>3</v>
      </c>
      <c r="C8" t="s">
        <v>74</v>
      </c>
      <c r="D8" t="s">
        <v>74</v>
      </c>
      <c r="F8">
        <v>1</v>
      </c>
      <c r="G8">
        <v>2</v>
      </c>
      <c r="H8">
        <v>2</v>
      </c>
      <c r="I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0BEB-899F-2445-BA95-A7060A9A6910}">
  <dimension ref="A1:B6"/>
  <sheetViews>
    <sheetView topLeftCell="A3" workbookViewId="0">
      <selection activeCell="B10" sqref="B10"/>
    </sheetView>
  </sheetViews>
  <sheetFormatPr baseColWidth="10" defaultRowHeight="16" x14ac:dyDescent="0.2"/>
  <cols>
    <col min="2" max="2" width="85" customWidth="1"/>
  </cols>
  <sheetData>
    <row r="1" spans="1:2" x14ac:dyDescent="0.2">
      <c r="A1" t="s">
        <v>162</v>
      </c>
      <c r="B1" t="s">
        <v>163</v>
      </c>
    </row>
    <row r="2" spans="1:2" ht="409.6" x14ac:dyDescent="0.2">
      <c r="A2" t="s">
        <v>164</v>
      </c>
      <c r="B2" s="1" t="s">
        <v>194</v>
      </c>
    </row>
    <row r="3" spans="1:2" ht="409.6" x14ac:dyDescent="0.2">
      <c r="A3" t="s">
        <v>165</v>
      </c>
      <c r="B3" s="1" t="s">
        <v>180</v>
      </c>
    </row>
    <row r="4" spans="1:2" x14ac:dyDescent="0.2">
      <c r="A4" t="s">
        <v>166</v>
      </c>
    </row>
    <row r="5" spans="1:2" x14ac:dyDescent="0.2">
      <c r="A5" t="s">
        <v>167</v>
      </c>
    </row>
    <row r="6" spans="1:2" x14ac:dyDescent="0.2">
      <c r="A6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g0</vt:lpstr>
      <vt:lpstr>siblings</vt:lpstr>
      <vt:lpstr>niblings</vt:lpstr>
      <vt:lpstr>g1</vt:lpstr>
      <vt:lpstr>g2</vt:lpstr>
      <vt:lpstr>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2022-08-31T23:33:08Z</dcterms:created>
  <dcterms:modified xsi:type="dcterms:W3CDTF">2022-09-06T05:47:10Z</dcterms:modified>
</cp:coreProperties>
</file>