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16194/Google Drive/UniWork/projects/kinspace-systems/code/results/type-descriptions/"/>
    </mc:Choice>
  </mc:AlternateContent>
  <xr:revisionPtr revIDLastSave="0" documentId="13_ncr:1_{6FF7A734-6A5C-6E48-ABD9-D1D21400922C}" xr6:coauthVersionLast="45" xr6:coauthVersionMax="45" xr10:uidLastSave="{00000000-0000-0000-0000-000000000000}"/>
  <bookViews>
    <workbookView xWindow="0" yWindow="460" windowWidth="28800" windowHeight="15840" xr2:uid="{23A97693-A90F-BA42-A45B-354D964D23DA}"/>
  </bookViews>
  <sheets>
    <sheet name="description" sheetId="1" r:id="rId1"/>
    <sheet name="da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3" i="1" l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2" i="1"/>
  <c r="H35" i="1"/>
  <c r="H36" i="1"/>
  <c r="H37" i="1"/>
  <c r="H38" i="1"/>
  <c r="H39" i="1"/>
  <c r="H40" i="1"/>
  <c r="H41" i="1"/>
  <c r="H42" i="1"/>
  <c r="H43" i="1"/>
  <c r="H46" i="1"/>
  <c r="H47" i="1"/>
  <c r="H48" i="1"/>
  <c r="H49" i="1"/>
  <c r="H50" i="1"/>
  <c r="H51" i="1"/>
  <c r="H52" i="1"/>
</calcChain>
</file>

<file path=xl/sharedStrings.xml><?xml version="1.0" encoding="utf-8"?>
<sst xmlns="http://schemas.openxmlformats.org/spreadsheetml/2006/main" count="93" uniqueCount="67">
  <si>
    <t>Label</t>
  </si>
  <si>
    <t>N</t>
  </si>
  <si>
    <t>Description</t>
  </si>
  <si>
    <t>Coded Description</t>
  </si>
  <si>
    <t>S D (BS ZS BD ZD)</t>
  </si>
  <si>
    <t>Gendered children terms, single nibling term</t>
  </si>
  <si>
    <t>Notes</t>
  </si>
  <si>
    <t>terms</t>
  </si>
  <si>
    <t>(S D BS BD)(ZS ZD)</t>
  </si>
  <si>
    <t>Term for children and brother's children, second term for sister's children</t>
  </si>
  <si>
    <t>(S BS ZS)(D ZD BD)</t>
  </si>
  <si>
    <t>Term for male child and term for female child</t>
  </si>
  <si>
    <t>(S BS)(D BD) ZS ZD</t>
  </si>
  <si>
    <t>Gendered terms for children and brother's children, gendered terms for sister's children</t>
  </si>
  <si>
    <t>(S BS)(D BD)(ZS ZD)</t>
  </si>
  <si>
    <t>Gendered terms for children and brother's children, single term for sister's children</t>
  </si>
  <si>
    <t>S D (BS BD)(ZS ZD)</t>
  </si>
  <si>
    <t>Gendered children terms, term for brother's children, term for sister's children</t>
  </si>
  <si>
    <t>S D (BS ZS)(BD ZD)</t>
  </si>
  <si>
    <t>Gendered Children terms, term for sibling's son, term for sibling's daughter</t>
  </si>
  <si>
    <t>Unique terms for all relationship</t>
  </si>
  <si>
    <t>S D BS BD ZS ZD</t>
  </si>
  <si>
    <t>dag</t>
  </si>
  <si>
    <t>Outlier</t>
  </si>
  <si>
    <t>-</t>
  </si>
  <si>
    <t>X //</t>
  </si>
  <si>
    <t>Same-sex siblings child and opposite-sex siblings child</t>
  </si>
  <si>
    <t>ZS must have some special relationship with sex of speaker distinctions; Sometimes the ZD is either terminologically equivalent to ZS or has its own term, but this is not a requirement for this category</t>
  </si>
  <si>
    <t>(S BS)(D ZD BD) mZS fZS</t>
  </si>
  <si>
    <t>Special term for ZS, term for all other male children, and term for female children</t>
  </si>
  <si>
    <t>(S BS)(D BD)(ZD ZS)</t>
  </si>
  <si>
    <t>The terms for sisters children can be optionally gendered in this category</t>
  </si>
  <si>
    <t>Group ego &amp; ego's brothers children, separate terms for ego's sister's children</t>
  </si>
  <si>
    <t>X m// f//</t>
  </si>
  <si>
    <t>Terms for opp-sex sibs children, and sex of speaker distinctions for same-sex sib children</t>
  </si>
  <si>
    <t>// mX fX</t>
  </si>
  <si>
    <t xml:space="preserve">Sex of speaker distinctions for opp-sex sibs children, single parallel terms. </t>
  </si>
  <si>
    <t>(S BS ZS)(ZD BD) D</t>
  </si>
  <si>
    <t>Daughter separate from male offspring and female offspring terms</t>
  </si>
  <si>
    <t>It is not necessarily the case that D is special in this category. Maybe a subsidary of 1?</t>
  </si>
  <si>
    <t>(S BS BD ZS ZD)</t>
  </si>
  <si>
    <t>One term for all niblings and children</t>
  </si>
  <si>
    <t>(S D)(BS ZS BD ZD)</t>
  </si>
  <si>
    <t>Single term for child, single term for nibling</t>
  </si>
  <si>
    <t>(S D)(BS ZS)(BD ZD)</t>
  </si>
  <si>
    <t>Single term for child, single term for nibling, term for sibling's son, term for sibling's daughter</t>
  </si>
  <si>
    <t>(S BS BD)(D ZS ZD)</t>
  </si>
  <si>
    <t>One term for male lineage, one term for female lineage</t>
  </si>
  <si>
    <t>(S BS BD fZS fZD)(mZS mZD)</t>
  </si>
  <si>
    <t>Single term for all relatives - but special relationship with males and their sister's children</t>
  </si>
  <si>
    <t xml:space="preserve">(S D BS BD) (ZS ZD) </t>
  </si>
  <si>
    <t>Single term for childrne &amp; brother's children, special terms for sister's children</t>
  </si>
  <si>
    <t>sometimes a sex of speaker distinction</t>
  </si>
  <si>
    <t>OLD</t>
  </si>
  <si>
    <t>Murdock</t>
  </si>
  <si>
    <t>Dag</t>
  </si>
  <si>
    <t>A / B</t>
  </si>
  <si>
    <t xml:space="preserve">A </t>
  </si>
  <si>
    <t>C</t>
  </si>
  <si>
    <t>D</t>
  </si>
  <si>
    <t>F</t>
  </si>
  <si>
    <t>G</t>
  </si>
  <si>
    <t>Missing Murdock</t>
  </si>
  <si>
    <t>K</t>
  </si>
  <si>
    <t>E</t>
  </si>
  <si>
    <t>Div.</t>
  </si>
  <si>
    <t>dag {
bb="-7.785,-5.834,5.466,5.491"
"-1 X //" [pos="-3.891,-0.221"]
"0 (S BS)(D ZD BD) mZS fZS" [pos="-2.821,-1.447"]
"1 (S BS ZS)(D ZD BD)" [pos="-0.720,1.312"]
"10 (S BS BD fZS fZD)(mZS mZD)" [pos="4.362,-1.901"]
"11 (S D BS BD) (ZS ZD)" [pos="-0.874,-4.175"]
"12 S D (BS ZS BD ZD)" [pos="3.435,4.548"]
"13 (S D)(BS ZS BD ZD)" [pos="2.615,0.877"]
"14 S D (BS ZS)(BD ZD)" [pos="0.834,3.999"]
"15 (S D)(BS ZS)(BD ZD)" [pos="3.937,3.091"]
"2 S D BS BD ZS ZD" [pos="1.587,1.545"]
"3 (S BS)(D BD)(ZD ZS)" [pos="0.963,-4.890"]
"4 X m// f//" [pos="-6.150,2.206"]
"5 // mX fX" [pos="-6.681,-1.451"]
"6 (S BS ZS)(ZD BD) D" [pos="-1.909,4.480"]
"7 (S BS BD ZS ZD)" [pos="0.376,-1.740"]
"8 (S BS BD)(D ZS ZD)" [pos="3.028,-4.280"]
"9 S D (BS BD)(ZS ZD)" [pos="1.827,-2.057"]
"-1 X //" -&gt; "4 X m// f//"
"-1 X //" -&gt; "5 // mX fX"
"1 (S BS ZS)(D ZD BD)" -&gt; "0 (S BS)(D ZD BD) mZS fZS"
"1 (S BS ZS)(D ZD BD)" -&gt; "13 (S D)(BS ZS BD ZD)"
"1 (S BS ZS)(D ZD BD)" -&gt; "14 S D (BS ZS)(BD ZD)"
"1 (S BS ZS)(D ZD BD)" -&gt; "2 S D BS BD ZS ZD"
"1 (S BS ZS)(D ZD BD)" -&gt; "6 (S BS ZS)(ZD BD) D"
"11 (S D BS BD) (ZS ZD)" -&gt; "9 S D (BS BD)(ZS ZD)"
"12 S D (BS ZS BD ZD)" -&gt; "14 S D (BS ZS)(BD ZD)"
"13 (S D)(BS ZS BD ZD)" -&gt; "12 S D (BS ZS BD ZD)"
"13 (S D)(BS ZS BD ZD)" -&gt; "15 (S D)(BS ZS)(BD ZD)"
"13 (S D)(BS ZS BD ZD)" -&gt; "9 S D (BS BD)(ZS ZD)"
"14 S D (BS ZS)(BD ZD)" -&gt; "2 S D BS BD ZS ZD"
"15 (S D)(BS ZS)(BD ZD)" -&gt; "14 S D (BS ZS)(BD ZD)"
"15 (S D)(BS ZS)(BD ZD)" -&gt; "2 S D BS BD ZS ZD"
"3 (S BS)(D BD)(ZD ZS)" -&gt; "9 S D (BS BD)(ZS ZD)"
"6 (S BS ZS)(ZD BD) D" -&gt; "14 S D (BS ZS)(BD ZD)"
"7 (S BS BD ZS ZD)" -&gt; "-1 X //"
"7 (S BS BD ZS ZD)" -&gt; "1 (S BS ZS)(D ZD BD)"
"7 (S BS BD ZS ZD)" -&gt; "10 (S BS BD fZS fZD)(mZS mZD)"
"7 (S BS BD ZS ZD)" -&gt; "11 (S D BS BD) (ZS ZD)"
"7 (S BS BD ZS ZD)" -&gt; "13 (S D)(BS ZS BD ZD)"
"7 (S BS BD ZS ZD)" -&gt; "3 (S BS)(D BD)(ZD ZS)"
"7 (S BS BD ZS ZD)" -&gt; "8 (S BS BD)(D ZS ZD)"
"8 (S BS BD)(D ZS ZD)" -&gt; "9 S D (BS BD)(ZS ZD)"
"9 S D (BS BD)(ZS ZD)" -&gt; "2 S D BS BD ZS ZD"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</si>
</sst>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B890F-1572-2E4F-BEAD-2E2B126661C6}">
  <dimension ref="A1:I52"/>
  <sheetViews>
    <sheetView tabSelected="1" workbookViewId="0">
      <selection activeCell="D11" sqref="D11"/>
    </sheetView>
  </sheetViews>
  <sheetFormatPr baseColWidth="10" defaultRowHeight="16"/>
  <cols>
    <col min="4" max="4" width="74.83203125" bestFit="1" customWidth="1"/>
    <col min="5" max="5" width="16.83203125" bestFit="1" customWidth="1"/>
    <col min="8" max="8" width="27.83203125" bestFit="1" customWidth="1"/>
  </cols>
  <sheetData>
    <row r="1" spans="1:9">
      <c r="A1" t="s">
        <v>0</v>
      </c>
      <c r="B1" t="s">
        <v>1</v>
      </c>
      <c r="C1" t="s">
        <v>65</v>
      </c>
      <c r="D1" t="s">
        <v>2</v>
      </c>
      <c r="E1" t="s">
        <v>3</v>
      </c>
      <c r="F1" t="s">
        <v>6</v>
      </c>
      <c r="G1" t="s">
        <v>7</v>
      </c>
      <c r="H1" t="s">
        <v>55</v>
      </c>
      <c r="I1" t="s">
        <v>54</v>
      </c>
    </row>
    <row r="2" spans="1:9">
      <c r="A2">
        <v>-1</v>
      </c>
      <c r="B2">
        <v>117</v>
      </c>
      <c r="C2" t="s">
        <v>24</v>
      </c>
      <c r="D2" t="s">
        <v>23</v>
      </c>
      <c r="E2" t="s">
        <v>23</v>
      </c>
      <c r="H2" t="str">
        <f>A2&amp;" "&amp;E2</f>
        <v>-1 Outlier</v>
      </c>
    </row>
    <row r="3" spans="1:9">
      <c r="A3">
        <v>0</v>
      </c>
      <c r="B3">
        <v>43</v>
      </c>
      <c r="C3" s="2">
        <v>5.2678062678062698</v>
      </c>
      <c r="D3" t="s">
        <v>29</v>
      </c>
      <c r="E3" t="s">
        <v>28</v>
      </c>
      <c r="F3" t="s">
        <v>27</v>
      </c>
      <c r="H3" t="str">
        <f t="shared" ref="H3:H18" si="0">A3&amp;" "&amp;E3</f>
        <v>0 (S BS)(D ZD BD) mZS fZS</v>
      </c>
    </row>
    <row r="4" spans="1:9">
      <c r="A4">
        <v>1</v>
      </c>
      <c r="B4">
        <v>14</v>
      </c>
      <c r="C4" s="2">
        <v>4.4814814814814801</v>
      </c>
      <c r="D4" t="s">
        <v>11</v>
      </c>
      <c r="E4" t="s">
        <v>10</v>
      </c>
      <c r="H4" t="str">
        <f t="shared" si="0"/>
        <v>1 (S BS ZS)(D ZD BD)</v>
      </c>
    </row>
    <row r="5" spans="1:9">
      <c r="A5">
        <v>2</v>
      </c>
      <c r="B5">
        <v>40</v>
      </c>
      <c r="C5" s="2">
        <v>2.4390243902439002</v>
      </c>
      <c r="D5" t="s">
        <v>20</v>
      </c>
      <c r="E5" t="s">
        <v>21</v>
      </c>
      <c r="H5" t="str">
        <f t="shared" si="0"/>
        <v>2 S D BS BD ZS ZD</v>
      </c>
      <c r="I5" t="s">
        <v>61</v>
      </c>
    </row>
    <row r="6" spans="1:9">
      <c r="A6">
        <v>3</v>
      </c>
      <c r="B6">
        <v>16</v>
      </c>
      <c r="C6" s="2">
        <v>4.5714285714285703</v>
      </c>
      <c r="D6" t="s">
        <v>32</v>
      </c>
      <c r="E6" t="s">
        <v>30</v>
      </c>
      <c r="F6" t="s">
        <v>31</v>
      </c>
      <c r="H6" t="str">
        <f t="shared" si="0"/>
        <v>3 (S BS)(D BD)(ZD ZS)</v>
      </c>
      <c r="I6" t="s">
        <v>56</v>
      </c>
    </row>
    <row r="7" spans="1:9">
      <c r="A7">
        <v>4</v>
      </c>
      <c r="B7">
        <v>16</v>
      </c>
      <c r="C7" s="2">
        <v>2.1428571428571401</v>
      </c>
      <c r="D7" t="s">
        <v>34</v>
      </c>
      <c r="E7" t="s">
        <v>33</v>
      </c>
      <c r="H7" t="str">
        <f t="shared" si="0"/>
        <v>4 X m// f//</v>
      </c>
    </row>
    <row r="8" spans="1:9">
      <c r="A8">
        <v>5</v>
      </c>
      <c r="B8">
        <v>11</v>
      </c>
      <c r="C8" s="2">
        <v>3.8461538461538498</v>
      </c>
      <c r="D8" t="s">
        <v>36</v>
      </c>
      <c r="E8" t="s">
        <v>35</v>
      </c>
      <c r="H8" t="str">
        <f t="shared" si="0"/>
        <v>5 // mX fX</v>
      </c>
    </row>
    <row r="9" spans="1:9">
      <c r="A9">
        <v>6</v>
      </c>
      <c r="B9">
        <v>19</v>
      </c>
      <c r="C9" s="2">
        <v>3.5048543689320399</v>
      </c>
      <c r="D9" t="s">
        <v>38</v>
      </c>
      <c r="E9" t="s">
        <v>37</v>
      </c>
      <c r="F9" t="s">
        <v>39</v>
      </c>
      <c r="H9" t="str">
        <f t="shared" si="0"/>
        <v>6 (S BS ZS)(ZD BD) D</v>
      </c>
    </row>
    <row r="10" spans="1:9">
      <c r="A10">
        <v>7</v>
      </c>
      <c r="B10">
        <v>21</v>
      </c>
      <c r="C10" s="2">
        <v>2.98507462686567</v>
      </c>
      <c r="D10" t="s">
        <v>41</v>
      </c>
      <c r="E10" t="s">
        <v>40</v>
      </c>
      <c r="H10" t="str">
        <f t="shared" si="0"/>
        <v>7 (S BS BD ZS ZD)</v>
      </c>
      <c r="I10" t="s">
        <v>64</v>
      </c>
    </row>
    <row r="11" spans="1:9">
      <c r="A11">
        <v>8</v>
      </c>
      <c r="B11">
        <v>10</v>
      </c>
      <c r="C11" s="2">
        <v>3.2666666666666702</v>
      </c>
      <c r="D11" t="s">
        <v>47</v>
      </c>
      <c r="E11" t="s">
        <v>46</v>
      </c>
      <c r="H11" t="str">
        <f t="shared" si="0"/>
        <v>8 (S BS BD)(D ZS ZD)</v>
      </c>
    </row>
    <row r="12" spans="1:9">
      <c r="A12">
        <v>9</v>
      </c>
      <c r="B12">
        <v>31</v>
      </c>
      <c r="C12" s="2">
        <v>5.0561797752809001</v>
      </c>
      <c r="D12" t="s">
        <v>17</v>
      </c>
      <c r="E12" t="s">
        <v>16</v>
      </c>
      <c r="H12" t="str">
        <f t="shared" si="0"/>
        <v>9 S D (BS BD)(ZS ZD)</v>
      </c>
      <c r="I12" t="s">
        <v>58</v>
      </c>
    </row>
    <row r="13" spans="1:9">
      <c r="A13">
        <v>10</v>
      </c>
      <c r="B13">
        <v>18</v>
      </c>
      <c r="C13" s="2">
        <v>1.4578313253012001</v>
      </c>
      <c r="D13" t="s">
        <v>49</v>
      </c>
      <c r="E13" t="s">
        <v>48</v>
      </c>
      <c r="H13" t="str">
        <f t="shared" si="0"/>
        <v>10 (S BS BD fZS fZD)(mZS mZD)</v>
      </c>
    </row>
    <row r="14" spans="1:9">
      <c r="A14">
        <v>11</v>
      </c>
      <c r="B14">
        <v>19</v>
      </c>
      <c r="C14" s="2">
        <v>2.9349593495935</v>
      </c>
      <c r="D14" t="s">
        <v>51</v>
      </c>
      <c r="E14" t="s">
        <v>50</v>
      </c>
      <c r="F14" t="s">
        <v>52</v>
      </c>
      <c r="H14" t="str">
        <f t="shared" si="0"/>
        <v xml:space="preserve">11 (S D BS BD) (ZS ZD) </v>
      </c>
      <c r="I14" t="s">
        <v>57</v>
      </c>
    </row>
    <row r="15" spans="1:9">
      <c r="A15">
        <v>12</v>
      </c>
      <c r="B15">
        <v>72</v>
      </c>
      <c r="C15" s="2">
        <v>1.19533015315089</v>
      </c>
      <c r="D15" t="s">
        <v>5</v>
      </c>
      <c r="E15" t="s">
        <v>4</v>
      </c>
      <c r="H15" t="str">
        <f t="shared" si="0"/>
        <v>12 S D (BS ZS BD ZD)</v>
      </c>
      <c r="I15" t="s">
        <v>59</v>
      </c>
    </row>
    <row r="16" spans="1:9">
      <c r="A16">
        <v>13</v>
      </c>
      <c r="B16">
        <v>38</v>
      </c>
      <c r="C16" s="2">
        <v>4.7665369649805402</v>
      </c>
      <c r="D16" t="s">
        <v>43</v>
      </c>
      <c r="E16" t="s">
        <v>42</v>
      </c>
      <c r="H16" t="str">
        <f t="shared" si="0"/>
        <v>13 (S D)(BS ZS BD ZD)</v>
      </c>
      <c r="I16" t="s">
        <v>59</v>
      </c>
    </row>
    <row r="17" spans="1:9">
      <c r="A17">
        <v>14</v>
      </c>
      <c r="B17">
        <v>102</v>
      </c>
      <c r="C17" s="2">
        <v>5.0435865504358599</v>
      </c>
      <c r="D17" t="s">
        <v>19</v>
      </c>
      <c r="E17" t="s">
        <v>18</v>
      </c>
      <c r="H17" t="str">
        <f t="shared" si="0"/>
        <v>14 S D (BS ZS)(BD ZD)</v>
      </c>
      <c r="I17" t="s">
        <v>60</v>
      </c>
    </row>
    <row r="18" spans="1:9">
      <c r="A18">
        <v>15</v>
      </c>
      <c r="B18">
        <v>13</v>
      </c>
      <c r="C18" s="2">
        <v>1.3739837398374</v>
      </c>
      <c r="D18" t="s">
        <v>45</v>
      </c>
      <c r="E18" t="s">
        <v>44</v>
      </c>
      <c r="H18" t="str">
        <f t="shared" si="0"/>
        <v>15 (S D)(BS ZS)(BD ZD)</v>
      </c>
      <c r="I18" t="s">
        <v>60</v>
      </c>
    </row>
    <row r="21" spans="1:9">
      <c r="A21" t="s">
        <v>62</v>
      </c>
    </row>
    <row r="22" spans="1:9">
      <c r="A22" t="s">
        <v>63</v>
      </c>
    </row>
    <row r="23" spans="1:9">
      <c r="B23">
        <f xml:space="preserve"> SUM(B2:B18)</f>
        <v>600</v>
      </c>
    </row>
    <row r="33" spans="1:8">
      <c r="A33" t="s">
        <v>53</v>
      </c>
    </row>
    <row r="35" spans="1:8">
      <c r="A35">
        <v>-1</v>
      </c>
      <c r="B35">
        <v>39</v>
      </c>
      <c r="E35" t="s">
        <v>23</v>
      </c>
      <c r="H35" t="str">
        <f>A35&amp;" "&amp;E35</f>
        <v>-1 Outlier</v>
      </c>
    </row>
    <row r="36" spans="1:8">
      <c r="A36">
        <v>0</v>
      </c>
      <c r="B36">
        <v>31</v>
      </c>
      <c r="D36" t="s">
        <v>5</v>
      </c>
      <c r="E36" t="s">
        <v>4</v>
      </c>
      <c r="G36">
        <v>3</v>
      </c>
      <c r="H36" t="str">
        <f>A36&amp;" "&amp;E36</f>
        <v>0 S D (BS ZS BD ZD)</v>
      </c>
    </row>
    <row r="37" spans="1:8">
      <c r="A37">
        <v>1</v>
      </c>
      <c r="B37">
        <v>18</v>
      </c>
      <c r="D37" t="s">
        <v>9</v>
      </c>
      <c r="E37" t="s">
        <v>8</v>
      </c>
      <c r="G37">
        <v>2</v>
      </c>
      <c r="H37" t="str">
        <f t="shared" ref="H37:H43" si="1">A37&amp;" "&amp;E37</f>
        <v>1 (S D BS BD)(ZS ZD)</v>
      </c>
    </row>
    <row r="38" spans="1:8">
      <c r="A38">
        <v>2</v>
      </c>
      <c r="B38">
        <v>14</v>
      </c>
      <c r="D38" t="s">
        <v>11</v>
      </c>
      <c r="E38" t="s">
        <v>10</v>
      </c>
      <c r="G38">
        <v>2</v>
      </c>
      <c r="H38" t="str">
        <f t="shared" si="1"/>
        <v>2 (S BS ZS)(D ZD BD)</v>
      </c>
    </row>
    <row r="39" spans="1:8">
      <c r="A39">
        <v>3</v>
      </c>
      <c r="B39">
        <v>12</v>
      </c>
      <c r="D39" t="s">
        <v>13</v>
      </c>
      <c r="E39" t="s">
        <v>12</v>
      </c>
      <c r="G39">
        <v>4</v>
      </c>
      <c r="H39" t="str">
        <f t="shared" si="1"/>
        <v>3 (S BS)(D BD) ZS ZD</v>
      </c>
    </row>
    <row r="40" spans="1:8">
      <c r="A40">
        <v>4</v>
      </c>
      <c r="B40">
        <v>19</v>
      </c>
      <c r="D40" t="s">
        <v>15</v>
      </c>
      <c r="E40" t="s">
        <v>14</v>
      </c>
      <c r="G40">
        <v>3</v>
      </c>
      <c r="H40" t="str">
        <f t="shared" si="1"/>
        <v>4 (S BS)(D BD)(ZS ZD)</v>
      </c>
    </row>
    <row r="41" spans="1:8">
      <c r="A41">
        <v>5</v>
      </c>
      <c r="B41">
        <v>10</v>
      </c>
      <c r="D41" t="s">
        <v>17</v>
      </c>
      <c r="E41" t="s">
        <v>16</v>
      </c>
      <c r="G41">
        <v>4</v>
      </c>
      <c r="H41" t="str">
        <f t="shared" si="1"/>
        <v>5 S D (BS BD)(ZS ZD)</v>
      </c>
    </row>
    <row r="42" spans="1:8">
      <c r="A42">
        <v>6</v>
      </c>
      <c r="B42">
        <v>80</v>
      </c>
      <c r="D42" t="s">
        <v>19</v>
      </c>
      <c r="E42" t="s">
        <v>18</v>
      </c>
      <c r="G42">
        <v>4</v>
      </c>
      <c r="H42" t="str">
        <f t="shared" si="1"/>
        <v>6 S D (BS ZS)(BD ZD)</v>
      </c>
    </row>
    <row r="43" spans="1:8">
      <c r="A43">
        <v>7</v>
      </c>
      <c r="B43">
        <v>33</v>
      </c>
      <c r="D43" t="s">
        <v>20</v>
      </c>
      <c r="E43" t="s">
        <v>21</v>
      </c>
      <c r="G43">
        <v>6</v>
      </c>
      <c r="H43" t="str">
        <f t="shared" si="1"/>
        <v>7 S D BS BD ZS ZD</v>
      </c>
    </row>
    <row r="46" spans="1:8">
      <c r="A46">
        <v>-1</v>
      </c>
      <c r="B46">
        <v>30</v>
      </c>
      <c r="D46" t="s">
        <v>23</v>
      </c>
      <c r="E46" t="s">
        <v>24</v>
      </c>
      <c r="H46" t="str">
        <f>A46&amp;" "&amp;E46</f>
        <v>-1 -</v>
      </c>
    </row>
    <row r="47" spans="1:8">
      <c r="A47">
        <v>0</v>
      </c>
      <c r="B47">
        <v>11</v>
      </c>
      <c r="D47" t="s">
        <v>26</v>
      </c>
      <c r="E47" t="s">
        <v>25</v>
      </c>
      <c r="H47" t="str">
        <f t="shared" ref="H47:H52" si="2">A47&amp;" "&amp;E47</f>
        <v>0 X //</v>
      </c>
    </row>
    <row r="48" spans="1:8">
      <c r="A48">
        <v>1</v>
      </c>
      <c r="B48">
        <v>22</v>
      </c>
      <c r="D48" t="s">
        <v>9</v>
      </c>
      <c r="E48" t="s">
        <v>8</v>
      </c>
      <c r="H48" t="str">
        <f t="shared" si="2"/>
        <v>1 (S D BS BD)(ZS ZD)</v>
      </c>
    </row>
    <row r="49" spans="1:8">
      <c r="A49">
        <v>2</v>
      </c>
      <c r="B49">
        <v>37</v>
      </c>
      <c r="D49" t="s">
        <v>5</v>
      </c>
      <c r="E49" t="s">
        <v>4</v>
      </c>
      <c r="H49" t="str">
        <f t="shared" si="2"/>
        <v>2 S D (BS ZS BD ZD)</v>
      </c>
    </row>
    <row r="50" spans="1:8">
      <c r="A50">
        <v>3</v>
      </c>
      <c r="B50">
        <v>32</v>
      </c>
      <c r="D50" t="s">
        <v>17</v>
      </c>
      <c r="E50" t="s">
        <v>16</v>
      </c>
      <c r="H50" t="str">
        <f t="shared" si="2"/>
        <v>3 S D (BS BD)(ZS ZD)</v>
      </c>
    </row>
    <row r="51" spans="1:8">
      <c r="A51">
        <v>4</v>
      </c>
      <c r="B51">
        <v>89</v>
      </c>
      <c r="D51" t="s">
        <v>19</v>
      </c>
      <c r="E51" t="s">
        <v>18</v>
      </c>
      <c r="H51" t="str">
        <f t="shared" si="2"/>
        <v>4 S D (BS ZS)(BD ZD)</v>
      </c>
    </row>
    <row r="52" spans="1:8">
      <c r="A52">
        <v>5</v>
      </c>
      <c r="B52">
        <v>27</v>
      </c>
      <c r="D52" t="s">
        <v>20</v>
      </c>
      <c r="E52" t="s">
        <v>21</v>
      </c>
      <c r="H52" t="str">
        <f t="shared" si="2"/>
        <v>5 S D BS BD ZS ZD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7A570-293D-604D-A19C-813E9D71243F}">
  <dimension ref="A1:B1"/>
  <sheetViews>
    <sheetView workbookViewId="0">
      <selection activeCell="B2" sqref="B2"/>
    </sheetView>
  </sheetViews>
  <sheetFormatPr baseColWidth="10" defaultRowHeight="16"/>
  <sheetData>
    <row r="1" spans="1:2" ht="409.6">
      <c r="A1" t="s">
        <v>22</v>
      </c>
      <c r="B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Passmore</dc:creator>
  <cp:lastModifiedBy>Sam Passmore</cp:lastModifiedBy>
  <dcterms:created xsi:type="dcterms:W3CDTF">2020-01-27T10:27:08Z</dcterms:created>
  <dcterms:modified xsi:type="dcterms:W3CDTF">2020-04-14T08:31:12Z</dcterms:modified>
</cp:coreProperties>
</file>