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u1123114/Documents/projects/kinspace/data/"/>
    </mc:Choice>
  </mc:AlternateContent>
  <xr:revisionPtr revIDLastSave="0" documentId="13_ncr:1_{7D4C98A9-7B8F-B84D-BF62-CDD51993BD6B}" xr6:coauthVersionLast="47" xr6:coauthVersionMax="47" xr10:uidLastSave="{00000000-0000-0000-0000-000000000000}"/>
  <bookViews>
    <workbookView xWindow="0" yWindow="500" windowWidth="38400" windowHeight="19400" xr2:uid="{25F42487-C902-944F-BB35-F84E493066D3}"/>
  </bookViews>
  <sheets>
    <sheet name="introduction" sheetId="7" r:id="rId1"/>
    <sheet name="siblings" sheetId="2" r:id="rId2"/>
    <sheet name="g0" sheetId="1" r:id="rId3"/>
    <sheet name="g1" sheetId="4" r:id="rId4"/>
    <sheet name="g2" sheetId="5" r:id="rId5"/>
    <sheet name="niblings" sheetId="3" r:id="rId6"/>
  </sheets>
  <definedNames>
    <definedName name="_xlnm._FilterDatabase" localSheetId="2" hidden="1">g0!$A$1:$AT$17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 i="3"/>
  <c r="E3" i="5"/>
  <c r="E4" i="5"/>
  <c r="E5" i="5"/>
  <c r="E6" i="5"/>
  <c r="E7" i="5"/>
  <c r="E2" i="5"/>
  <c r="E3" i="4"/>
  <c r="E4" i="4"/>
  <c r="E5" i="4"/>
  <c r="E6" i="4"/>
  <c r="E7" i="4"/>
  <c r="E8" i="4"/>
  <c r="E9" i="4"/>
  <c r="E10" i="4"/>
  <c r="E11" i="4"/>
  <c r="E12" i="4"/>
  <c r="E13" i="4"/>
  <c r="E14" i="4"/>
  <c r="E2" i="4"/>
  <c r="E3" i="1"/>
  <c r="E4" i="1"/>
  <c r="E5" i="1"/>
  <c r="E6" i="1"/>
  <c r="E7" i="1"/>
  <c r="E8" i="1"/>
  <c r="E9" i="1"/>
  <c r="E10" i="1"/>
  <c r="E11" i="1"/>
  <c r="E12" i="1"/>
  <c r="E13" i="1"/>
  <c r="E14" i="1"/>
  <c r="E15" i="1"/>
  <c r="E16" i="1"/>
  <c r="E17" i="1"/>
  <c r="E2" i="1"/>
  <c r="E3" i="2"/>
  <c r="E4" i="2"/>
  <c r="E5" i="2"/>
  <c r="E6" i="2"/>
  <c r="E7" i="2"/>
  <c r="E8" i="2"/>
  <c r="E9" i="2"/>
  <c r="E10" i="2"/>
  <c r="E11" i="2"/>
  <c r="E12" i="2"/>
  <c r="E13" i="2"/>
  <c r="E14" i="2"/>
  <c r="E15" i="2"/>
  <c r="E16" i="2"/>
  <c r="E17" i="2"/>
  <c r="E2" i="2"/>
</calcChain>
</file>

<file path=xl/sharedStrings.xml><?xml version="1.0" encoding="utf-8"?>
<sst xmlns="http://schemas.openxmlformats.org/spreadsheetml/2006/main" count="333" uniqueCount="225">
  <si>
    <t>Cluster</t>
  </si>
  <si>
    <t>feB</t>
  </si>
  <si>
    <t>feZ</t>
  </si>
  <si>
    <t>fFBeD</t>
  </si>
  <si>
    <t>fFBeS</t>
  </si>
  <si>
    <t>fFByD</t>
  </si>
  <si>
    <t>fFByS</t>
  </si>
  <si>
    <t>fFZeD</t>
  </si>
  <si>
    <t>fFZeS</t>
  </si>
  <si>
    <t>fFZyD</t>
  </si>
  <si>
    <t>fFZyS</t>
  </si>
  <si>
    <t>fMBeD</t>
  </si>
  <si>
    <t>fMBeS</t>
  </si>
  <si>
    <t>fMByD</t>
  </si>
  <si>
    <t>fMByS</t>
  </si>
  <si>
    <t>fMZeD</t>
  </si>
  <si>
    <t>fMZeS</t>
  </si>
  <si>
    <t>fMZyD</t>
  </si>
  <si>
    <t>fMZyS</t>
  </si>
  <si>
    <t>fyB</t>
  </si>
  <si>
    <t>fyZ</t>
  </si>
  <si>
    <t>meB</t>
  </si>
  <si>
    <t>meZ</t>
  </si>
  <si>
    <t>mFBeD</t>
  </si>
  <si>
    <t>mFBeS</t>
  </si>
  <si>
    <t>mFByD</t>
  </si>
  <si>
    <t>mFByS</t>
  </si>
  <si>
    <t>mFZeD</t>
  </si>
  <si>
    <t>mFZeS</t>
  </si>
  <si>
    <t>mFZyD</t>
  </si>
  <si>
    <t>mFZyS</t>
  </si>
  <si>
    <t>mMBeD</t>
  </si>
  <si>
    <t>mMBeS</t>
  </si>
  <si>
    <t>mMByD</t>
  </si>
  <si>
    <t>mMByS</t>
  </si>
  <si>
    <t>mMZeD</t>
  </si>
  <si>
    <t>mMZeS</t>
  </si>
  <si>
    <t>mMZyD</t>
  </si>
  <si>
    <t>mMZyS</t>
  </si>
  <si>
    <t>myB</t>
  </si>
  <si>
    <t>myZ</t>
  </si>
  <si>
    <t>A</t>
  </si>
  <si>
    <t>B</t>
  </si>
  <si>
    <t>C</t>
  </si>
  <si>
    <t>D</t>
  </si>
  <si>
    <t>E</t>
  </si>
  <si>
    <t>F</t>
  </si>
  <si>
    <t>G</t>
  </si>
  <si>
    <t>H</t>
  </si>
  <si>
    <t>I</t>
  </si>
  <si>
    <t>J</t>
  </si>
  <si>
    <t>K</t>
  </si>
  <si>
    <t>L</t>
  </si>
  <si>
    <t>M</t>
  </si>
  <si>
    <t>N</t>
  </si>
  <si>
    <t>O</t>
  </si>
  <si>
    <t>Outlier</t>
  </si>
  <si>
    <t>Description</t>
  </si>
  <si>
    <t>Elder sibling, Younger Sibling, Cousin</t>
  </si>
  <si>
    <t xml:space="preserve">Elder brother, younger brother, elder sister, younger sister, cousin </t>
  </si>
  <si>
    <t>Elder brother, younger brother, elder sister, younger sister, All cousins have distinct terms</t>
  </si>
  <si>
    <t>Elder brother, younger brother, elder sister, younger sister, cross cousins</t>
  </si>
  <si>
    <t>Brother, Sister, Female cousin, Male cousin</t>
  </si>
  <si>
    <t>Sibling, Cousin</t>
  </si>
  <si>
    <t>Sibling and parallel cousins gendered and merged, Cross cousins</t>
  </si>
  <si>
    <t>Sex of speaker distinction</t>
  </si>
  <si>
    <t>fX mX e// y//</t>
  </si>
  <si>
    <t>Brother, Sister, Cousin</t>
  </si>
  <si>
    <t xml:space="preserve">Sibling and paralell cousins, elder gendered, younger sibling / parallel. Gendered cross cousins </t>
  </si>
  <si>
    <t>fX mX  and single cousin term</t>
  </si>
  <si>
    <t>Elder brother, younger brother, elder sister, younger sister, elder cousin, younger cousin</t>
  </si>
  <si>
    <t>Elder brother, elder sister, younger sibling, Cousins</t>
  </si>
  <si>
    <t>Elder male sibling / cousin, younger male sibling / cousins, Elder male sibling / cousin, younger male sibling / cousin</t>
  </si>
  <si>
    <t>-</t>
  </si>
  <si>
    <t>Modal Count</t>
  </si>
  <si>
    <t>X //</t>
  </si>
  <si>
    <t>Descriptive</t>
  </si>
  <si>
    <t>elder brother, younger brother, sister</t>
  </si>
  <si>
    <t>X e// y//</t>
  </si>
  <si>
    <t>mX fX m// f//</t>
  </si>
  <si>
    <t>X f// m//</t>
  </si>
  <si>
    <t>mX fX //</t>
  </si>
  <si>
    <t>elder sibling, younger brother, younger sister</t>
  </si>
  <si>
    <t>fX mX fe// fy// me// my//</t>
  </si>
  <si>
    <t>brother, elder sister younger sister</t>
  </si>
  <si>
    <t>fD</t>
  </si>
  <si>
    <t>feBD</t>
  </si>
  <si>
    <t>feBS</t>
  </si>
  <si>
    <t>feZD</t>
  </si>
  <si>
    <t>feZS</t>
  </si>
  <si>
    <t>fS</t>
  </si>
  <si>
    <t>fyBD</t>
  </si>
  <si>
    <t>fyBS</t>
  </si>
  <si>
    <t>fyZD</t>
  </si>
  <si>
    <t>fyZS</t>
  </si>
  <si>
    <t>mD</t>
  </si>
  <si>
    <t>meBD</t>
  </si>
  <si>
    <t>meBS</t>
  </si>
  <si>
    <t>meZD</t>
  </si>
  <si>
    <t>meZS</t>
  </si>
  <si>
    <t>mS</t>
  </si>
  <si>
    <t>myBD</t>
  </si>
  <si>
    <t>myBS</t>
  </si>
  <si>
    <t>myZD</t>
  </si>
  <si>
    <t>myZS</t>
  </si>
  <si>
    <t>P</t>
  </si>
  <si>
    <t>Q</t>
  </si>
  <si>
    <t>Desceiption</t>
  </si>
  <si>
    <t>Daughter, Son, Siblings daughter, siblings son</t>
  </si>
  <si>
    <t>Child, siblings child</t>
  </si>
  <si>
    <t>Daughter, son, siblings child</t>
  </si>
  <si>
    <t>Daughter, Son, brother's child, sister's child</t>
  </si>
  <si>
    <t>Daughter, son, brother's daughter, brother's son, sister's daughter, sister's son</t>
  </si>
  <si>
    <t>female child / nibling, male child / nibling, brother's son</t>
  </si>
  <si>
    <t>female child, male child</t>
  </si>
  <si>
    <t>child</t>
  </si>
  <si>
    <t>children &amp; brothers children, sister's children</t>
  </si>
  <si>
    <t>sister's children special term if men speaking, otherwise children term</t>
  </si>
  <si>
    <t>sister's children, brother and my son, brother and my daughter</t>
  </si>
  <si>
    <t>special word for brother's children</t>
  </si>
  <si>
    <t>special word for brother's children different for sex of speaker</t>
  </si>
  <si>
    <t>daughter, sex of speaker term for son, sex of speaker terms for brother's children and sister's children</t>
  </si>
  <si>
    <t>children, siblings daughter, siblings son</t>
  </si>
  <si>
    <t>daughter / female niblings term, son . Male nibling term, male speakers have gendered terms for sister's children</t>
  </si>
  <si>
    <t>daughter, siblings daughter &amp; male speaker, female brother's son, male brother's son, male speaking sister's daughter</t>
  </si>
  <si>
    <t>mF</t>
  </si>
  <si>
    <t>mFeB</t>
  </si>
  <si>
    <t>mFeZ</t>
  </si>
  <si>
    <t>mFyB</t>
  </si>
  <si>
    <t>mFyZ</t>
  </si>
  <si>
    <t>mM</t>
  </si>
  <si>
    <t>mMeB</t>
  </si>
  <si>
    <t>mMeZ</t>
  </si>
  <si>
    <t>mMyB</t>
  </si>
  <si>
    <t>mMyZ</t>
  </si>
  <si>
    <t>father, mother, uncle, aunt</t>
  </si>
  <si>
    <t>father, mother, father's brother, mother's brother, father's sister, mother's sister</t>
  </si>
  <si>
    <t>father &amp; FB, M &amp; MB, FZ, MB</t>
  </si>
  <si>
    <t>father, mother, FeB, FyB, FZ, MeZ, MyZ, MB</t>
  </si>
  <si>
    <t>father &amp; father's brother, M MZ FZ, MB</t>
  </si>
  <si>
    <t>F FB, M,  FZ, MB, MZ</t>
  </si>
  <si>
    <t>F, M, FB, FZ MZ, MB</t>
  </si>
  <si>
    <t>F, FB,FZ, M MZ, MB</t>
  </si>
  <si>
    <t>F, FB MB, FZ, M, MZ</t>
  </si>
  <si>
    <t>F FB MB, M MZ FZ</t>
  </si>
  <si>
    <t xml:space="preserve">F, M, elder uncle, younger uncle, elder aunt, younger aunt, </t>
  </si>
  <si>
    <t>F, M, FeB, FyB, FZ, MB, MZ</t>
  </si>
  <si>
    <t>mFF</t>
  </si>
  <si>
    <t>mFM</t>
  </si>
  <si>
    <t>mMF</t>
  </si>
  <si>
    <t>mMM</t>
  </si>
  <si>
    <t>Kin Description</t>
  </si>
  <si>
    <t>eB eZ yB yZ</t>
  </si>
  <si>
    <t>(eB eZ) (yB yZ)</t>
  </si>
  <si>
    <t>B Z</t>
  </si>
  <si>
    <t>eB eZ (yB yZ)</t>
  </si>
  <si>
    <t>(B Z)</t>
  </si>
  <si>
    <t>eB yB Z</t>
  </si>
  <si>
    <t>(eB eZ) yB yZ</t>
  </si>
  <si>
    <t>B eZ yZ</t>
  </si>
  <si>
    <t>Node Name</t>
  </si>
  <si>
    <t>e// y // fX mX</t>
  </si>
  <si>
    <t>(eB eZ) (yB yZ) (FBS FBD FZS FZS MBS MBD MZS MZD)</t>
  </si>
  <si>
    <t>eB yB eZ yZ  (FBS FBD FZS FZS MBS MBD MZS MZD)</t>
  </si>
  <si>
    <t>eB yB eZ yZ  FBS FBD FZS FZS MBS MBD MZS MZD</t>
  </si>
  <si>
    <t>eB yB eZ yZ (FBS FBS MZS MZD) (FZS FZD MBS MBD)</t>
  </si>
  <si>
    <t xml:space="preserve">B Z (FBS FZS MBS MZS) (FBD FZD MBD MZD) </t>
  </si>
  <si>
    <t>(B Z) (FBS FBD FZS FZS MBS MBD MZS MZD)</t>
  </si>
  <si>
    <t>(B FBS MZS) (Z FBD MZD) (FZS FZD MBS MBD)</t>
  </si>
  <si>
    <t>B Z (FBS FBD FZS FZS MBS MBD MZS MZD)</t>
  </si>
  <si>
    <t>fX mX (FBS FBD FZS FZS MBS MBD MZS MZD)</t>
  </si>
  <si>
    <t>eB yB eZ yZ  e(FBS FBD FZS FZS MBS MBD MZS MZD)  y(FBS FBD FZS FZS MBS MBD MZS MZD)</t>
  </si>
  <si>
    <t>eB eZ (yB yZ)  (FBS FBD FZS FZS MBS MBD MZS MZD)</t>
  </si>
  <si>
    <t>(eB FBeS FZeS MBeS MZeS) (eD FBeD FZeD MBeD MZeD) (yB FByS FZyS MByS MZyS) (yD FByD FZyD MByD MZyD)</t>
  </si>
  <si>
    <t>(eB FBeS MZeS) (eZ FBeD MZeD) (yB FByS MZyS yZ FByD MZyD) (FZS MBS) (FZD MBD)</t>
  </si>
  <si>
    <t>D S (BS ZS) (BD ZD)</t>
  </si>
  <si>
    <t>D S (BC ZC)</t>
  </si>
  <si>
    <t>(D S) (BC ZC)</t>
  </si>
  <si>
    <t>D S (BS BD) (ZS ZD)</t>
  </si>
  <si>
    <t>D S BS BD ZS ZD</t>
  </si>
  <si>
    <t>(D BD ZD) (S ZS) BS</t>
  </si>
  <si>
    <t>(S BS ZS) (D BD ZD)</t>
  </si>
  <si>
    <t>(S D BS BD) (ZD ZS)</t>
  </si>
  <si>
    <t>(S BS)(D BS) (ZS ZD)</t>
  </si>
  <si>
    <t xml:space="preserve">(S D ZS ZD)(BS BD) </t>
  </si>
  <si>
    <t>D S m(BS BD) m(ZS ZD) f(BS BD) f(ZS ZD)</t>
  </si>
  <si>
    <t>(D BD ZD) S (BS ZS)</t>
  </si>
  <si>
    <t>F M (FB MB) (FZ MZ)</t>
  </si>
  <si>
    <t>F M FB MB FZ MZ</t>
  </si>
  <si>
    <t>(F FB) (M MZ) FZ MB</t>
  </si>
  <si>
    <t>(F FB) (M MZ FZ) MB</t>
  </si>
  <si>
    <t>(F FB) M FZ MB MZ</t>
  </si>
  <si>
    <t>F M FB (FZ MZ) MB</t>
  </si>
  <si>
    <t>F FB FZ (M MZ) MB</t>
  </si>
  <si>
    <t>F M (FB MB) FZ MZ</t>
  </si>
  <si>
    <t>F M (eFB eMB) (yFB yMB) (yFB yFB) (eFZ eMZ) (yFZ yMZ)</t>
  </si>
  <si>
    <t>(F FB MB) (M FZ MZ)</t>
  </si>
  <si>
    <t>F M FeB FyB FZ MB MZ</t>
  </si>
  <si>
    <t>F M FeB FyB MeZ MyZ FZ MB</t>
  </si>
  <si>
    <t>(FF MF)(FM MM)</t>
  </si>
  <si>
    <t>(FF MF FM MM)</t>
  </si>
  <si>
    <t>FF MF FM MM</t>
  </si>
  <si>
    <t>FF MF (FM MM)</t>
  </si>
  <si>
    <t>(FF MM) FM MF</t>
  </si>
  <si>
    <t>(FF MF) FM MM</t>
  </si>
  <si>
    <t>(D S BD BS fZD fZS) (mZD mZS)</t>
  </si>
  <si>
    <t>(S D) (BD ZD) (BS ZS)</t>
  </si>
  <si>
    <t>(D S fZD fZS mBD mBS) (fBD fBS) (mZS mZD)</t>
  </si>
  <si>
    <t>D (BD fZD) (fBS mZS) (S fZS mBS) mZD</t>
  </si>
  <si>
    <t>Note</t>
  </si>
  <si>
    <t>Eskimo</t>
  </si>
  <si>
    <t>Sudanese</t>
  </si>
  <si>
    <t>Crossed-Type</t>
  </si>
  <si>
    <t>Hawaiian</t>
  </si>
  <si>
    <t>elder brother, elder sister, younger sibling</t>
  </si>
  <si>
    <t>brother, sister</t>
  </si>
  <si>
    <t>elder sibling, younger sibling</t>
  </si>
  <si>
    <t>elder brother, elder sister, younger brother, younger sister</t>
  </si>
  <si>
    <t>sibling</t>
  </si>
  <si>
    <t>grandfather, grandmother</t>
  </si>
  <si>
    <t>grandparent</t>
  </si>
  <si>
    <t>descriptive</t>
  </si>
  <si>
    <t>lineal grandparent, father's mother, mother's father</t>
  </si>
  <si>
    <t>grandfather, father's mother, mother's mother</t>
  </si>
  <si>
    <t>grandmother, father's father, mother's father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</si>
</sst>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50800</xdr:rowOff>
    </xdr:from>
    <xdr:to>
      <xdr:col>18</xdr:col>
      <xdr:colOff>812800</xdr:colOff>
      <xdr:row>43</xdr:row>
      <xdr:rowOff>50800</xdr:rowOff>
    </xdr:to>
    <xdr:sp macro="" textlink="">
      <xdr:nvSpPr>
        <xdr:cNvPr id="2" name="TextBox 1">
          <a:extLst>
            <a:ext uri="{FF2B5EF4-FFF2-40B4-BE49-F238E27FC236}">
              <a16:creationId xmlns:a16="http://schemas.microsoft.com/office/drawing/2014/main" id="{E2080C2F-5AEA-CA58-3494-2EF467C06109}"/>
            </a:ext>
          </a:extLst>
        </xdr:cNvPr>
        <xdr:cNvSpPr txBox="1"/>
      </xdr:nvSpPr>
      <xdr:spPr>
        <a:xfrm>
          <a:off x="889000" y="254000"/>
          <a:ext cx="14782800"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t>Kinbank Terminology</a:t>
          </a:r>
          <a:r>
            <a:rPr lang="en-GB" sz="4400" b="1" baseline="0"/>
            <a:t> Descriptions</a:t>
          </a:r>
        </a:p>
        <a:p>
          <a:r>
            <a:rPr lang="en-GB" sz="1800" b="0" baseline="0"/>
            <a:t>Typology descriptions from Passmore (2023)</a:t>
          </a:r>
        </a:p>
        <a:p>
          <a:endParaRPr lang="en-GB" sz="1400" b="0"/>
        </a:p>
        <a:p>
          <a:r>
            <a:rPr lang="en-GB" sz="1400" b="0"/>
            <a:t>This Excel document contains a sheet for each of the subsets analysed in Passmore (2023). </a:t>
          </a:r>
        </a:p>
        <a:p>
          <a:r>
            <a:rPr lang="en-GB" sz="1400" b="0"/>
            <a:t>Each sheet contains a table with</a:t>
          </a:r>
          <a:r>
            <a:rPr lang="en-GB" sz="1400" b="0" baseline="0"/>
            <a:t> three standard rows, followed by an varying number of rows that describe the structure of the modal type in that cluster. </a:t>
          </a:r>
          <a:r>
            <a:rPr lang="en-GB" sz="1400" b="0"/>
            <a:t> </a:t>
          </a:r>
        </a:p>
        <a:p>
          <a:r>
            <a:rPr lang="en-GB" sz="1400" b="0"/>
            <a:t>This sheet describes</a:t>
          </a:r>
          <a:r>
            <a:rPr lang="en-GB" sz="1400" b="0" baseline="0"/>
            <a:t> those tables. </a:t>
          </a:r>
        </a:p>
        <a:p>
          <a:endParaRPr lang="en-GB" sz="1400" b="0" baseline="0"/>
        </a:p>
        <a:p>
          <a:r>
            <a:rPr lang="en-GB" sz="1400" b="0" baseline="0"/>
            <a:t>Standard columns:</a:t>
          </a:r>
        </a:p>
        <a:p>
          <a:r>
            <a:rPr lang="en-GB" sz="1400" b="0" baseline="0"/>
            <a:t>Cluster: Cluster lists the alphabetic label given to each cluster within each subset. Clusters are labelled according to frequency, meaning A is always the most frequent type</a:t>
          </a:r>
        </a:p>
        <a:p>
          <a:r>
            <a:rPr lang="en-GB" sz="1400" b="0" baseline="0"/>
            <a:t>Modal Count: This column shows how many identically structure langauges exist within that cluster. This gives a crude measure of how stable that cluster is. </a:t>
          </a:r>
        </a:p>
        <a:p>
          <a:r>
            <a:rPr lang="en-GB" sz="1400" b="0" baseline="0"/>
            <a:t>Description: This column offers a description of the cluster's structure, using a combination of words and common kinship symbols. Some common symbols are listed below:</a:t>
          </a:r>
        </a:p>
        <a:p>
          <a:endParaRPr lang="en-GB" sz="1400" b="0" baseline="0"/>
        </a:p>
        <a:p>
          <a:r>
            <a:rPr lang="en-GB" sz="1400" b="0" i="1" baseline="0"/>
            <a:t>m = male speaking ego</a:t>
          </a:r>
        </a:p>
        <a:p>
          <a:r>
            <a:rPr lang="en-GB" sz="1400" b="0" i="1" baseline="0"/>
            <a:t>f = female speaking ego</a:t>
          </a:r>
        </a:p>
        <a:p>
          <a:r>
            <a:rPr lang="en-GB" sz="1400" b="0" i="1" baseline="0"/>
            <a:t>X = opposite-sex relative</a:t>
          </a:r>
        </a:p>
        <a:p>
          <a:r>
            <a:rPr lang="en-GB" sz="1400" b="0" i="1" baseline="0"/>
            <a:t>// = same-sex relative</a:t>
          </a:r>
        </a:p>
        <a:p>
          <a:r>
            <a:rPr lang="en-GB" sz="1400" b="0" i="1" baseline="0"/>
            <a:t>M = mother</a:t>
          </a:r>
        </a:p>
        <a:p>
          <a:r>
            <a:rPr lang="en-GB" sz="1400" b="0" i="1" baseline="0"/>
            <a:t>F = father</a:t>
          </a:r>
        </a:p>
        <a:p>
          <a:r>
            <a:rPr lang="en-GB" sz="1400" b="0" i="1" baseline="0"/>
            <a:t>B = brother</a:t>
          </a:r>
        </a:p>
        <a:p>
          <a:r>
            <a:rPr lang="en-GB" sz="1400" b="0" i="1" baseline="0"/>
            <a:t>Z = sister</a:t>
          </a:r>
        </a:p>
        <a:p>
          <a:r>
            <a:rPr lang="en-GB" sz="1400" b="0" i="1" baseline="0"/>
            <a:t>S = son</a:t>
          </a:r>
        </a:p>
        <a:p>
          <a:r>
            <a:rPr lang="en-GB" sz="1400" b="0" i="1" baseline="0"/>
            <a:t>D - daughter</a:t>
          </a:r>
        </a:p>
        <a:p>
          <a:r>
            <a:rPr lang="en-GB" sz="1400" b="0" i="1" baseline="0"/>
            <a:t>e = elder </a:t>
          </a:r>
        </a:p>
        <a:p>
          <a:r>
            <a:rPr lang="en-GB" sz="1400" b="0" i="1" baseline="0"/>
            <a:t>y = younger</a:t>
          </a:r>
        </a:p>
        <a:p>
          <a:endParaRPr lang="en-GB" sz="1400" b="0" i="1" baseline="0"/>
        </a:p>
        <a:p>
          <a:r>
            <a:rPr lang="en-GB" sz="1400" b="0" i="0" baseline="0"/>
            <a:t>Concatenations of these symbols create relationships. For example: mFB is father' brother for a male speaker. mX indicates there is a kinterm for when a male speaker is talking about their female sibling. </a:t>
          </a:r>
        </a:p>
        <a:p>
          <a:endParaRPr lang="en-GB" sz="1400" b="0" i="0" baseline="0"/>
        </a:p>
        <a:p>
          <a:r>
            <a:rPr lang="en-GB" sz="1400" b="0" i="0"/>
            <a:t>The remaining columns are headed with the kin categories used in that analysis. The cells of these columns are numbers. The</a:t>
          </a:r>
          <a:r>
            <a:rPr lang="en-GB" sz="1400" b="0" i="0" baseline="0"/>
            <a:t> numbers indicate when a kin category uses the same kinterm within a row. </a:t>
          </a:r>
        </a:p>
        <a:p>
          <a:r>
            <a:rPr lang="en-GB" sz="1400" b="0" i="0" baseline="0"/>
            <a:t>For example: Siblings  has eight columns for the eight possible sibling categories. Four of those categories relate to the English category </a:t>
          </a:r>
          <a:r>
            <a:rPr lang="en-GB" sz="1400" b="0" i="1" baseline="0"/>
            <a:t>brother. </a:t>
          </a:r>
          <a:r>
            <a:rPr lang="en-GB" sz="1400" b="0" i="0" baseline="0"/>
            <a:t>They are are feB and fyB (the elder and younger brother of a female speaker), and meB and myB (the elder and younger brother of a male speaker). For Cluster B, all of feB, fyB, meB, and myB have the same number (1), because these languages have one term for brother. In cluster A, feB and meB are labelled 1, and fyB and myB are labelled 2, because langauges in this cluster have a term for elder brother and another term for younger brother. </a:t>
          </a:r>
        </a:p>
        <a:p>
          <a:endParaRPr lang="en-GB" sz="1400" b="0" i="0" baseline="0"/>
        </a:p>
        <a:p>
          <a:r>
            <a:rPr lang="en-GB" sz="1400" b="0" i="0" baseline="0"/>
            <a:t>The largest number in these columns shows how many unique kin terms are found in the modal type of this cluster. </a:t>
          </a:r>
          <a:endParaRPr lang="en-GB" sz="14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9655-9B5F-9C4C-B429-6BB216BE1F5E}">
  <dimension ref="A1"/>
  <sheetViews>
    <sheetView tabSelected="1" topLeftCell="A7" workbookViewId="0"/>
  </sheetViews>
  <sheetFormatPr baseColWidth="10" defaultRowHeight="16" x14ac:dyDescent="0.2"/>
  <sheetData>
    <row r="1" spans="1:1" x14ac:dyDescent="0.2">
      <c r="A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EB25-FDBE-814A-9248-79E818F175D8}">
  <dimension ref="A1:M17"/>
  <sheetViews>
    <sheetView workbookViewId="0">
      <selection activeCell="J3" sqref="J3"/>
    </sheetView>
  </sheetViews>
  <sheetFormatPr baseColWidth="10" defaultRowHeight="16" x14ac:dyDescent="0.2"/>
  <cols>
    <col min="2" max="2" width="11.5" bestFit="1" customWidth="1"/>
    <col min="3" max="3" width="49.83203125" bestFit="1" customWidth="1"/>
    <col min="4" max="5" width="13.33203125" hidden="1" customWidth="1"/>
  </cols>
  <sheetData>
    <row r="1" spans="1:13" x14ac:dyDescent="0.2">
      <c r="A1" t="s">
        <v>0</v>
      </c>
      <c r="B1" t="s">
        <v>74</v>
      </c>
      <c r="C1" t="s">
        <v>57</v>
      </c>
      <c r="D1" t="s">
        <v>151</v>
      </c>
      <c r="E1" t="s">
        <v>160</v>
      </c>
      <c r="F1" t="s">
        <v>1</v>
      </c>
      <c r="G1" t="s">
        <v>2</v>
      </c>
      <c r="H1" t="s">
        <v>19</v>
      </c>
      <c r="I1" t="s">
        <v>20</v>
      </c>
      <c r="J1" t="s">
        <v>21</v>
      </c>
      <c r="K1" t="s">
        <v>22</v>
      </c>
      <c r="L1" t="s">
        <v>39</v>
      </c>
      <c r="M1" t="s">
        <v>40</v>
      </c>
    </row>
    <row r="2" spans="1:13" x14ac:dyDescent="0.2">
      <c r="A2" t="s">
        <v>41</v>
      </c>
      <c r="B2">
        <v>191</v>
      </c>
      <c r="C2" t="s">
        <v>217</v>
      </c>
      <c r="D2" t="s">
        <v>152</v>
      </c>
      <c r="E2" t="str">
        <f xml:space="preserve"> A2&amp;" "&amp;D2</f>
        <v>A eB eZ yB yZ</v>
      </c>
      <c r="F2">
        <v>1</v>
      </c>
      <c r="G2">
        <v>2</v>
      </c>
      <c r="H2">
        <v>3</v>
      </c>
      <c r="I2">
        <v>4</v>
      </c>
      <c r="J2">
        <v>1</v>
      </c>
      <c r="K2">
        <v>2</v>
      </c>
      <c r="L2">
        <v>3</v>
      </c>
      <c r="M2">
        <v>4</v>
      </c>
    </row>
    <row r="3" spans="1:13" x14ac:dyDescent="0.2">
      <c r="A3" t="s">
        <v>42</v>
      </c>
      <c r="B3">
        <v>107</v>
      </c>
      <c r="C3" t="s">
        <v>216</v>
      </c>
      <c r="D3" t="s">
        <v>153</v>
      </c>
      <c r="E3" t="str">
        <f t="shared" ref="E3:E17" si="0" xml:space="preserve"> A3&amp;" "&amp;D3</f>
        <v>B (eB eZ) (yB yZ)</v>
      </c>
      <c r="F3">
        <v>1</v>
      </c>
      <c r="G3">
        <v>1</v>
      </c>
      <c r="H3">
        <v>2</v>
      </c>
      <c r="I3">
        <v>2</v>
      </c>
      <c r="J3">
        <v>1</v>
      </c>
      <c r="K3">
        <v>1</v>
      </c>
      <c r="L3">
        <v>2</v>
      </c>
      <c r="M3">
        <v>2</v>
      </c>
    </row>
    <row r="4" spans="1:13" x14ac:dyDescent="0.2">
      <c r="A4" t="s">
        <v>43</v>
      </c>
      <c r="B4">
        <v>91</v>
      </c>
      <c r="C4" t="s">
        <v>215</v>
      </c>
      <c r="D4" t="s">
        <v>154</v>
      </c>
      <c r="E4" t="str">
        <f t="shared" si="0"/>
        <v>C B Z</v>
      </c>
      <c r="F4">
        <v>1</v>
      </c>
      <c r="G4">
        <v>2</v>
      </c>
      <c r="H4">
        <v>1</v>
      </c>
      <c r="I4">
        <v>2</v>
      </c>
      <c r="J4">
        <v>1</v>
      </c>
      <c r="K4">
        <v>2</v>
      </c>
      <c r="L4">
        <v>1</v>
      </c>
      <c r="M4">
        <v>2</v>
      </c>
    </row>
    <row r="5" spans="1:13" x14ac:dyDescent="0.2">
      <c r="A5" t="s">
        <v>44</v>
      </c>
      <c r="B5">
        <v>80</v>
      </c>
      <c r="C5" t="s">
        <v>214</v>
      </c>
      <c r="D5" t="s">
        <v>155</v>
      </c>
      <c r="E5" t="str">
        <f t="shared" si="0"/>
        <v>D eB eZ (yB yZ)</v>
      </c>
      <c r="F5">
        <v>1</v>
      </c>
      <c r="G5">
        <v>2</v>
      </c>
      <c r="H5">
        <v>3</v>
      </c>
      <c r="I5">
        <v>3</v>
      </c>
      <c r="J5">
        <v>1</v>
      </c>
      <c r="K5">
        <v>2</v>
      </c>
      <c r="L5">
        <v>3</v>
      </c>
      <c r="M5">
        <v>3</v>
      </c>
    </row>
    <row r="6" spans="1:13" x14ac:dyDescent="0.2">
      <c r="A6" t="s">
        <v>45</v>
      </c>
      <c r="B6">
        <v>45</v>
      </c>
      <c r="C6" t="s">
        <v>75</v>
      </c>
      <c r="D6" t="s">
        <v>75</v>
      </c>
      <c r="E6" t="str">
        <f t="shared" si="0"/>
        <v>E X //</v>
      </c>
      <c r="F6">
        <v>1</v>
      </c>
      <c r="G6">
        <v>2</v>
      </c>
      <c r="H6">
        <v>1</v>
      </c>
      <c r="I6">
        <v>2</v>
      </c>
      <c r="J6">
        <v>2</v>
      </c>
      <c r="K6">
        <v>1</v>
      </c>
      <c r="L6">
        <v>2</v>
      </c>
      <c r="M6">
        <v>1</v>
      </c>
    </row>
    <row r="7" spans="1:13" x14ac:dyDescent="0.2">
      <c r="A7" t="s">
        <v>46</v>
      </c>
      <c r="B7">
        <v>40</v>
      </c>
      <c r="C7" t="s">
        <v>218</v>
      </c>
      <c r="D7" t="s">
        <v>156</v>
      </c>
      <c r="E7" t="str">
        <f t="shared" si="0"/>
        <v>F (B Z)</v>
      </c>
      <c r="F7">
        <v>1</v>
      </c>
      <c r="G7">
        <v>1</v>
      </c>
      <c r="H7">
        <v>1</v>
      </c>
      <c r="I7">
        <v>1</v>
      </c>
      <c r="J7">
        <v>1</v>
      </c>
      <c r="K7">
        <v>1</v>
      </c>
      <c r="L7">
        <v>1</v>
      </c>
      <c r="M7">
        <v>1</v>
      </c>
    </row>
    <row r="8" spans="1:13" x14ac:dyDescent="0.2">
      <c r="A8" t="s">
        <v>47</v>
      </c>
      <c r="B8">
        <v>44</v>
      </c>
      <c r="C8" t="s">
        <v>161</v>
      </c>
      <c r="D8" t="s">
        <v>161</v>
      </c>
      <c r="E8" t="str">
        <f t="shared" si="0"/>
        <v>G e// y // fX mX</v>
      </c>
      <c r="F8">
        <v>1</v>
      </c>
      <c r="G8">
        <v>2</v>
      </c>
      <c r="H8">
        <v>1</v>
      </c>
      <c r="I8">
        <v>3</v>
      </c>
      <c r="J8">
        <v>2</v>
      </c>
      <c r="K8">
        <v>4</v>
      </c>
      <c r="L8">
        <v>3</v>
      </c>
      <c r="M8">
        <v>4</v>
      </c>
    </row>
    <row r="9" spans="1:13" x14ac:dyDescent="0.2">
      <c r="A9" t="s">
        <v>48</v>
      </c>
      <c r="B9">
        <v>23</v>
      </c>
      <c r="C9" t="s">
        <v>77</v>
      </c>
      <c r="D9" t="s">
        <v>157</v>
      </c>
      <c r="E9" t="str">
        <f t="shared" si="0"/>
        <v>H eB yB Z</v>
      </c>
      <c r="F9">
        <v>1</v>
      </c>
      <c r="G9">
        <v>2</v>
      </c>
      <c r="H9">
        <v>3</v>
      </c>
      <c r="I9">
        <v>2</v>
      </c>
      <c r="J9">
        <v>1</v>
      </c>
      <c r="K9">
        <v>2</v>
      </c>
      <c r="L9">
        <v>3</v>
      </c>
      <c r="M9">
        <v>2</v>
      </c>
    </row>
    <row r="10" spans="1:13" x14ac:dyDescent="0.2">
      <c r="A10" t="s">
        <v>49</v>
      </c>
      <c r="B10">
        <v>21</v>
      </c>
      <c r="C10" t="s">
        <v>78</v>
      </c>
      <c r="D10" t="s">
        <v>78</v>
      </c>
      <c r="E10" t="str">
        <f t="shared" si="0"/>
        <v>I X e// y//</v>
      </c>
      <c r="F10">
        <v>1</v>
      </c>
      <c r="G10">
        <v>2</v>
      </c>
      <c r="H10">
        <v>1</v>
      </c>
      <c r="I10">
        <v>3</v>
      </c>
      <c r="J10">
        <v>2</v>
      </c>
      <c r="K10">
        <v>1</v>
      </c>
      <c r="L10">
        <v>3</v>
      </c>
      <c r="M10">
        <v>1</v>
      </c>
    </row>
    <row r="11" spans="1:13" x14ac:dyDescent="0.2">
      <c r="A11" t="s">
        <v>50</v>
      </c>
      <c r="B11">
        <v>14</v>
      </c>
      <c r="C11" t="s">
        <v>79</v>
      </c>
      <c r="D11" t="s">
        <v>79</v>
      </c>
      <c r="E11" t="str">
        <f t="shared" si="0"/>
        <v>J mX fX m// f//</v>
      </c>
      <c r="F11">
        <v>1</v>
      </c>
      <c r="G11">
        <v>2</v>
      </c>
      <c r="H11">
        <v>1</v>
      </c>
      <c r="I11">
        <v>2</v>
      </c>
      <c r="J11">
        <v>3</v>
      </c>
      <c r="K11">
        <v>4</v>
      </c>
      <c r="L11">
        <v>3</v>
      </c>
      <c r="M11">
        <v>4</v>
      </c>
    </row>
    <row r="12" spans="1:13" x14ac:dyDescent="0.2">
      <c r="A12" t="s">
        <v>51</v>
      </c>
      <c r="B12">
        <v>11</v>
      </c>
      <c r="C12" t="s">
        <v>80</v>
      </c>
      <c r="D12" t="s">
        <v>80</v>
      </c>
      <c r="E12" t="str">
        <f t="shared" si="0"/>
        <v>K X f// m//</v>
      </c>
      <c r="F12">
        <v>1</v>
      </c>
      <c r="G12">
        <v>2</v>
      </c>
      <c r="H12">
        <v>1</v>
      </c>
      <c r="I12">
        <v>2</v>
      </c>
      <c r="J12">
        <v>3</v>
      </c>
      <c r="K12">
        <v>1</v>
      </c>
      <c r="L12">
        <v>3</v>
      </c>
      <c r="M12">
        <v>1</v>
      </c>
    </row>
    <row r="13" spans="1:13" x14ac:dyDescent="0.2">
      <c r="A13" t="s">
        <v>52</v>
      </c>
      <c r="B13">
        <v>11</v>
      </c>
      <c r="C13" t="s">
        <v>81</v>
      </c>
      <c r="D13" t="s">
        <v>81</v>
      </c>
      <c r="E13" t="str">
        <f t="shared" si="0"/>
        <v>L mX fX //</v>
      </c>
      <c r="F13">
        <v>1</v>
      </c>
      <c r="G13">
        <v>2</v>
      </c>
      <c r="H13">
        <v>1</v>
      </c>
      <c r="I13">
        <v>2</v>
      </c>
      <c r="J13">
        <v>2</v>
      </c>
      <c r="K13">
        <v>3</v>
      </c>
      <c r="L13">
        <v>2</v>
      </c>
      <c r="M13">
        <v>3</v>
      </c>
    </row>
    <row r="14" spans="1:13" x14ac:dyDescent="0.2">
      <c r="A14" t="s">
        <v>53</v>
      </c>
      <c r="B14">
        <v>11</v>
      </c>
      <c r="C14" t="s">
        <v>82</v>
      </c>
      <c r="D14" t="s">
        <v>158</v>
      </c>
      <c r="E14" t="str">
        <f t="shared" si="0"/>
        <v>M (eB eZ) yB yZ</v>
      </c>
      <c r="F14">
        <v>1</v>
      </c>
      <c r="G14">
        <v>1</v>
      </c>
      <c r="H14">
        <v>2</v>
      </c>
      <c r="I14">
        <v>3</v>
      </c>
      <c r="J14">
        <v>1</v>
      </c>
      <c r="K14">
        <v>1</v>
      </c>
      <c r="L14">
        <v>2</v>
      </c>
      <c r="M14">
        <v>3</v>
      </c>
    </row>
    <row r="15" spans="1:13" x14ac:dyDescent="0.2">
      <c r="A15" t="s">
        <v>54</v>
      </c>
      <c r="B15">
        <v>11</v>
      </c>
      <c r="C15" t="s">
        <v>83</v>
      </c>
      <c r="D15" t="s">
        <v>83</v>
      </c>
      <c r="E15" t="str">
        <f t="shared" si="0"/>
        <v>N fX mX fe// fy// me// my//</v>
      </c>
      <c r="F15">
        <v>1</v>
      </c>
      <c r="G15">
        <v>2</v>
      </c>
      <c r="H15">
        <v>1</v>
      </c>
      <c r="I15">
        <v>3</v>
      </c>
      <c r="J15">
        <v>4</v>
      </c>
      <c r="K15">
        <v>5</v>
      </c>
      <c r="L15">
        <v>6</v>
      </c>
      <c r="M15">
        <v>5</v>
      </c>
    </row>
    <row r="16" spans="1:13" x14ac:dyDescent="0.2">
      <c r="A16" t="s">
        <v>55</v>
      </c>
      <c r="B16">
        <v>9</v>
      </c>
      <c r="C16" t="s">
        <v>84</v>
      </c>
      <c r="D16" t="s">
        <v>159</v>
      </c>
      <c r="E16" t="str">
        <f t="shared" si="0"/>
        <v>O B eZ yZ</v>
      </c>
      <c r="F16">
        <v>1</v>
      </c>
      <c r="G16">
        <v>2</v>
      </c>
      <c r="H16">
        <v>1</v>
      </c>
      <c r="I16">
        <v>3</v>
      </c>
      <c r="J16">
        <v>1</v>
      </c>
      <c r="K16">
        <v>2</v>
      </c>
      <c r="L16">
        <v>1</v>
      </c>
      <c r="M16">
        <v>3</v>
      </c>
    </row>
    <row r="17" spans="1:13" x14ac:dyDescent="0.2">
      <c r="A17" t="s">
        <v>56</v>
      </c>
      <c r="B17">
        <v>7</v>
      </c>
      <c r="C17" t="s">
        <v>76</v>
      </c>
      <c r="D17" t="s">
        <v>73</v>
      </c>
      <c r="E17" t="str">
        <f t="shared" si="0"/>
        <v>Outlier -</v>
      </c>
      <c r="F17">
        <v>1</v>
      </c>
      <c r="G17">
        <v>2</v>
      </c>
      <c r="H17">
        <v>3</v>
      </c>
      <c r="I17">
        <v>4</v>
      </c>
      <c r="J17">
        <v>5</v>
      </c>
      <c r="K17">
        <v>6</v>
      </c>
      <c r="L17">
        <v>3</v>
      </c>
      <c r="M17">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3263-AD56-034E-9EEC-6B7D9CD1C261}">
  <dimension ref="A1:AT17"/>
  <sheetViews>
    <sheetView topLeftCell="B1" workbookViewId="0">
      <selection activeCell="C23" sqref="C23"/>
    </sheetView>
  </sheetViews>
  <sheetFormatPr baseColWidth="10" defaultRowHeight="16" x14ac:dyDescent="0.2"/>
  <cols>
    <col min="3" max="3" width="99.1640625" customWidth="1"/>
    <col min="4" max="4" width="97.6640625" hidden="1" customWidth="1"/>
    <col min="5" max="5" width="99.6640625" hidden="1" customWidth="1"/>
    <col min="6" max="6" width="31.83203125" customWidth="1"/>
    <col min="22" max="22" width="6.5" bestFit="1" customWidth="1"/>
  </cols>
  <sheetData>
    <row r="1" spans="1:46" x14ac:dyDescent="0.2">
      <c r="A1" t="s">
        <v>0</v>
      </c>
      <c r="B1" t="s">
        <v>74</v>
      </c>
      <c r="C1" t="s">
        <v>57</v>
      </c>
      <c r="D1" t="s">
        <v>151</v>
      </c>
      <c r="E1" t="s">
        <v>160</v>
      </c>
      <c r="F1" t="s">
        <v>209</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row>
    <row r="2" spans="1:46" x14ac:dyDescent="0.2">
      <c r="A2" t="s">
        <v>41</v>
      </c>
      <c r="B2">
        <v>37</v>
      </c>
      <c r="C2" t="s">
        <v>58</v>
      </c>
      <c r="D2" t="s">
        <v>162</v>
      </c>
      <c r="E2" t="str">
        <f xml:space="preserve"> A2&amp;" "&amp;D2</f>
        <v>A (eB eZ) (yB yZ) (FBS FBD FZS FZS MBS MBD MZS MZD)</v>
      </c>
      <c r="F2" t="s">
        <v>210</v>
      </c>
      <c r="G2">
        <v>1</v>
      </c>
      <c r="H2">
        <v>1</v>
      </c>
      <c r="I2">
        <v>2</v>
      </c>
      <c r="J2">
        <v>2</v>
      </c>
      <c r="K2">
        <v>2</v>
      </c>
      <c r="L2">
        <v>2</v>
      </c>
      <c r="M2">
        <v>2</v>
      </c>
      <c r="N2">
        <v>2</v>
      </c>
      <c r="O2">
        <v>2</v>
      </c>
      <c r="P2">
        <v>2</v>
      </c>
      <c r="Q2">
        <v>2</v>
      </c>
      <c r="R2">
        <v>2</v>
      </c>
      <c r="S2">
        <v>2</v>
      </c>
      <c r="T2">
        <v>2</v>
      </c>
      <c r="U2">
        <v>2</v>
      </c>
      <c r="V2">
        <v>2</v>
      </c>
      <c r="W2">
        <v>2</v>
      </c>
      <c r="X2">
        <v>2</v>
      </c>
      <c r="Y2">
        <v>3</v>
      </c>
      <c r="Z2">
        <v>3</v>
      </c>
      <c r="AA2">
        <v>1</v>
      </c>
      <c r="AB2">
        <v>1</v>
      </c>
      <c r="AC2">
        <v>2</v>
      </c>
      <c r="AD2">
        <v>2</v>
      </c>
      <c r="AE2">
        <v>2</v>
      </c>
      <c r="AF2">
        <v>2</v>
      </c>
      <c r="AG2">
        <v>2</v>
      </c>
      <c r="AH2">
        <v>2</v>
      </c>
      <c r="AI2">
        <v>2</v>
      </c>
      <c r="AJ2">
        <v>2</v>
      </c>
      <c r="AK2">
        <v>2</v>
      </c>
      <c r="AL2">
        <v>2</v>
      </c>
      <c r="AM2">
        <v>2</v>
      </c>
      <c r="AN2">
        <v>2</v>
      </c>
      <c r="AO2">
        <v>2</v>
      </c>
      <c r="AP2">
        <v>2</v>
      </c>
      <c r="AQ2">
        <v>2</v>
      </c>
      <c r="AR2">
        <v>2</v>
      </c>
      <c r="AS2">
        <v>3</v>
      </c>
      <c r="AT2">
        <v>3</v>
      </c>
    </row>
    <row r="3" spans="1:46" x14ac:dyDescent="0.2">
      <c r="A3" t="s">
        <v>42</v>
      </c>
      <c r="B3">
        <v>33</v>
      </c>
      <c r="C3" t="s">
        <v>59</v>
      </c>
      <c r="D3" t="s">
        <v>163</v>
      </c>
      <c r="E3" t="str">
        <f t="shared" ref="E3:E17" si="0" xml:space="preserve"> A3&amp;" "&amp;D3</f>
        <v>B eB yB eZ yZ  (FBS FBD FZS FZS MBS MBD MZS MZD)</v>
      </c>
      <c r="F3" t="s">
        <v>210</v>
      </c>
      <c r="G3">
        <v>1</v>
      </c>
      <c r="H3">
        <v>2</v>
      </c>
      <c r="I3">
        <v>3</v>
      </c>
      <c r="J3">
        <v>3</v>
      </c>
      <c r="K3">
        <v>3</v>
      </c>
      <c r="L3">
        <v>3</v>
      </c>
      <c r="M3">
        <v>3</v>
      </c>
      <c r="N3">
        <v>3</v>
      </c>
      <c r="O3">
        <v>3</v>
      </c>
      <c r="P3">
        <v>3</v>
      </c>
      <c r="Q3">
        <v>3</v>
      </c>
      <c r="R3">
        <v>3</v>
      </c>
      <c r="S3">
        <v>3</v>
      </c>
      <c r="T3">
        <v>3</v>
      </c>
      <c r="U3">
        <v>3</v>
      </c>
      <c r="V3">
        <v>3</v>
      </c>
      <c r="W3">
        <v>3</v>
      </c>
      <c r="X3">
        <v>3</v>
      </c>
      <c r="Y3">
        <v>4</v>
      </c>
      <c r="Z3">
        <v>5</v>
      </c>
      <c r="AA3">
        <v>1</v>
      </c>
      <c r="AB3">
        <v>2</v>
      </c>
      <c r="AC3">
        <v>3</v>
      </c>
      <c r="AD3">
        <v>3</v>
      </c>
      <c r="AE3">
        <v>3</v>
      </c>
      <c r="AF3">
        <v>3</v>
      </c>
      <c r="AG3">
        <v>3</v>
      </c>
      <c r="AH3">
        <v>3</v>
      </c>
      <c r="AI3">
        <v>3</v>
      </c>
      <c r="AJ3">
        <v>3</v>
      </c>
      <c r="AK3">
        <v>3</v>
      </c>
      <c r="AL3">
        <v>3</v>
      </c>
      <c r="AM3">
        <v>3</v>
      </c>
      <c r="AN3">
        <v>3</v>
      </c>
      <c r="AO3">
        <v>3</v>
      </c>
      <c r="AP3">
        <v>3</v>
      </c>
      <c r="AQ3">
        <v>3</v>
      </c>
      <c r="AR3">
        <v>3</v>
      </c>
      <c r="AS3">
        <v>4</v>
      </c>
      <c r="AT3">
        <v>5</v>
      </c>
    </row>
    <row r="4" spans="1:46" x14ac:dyDescent="0.2">
      <c r="A4" t="s">
        <v>43</v>
      </c>
      <c r="B4">
        <v>7</v>
      </c>
      <c r="C4" t="s">
        <v>60</v>
      </c>
      <c r="D4" t="s">
        <v>164</v>
      </c>
      <c r="E4" t="str">
        <f t="shared" si="0"/>
        <v>C eB yB eZ yZ  FBS FBD FZS FZS MBS MBD MZS MZD</v>
      </c>
      <c r="F4" t="s">
        <v>211</v>
      </c>
      <c r="G4">
        <v>1</v>
      </c>
      <c r="H4">
        <v>2</v>
      </c>
      <c r="I4">
        <v>3</v>
      </c>
      <c r="J4">
        <v>4</v>
      </c>
      <c r="K4">
        <v>3</v>
      </c>
      <c r="L4">
        <v>4</v>
      </c>
      <c r="M4">
        <v>5</v>
      </c>
      <c r="N4">
        <v>6</v>
      </c>
      <c r="O4">
        <v>5</v>
      </c>
      <c r="P4">
        <v>6</v>
      </c>
      <c r="Q4">
        <v>7</v>
      </c>
      <c r="R4">
        <v>8</v>
      </c>
      <c r="S4">
        <v>7</v>
      </c>
      <c r="T4">
        <v>8</v>
      </c>
      <c r="U4">
        <v>9</v>
      </c>
      <c r="V4">
        <v>10</v>
      </c>
      <c r="W4">
        <v>9</v>
      </c>
      <c r="X4">
        <v>10</v>
      </c>
      <c r="Y4">
        <v>11</v>
      </c>
      <c r="Z4">
        <v>12</v>
      </c>
      <c r="AA4">
        <v>1</v>
      </c>
      <c r="AB4">
        <v>2</v>
      </c>
      <c r="AC4">
        <v>3</v>
      </c>
      <c r="AD4">
        <v>4</v>
      </c>
      <c r="AE4">
        <v>3</v>
      </c>
      <c r="AF4">
        <v>4</v>
      </c>
      <c r="AG4">
        <v>5</v>
      </c>
      <c r="AH4">
        <v>6</v>
      </c>
      <c r="AI4">
        <v>5</v>
      </c>
      <c r="AJ4">
        <v>6</v>
      </c>
      <c r="AK4">
        <v>7</v>
      </c>
      <c r="AL4">
        <v>8</v>
      </c>
      <c r="AM4">
        <v>7</v>
      </c>
      <c r="AN4">
        <v>8</v>
      </c>
      <c r="AO4">
        <v>9</v>
      </c>
      <c r="AP4">
        <v>10</v>
      </c>
      <c r="AQ4">
        <v>9</v>
      </c>
      <c r="AR4">
        <v>10</v>
      </c>
      <c r="AS4">
        <v>11</v>
      </c>
      <c r="AT4">
        <v>12</v>
      </c>
    </row>
    <row r="5" spans="1:46" x14ac:dyDescent="0.2">
      <c r="A5" t="s">
        <v>44</v>
      </c>
      <c r="B5">
        <v>3</v>
      </c>
      <c r="C5" t="s">
        <v>61</v>
      </c>
      <c r="D5" t="s">
        <v>165</v>
      </c>
      <c r="E5" t="str">
        <f t="shared" si="0"/>
        <v>D eB yB eZ yZ (FBS FBS MZS MZD) (FZS FZD MBS MBD)</v>
      </c>
      <c r="F5" t="s">
        <v>210</v>
      </c>
      <c r="G5">
        <v>1</v>
      </c>
      <c r="H5">
        <v>2</v>
      </c>
      <c r="I5">
        <v>3</v>
      </c>
      <c r="J5">
        <v>3</v>
      </c>
      <c r="K5">
        <v>3</v>
      </c>
      <c r="L5">
        <v>3</v>
      </c>
      <c r="M5">
        <v>4</v>
      </c>
      <c r="N5">
        <v>4</v>
      </c>
      <c r="O5">
        <v>4</v>
      </c>
      <c r="P5">
        <v>4</v>
      </c>
      <c r="Q5">
        <v>4</v>
      </c>
      <c r="R5">
        <v>4</v>
      </c>
      <c r="S5">
        <v>4</v>
      </c>
      <c r="T5">
        <v>4</v>
      </c>
      <c r="U5">
        <v>3</v>
      </c>
      <c r="V5">
        <v>3</v>
      </c>
      <c r="W5">
        <v>3</v>
      </c>
      <c r="X5">
        <v>3</v>
      </c>
      <c r="Y5">
        <v>5</v>
      </c>
      <c r="Z5">
        <v>6</v>
      </c>
      <c r="AA5">
        <v>1</v>
      </c>
      <c r="AB5">
        <v>2</v>
      </c>
      <c r="AC5">
        <v>3</v>
      </c>
      <c r="AD5">
        <v>3</v>
      </c>
      <c r="AE5">
        <v>3</v>
      </c>
      <c r="AF5">
        <v>3</v>
      </c>
      <c r="AG5">
        <v>4</v>
      </c>
      <c r="AH5">
        <v>4</v>
      </c>
      <c r="AI5">
        <v>4</v>
      </c>
      <c r="AJ5">
        <v>4</v>
      </c>
      <c r="AK5">
        <v>4</v>
      </c>
      <c r="AL5">
        <v>4</v>
      </c>
      <c r="AM5">
        <v>4</v>
      </c>
      <c r="AN5">
        <v>4</v>
      </c>
      <c r="AO5">
        <v>3</v>
      </c>
      <c r="AP5">
        <v>3</v>
      </c>
      <c r="AQ5">
        <v>3</v>
      </c>
      <c r="AR5">
        <v>3</v>
      </c>
      <c r="AS5">
        <v>5</v>
      </c>
      <c r="AT5">
        <v>6</v>
      </c>
    </row>
    <row r="6" spans="1:46" x14ac:dyDescent="0.2">
      <c r="A6" t="s">
        <v>45</v>
      </c>
      <c r="B6">
        <v>25</v>
      </c>
      <c r="C6" t="s">
        <v>62</v>
      </c>
      <c r="D6" t="s">
        <v>166</v>
      </c>
      <c r="E6" t="str">
        <f t="shared" si="0"/>
        <v xml:space="preserve">E B Z (FBS FZS MBS MZS) (FBD FZD MBD MZD) </v>
      </c>
      <c r="F6" t="s">
        <v>210</v>
      </c>
      <c r="G6">
        <v>1</v>
      </c>
      <c r="H6">
        <v>2</v>
      </c>
      <c r="I6">
        <v>3</v>
      </c>
      <c r="J6">
        <v>4</v>
      </c>
      <c r="K6">
        <v>3</v>
      </c>
      <c r="L6">
        <v>4</v>
      </c>
      <c r="M6">
        <v>3</v>
      </c>
      <c r="N6">
        <v>4</v>
      </c>
      <c r="O6">
        <v>3</v>
      </c>
      <c r="P6">
        <v>4</v>
      </c>
      <c r="Q6">
        <v>3</v>
      </c>
      <c r="R6">
        <v>4</v>
      </c>
      <c r="S6">
        <v>3</v>
      </c>
      <c r="T6">
        <v>4</v>
      </c>
      <c r="U6">
        <v>3</v>
      </c>
      <c r="V6">
        <v>4</v>
      </c>
      <c r="W6">
        <v>3</v>
      </c>
      <c r="X6">
        <v>4</v>
      </c>
      <c r="Y6">
        <v>1</v>
      </c>
      <c r="Z6">
        <v>2</v>
      </c>
      <c r="AA6">
        <v>1</v>
      </c>
      <c r="AB6">
        <v>2</v>
      </c>
      <c r="AC6">
        <v>3</v>
      </c>
      <c r="AD6">
        <v>4</v>
      </c>
      <c r="AE6">
        <v>3</v>
      </c>
      <c r="AF6">
        <v>4</v>
      </c>
      <c r="AG6">
        <v>3</v>
      </c>
      <c r="AH6">
        <v>4</v>
      </c>
      <c r="AI6">
        <v>3</v>
      </c>
      <c r="AJ6">
        <v>4</v>
      </c>
      <c r="AK6">
        <v>3</v>
      </c>
      <c r="AL6">
        <v>4</v>
      </c>
      <c r="AM6">
        <v>3</v>
      </c>
      <c r="AN6">
        <v>4</v>
      </c>
      <c r="AO6">
        <v>3</v>
      </c>
      <c r="AP6">
        <v>4</v>
      </c>
      <c r="AQ6">
        <v>3</v>
      </c>
      <c r="AR6">
        <v>4</v>
      </c>
      <c r="AS6">
        <v>1</v>
      </c>
      <c r="AT6">
        <v>2</v>
      </c>
    </row>
    <row r="7" spans="1:46" x14ac:dyDescent="0.2">
      <c r="A7" t="s">
        <v>46</v>
      </c>
      <c r="B7">
        <v>24</v>
      </c>
      <c r="C7" t="s">
        <v>63</v>
      </c>
      <c r="D7" t="s">
        <v>167</v>
      </c>
      <c r="E7" t="str">
        <f t="shared" si="0"/>
        <v>F (B Z) (FBS FBD FZS FZS MBS MBD MZS MZD)</v>
      </c>
      <c r="F7" t="s">
        <v>210</v>
      </c>
      <c r="G7">
        <v>1</v>
      </c>
      <c r="H7">
        <v>1</v>
      </c>
      <c r="I7">
        <v>2</v>
      </c>
      <c r="J7">
        <v>2</v>
      </c>
      <c r="K7">
        <v>2</v>
      </c>
      <c r="L7">
        <v>2</v>
      </c>
      <c r="M7">
        <v>2</v>
      </c>
      <c r="N7">
        <v>2</v>
      </c>
      <c r="O7">
        <v>2</v>
      </c>
      <c r="P7">
        <v>2</v>
      </c>
      <c r="Q7">
        <v>2</v>
      </c>
      <c r="R7">
        <v>2</v>
      </c>
      <c r="S7">
        <v>2</v>
      </c>
      <c r="T7">
        <v>2</v>
      </c>
      <c r="U7">
        <v>2</v>
      </c>
      <c r="V7">
        <v>2</v>
      </c>
      <c r="W7">
        <v>2</v>
      </c>
      <c r="X7">
        <v>2</v>
      </c>
      <c r="Y7">
        <v>1</v>
      </c>
      <c r="Z7">
        <v>1</v>
      </c>
      <c r="AA7">
        <v>1</v>
      </c>
      <c r="AB7">
        <v>1</v>
      </c>
      <c r="AC7">
        <v>2</v>
      </c>
      <c r="AD7">
        <v>2</v>
      </c>
      <c r="AE7">
        <v>2</v>
      </c>
      <c r="AF7">
        <v>2</v>
      </c>
      <c r="AG7">
        <v>2</v>
      </c>
      <c r="AH7">
        <v>2</v>
      </c>
      <c r="AI7">
        <v>2</v>
      </c>
      <c r="AJ7">
        <v>2</v>
      </c>
      <c r="AK7">
        <v>2</v>
      </c>
      <c r="AL7">
        <v>2</v>
      </c>
      <c r="AM7">
        <v>2</v>
      </c>
      <c r="AN7">
        <v>2</v>
      </c>
      <c r="AO7">
        <v>2</v>
      </c>
      <c r="AP7">
        <v>2</v>
      </c>
      <c r="AQ7">
        <v>2</v>
      </c>
      <c r="AR7">
        <v>2</v>
      </c>
      <c r="AS7">
        <v>1</v>
      </c>
      <c r="AT7">
        <v>1</v>
      </c>
    </row>
    <row r="8" spans="1:46" x14ac:dyDescent="0.2">
      <c r="A8" t="s">
        <v>47</v>
      </c>
      <c r="B8">
        <v>3</v>
      </c>
      <c r="C8" t="s">
        <v>64</v>
      </c>
      <c r="D8" t="s">
        <v>168</v>
      </c>
      <c r="E8" t="str">
        <f t="shared" si="0"/>
        <v>G (B FBS MZS) (Z FBD MZD) (FZS FZD MBS MBD)</v>
      </c>
      <c r="F8" t="s">
        <v>212</v>
      </c>
      <c r="G8">
        <v>1</v>
      </c>
      <c r="H8">
        <v>2</v>
      </c>
      <c r="I8">
        <v>2</v>
      </c>
      <c r="J8">
        <v>1</v>
      </c>
      <c r="K8">
        <v>3</v>
      </c>
      <c r="L8">
        <v>1</v>
      </c>
      <c r="M8">
        <v>4</v>
      </c>
      <c r="N8">
        <v>4</v>
      </c>
      <c r="O8">
        <v>4</v>
      </c>
      <c r="P8">
        <v>4</v>
      </c>
      <c r="Q8">
        <v>4</v>
      </c>
      <c r="R8">
        <v>4</v>
      </c>
      <c r="S8">
        <v>4</v>
      </c>
      <c r="T8">
        <v>4</v>
      </c>
      <c r="U8">
        <v>2</v>
      </c>
      <c r="V8">
        <v>1</v>
      </c>
      <c r="W8">
        <v>3</v>
      </c>
      <c r="X8">
        <v>1</v>
      </c>
      <c r="Y8">
        <v>1</v>
      </c>
      <c r="Z8">
        <v>3</v>
      </c>
      <c r="AA8">
        <v>2</v>
      </c>
      <c r="AB8">
        <v>1</v>
      </c>
      <c r="AC8">
        <v>1</v>
      </c>
      <c r="AD8">
        <v>2</v>
      </c>
      <c r="AE8">
        <v>1</v>
      </c>
      <c r="AF8">
        <v>3</v>
      </c>
      <c r="AG8">
        <v>4</v>
      </c>
      <c r="AH8">
        <v>4</v>
      </c>
      <c r="AI8">
        <v>4</v>
      </c>
      <c r="AJ8">
        <v>4</v>
      </c>
      <c r="AK8">
        <v>4</v>
      </c>
      <c r="AL8">
        <v>4</v>
      </c>
      <c r="AM8">
        <v>4</v>
      </c>
      <c r="AN8">
        <v>4</v>
      </c>
      <c r="AO8">
        <v>1</v>
      </c>
      <c r="AP8">
        <v>2</v>
      </c>
      <c r="AQ8">
        <v>1</v>
      </c>
      <c r="AR8">
        <v>3</v>
      </c>
      <c r="AS8">
        <v>3</v>
      </c>
      <c r="AT8">
        <v>1</v>
      </c>
    </row>
    <row r="9" spans="1:46" x14ac:dyDescent="0.2">
      <c r="A9" t="s">
        <v>48</v>
      </c>
      <c r="B9">
        <v>6</v>
      </c>
      <c r="C9" t="s">
        <v>65</v>
      </c>
      <c r="D9" t="s">
        <v>75</v>
      </c>
      <c r="E9" t="str">
        <f t="shared" si="0"/>
        <v>H X //</v>
      </c>
      <c r="F9" t="s">
        <v>213</v>
      </c>
      <c r="G9">
        <v>1</v>
      </c>
      <c r="H9">
        <v>2</v>
      </c>
      <c r="I9">
        <v>2</v>
      </c>
      <c r="J9">
        <v>1</v>
      </c>
      <c r="K9">
        <v>2</v>
      </c>
      <c r="L9">
        <v>1</v>
      </c>
      <c r="M9">
        <v>2</v>
      </c>
      <c r="N9">
        <v>1</v>
      </c>
      <c r="O9">
        <v>2</v>
      </c>
      <c r="P9">
        <v>1</v>
      </c>
      <c r="Q9">
        <v>2</v>
      </c>
      <c r="R9">
        <v>1</v>
      </c>
      <c r="S9">
        <v>2</v>
      </c>
      <c r="T9">
        <v>1</v>
      </c>
      <c r="U9">
        <v>2</v>
      </c>
      <c r="V9">
        <v>1</v>
      </c>
      <c r="W9">
        <v>2</v>
      </c>
      <c r="X9">
        <v>1</v>
      </c>
      <c r="Y9">
        <v>1</v>
      </c>
      <c r="Z9">
        <v>2</v>
      </c>
      <c r="AA9">
        <v>2</v>
      </c>
      <c r="AB9">
        <v>1</v>
      </c>
      <c r="AC9">
        <v>1</v>
      </c>
      <c r="AD9">
        <v>2</v>
      </c>
      <c r="AE9">
        <v>1</v>
      </c>
      <c r="AF9">
        <v>2</v>
      </c>
      <c r="AG9">
        <v>1</v>
      </c>
      <c r="AH9">
        <v>2</v>
      </c>
      <c r="AI9">
        <v>1</v>
      </c>
      <c r="AJ9">
        <v>2</v>
      </c>
      <c r="AK9">
        <v>1</v>
      </c>
      <c r="AL9">
        <v>2</v>
      </c>
      <c r="AM9">
        <v>1</v>
      </c>
      <c r="AN9">
        <v>2</v>
      </c>
      <c r="AO9">
        <v>1</v>
      </c>
      <c r="AP9">
        <v>2</v>
      </c>
      <c r="AQ9">
        <v>1</v>
      </c>
      <c r="AR9">
        <v>2</v>
      </c>
      <c r="AS9">
        <v>2</v>
      </c>
      <c r="AT9">
        <v>1</v>
      </c>
    </row>
    <row r="10" spans="1:46" x14ac:dyDescent="0.2">
      <c r="A10" t="s">
        <v>49</v>
      </c>
      <c r="B10">
        <v>10</v>
      </c>
      <c r="C10" t="s">
        <v>66</v>
      </c>
      <c r="D10" t="s">
        <v>66</v>
      </c>
      <c r="E10" t="str">
        <f t="shared" si="0"/>
        <v>I fX mX e// y//</v>
      </c>
      <c r="F10" t="s">
        <v>213</v>
      </c>
      <c r="G10">
        <v>1</v>
      </c>
      <c r="H10">
        <v>2</v>
      </c>
      <c r="I10">
        <v>2</v>
      </c>
      <c r="J10">
        <v>1</v>
      </c>
      <c r="K10">
        <v>3</v>
      </c>
      <c r="L10">
        <v>1</v>
      </c>
      <c r="M10">
        <v>2</v>
      </c>
      <c r="N10">
        <v>1</v>
      </c>
      <c r="O10">
        <v>3</v>
      </c>
      <c r="P10">
        <v>1</v>
      </c>
      <c r="Q10">
        <v>2</v>
      </c>
      <c r="R10">
        <v>1</v>
      </c>
      <c r="S10">
        <v>3</v>
      </c>
      <c r="T10">
        <v>1</v>
      </c>
      <c r="U10">
        <v>2</v>
      </c>
      <c r="V10">
        <v>1</v>
      </c>
      <c r="W10">
        <v>3</v>
      </c>
      <c r="X10">
        <v>1</v>
      </c>
      <c r="Y10">
        <v>1</v>
      </c>
      <c r="Z10">
        <v>3</v>
      </c>
      <c r="AA10">
        <v>2</v>
      </c>
      <c r="AB10">
        <v>4</v>
      </c>
      <c r="AC10">
        <v>4</v>
      </c>
      <c r="AD10">
        <v>2</v>
      </c>
      <c r="AE10">
        <v>4</v>
      </c>
      <c r="AF10">
        <v>3</v>
      </c>
      <c r="AG10">
        <v>4</v>
      </c>
      <c r="AH10">
        <v>2</v>
      </c>
      <c r="AI10">
        <v>4</v>
      </c>
      <c r="AJ10">
        <v>3</v>
      </c>
      <c r="AK10">
        <v>4</v>
      </c>
      <c r="AL10">
        <v>2</v>
      </c>
      <c r="AM10">
        <v>4</v>
      </c>
      <c r="AN10">
        <v>3</v>
      </c>
      <c r="AO10">
        <v>4</v>
      </c>
      <c r="AP10">
        <v>2</v>
      </c>
      <c r="AQ10">
        <v>4</v>
      </c>
      <c r="AR10">
        <v>3</v>
      </c>
      <c r="AS10">
        <v>3</v>
      </c>
      <c r="AT10">
        <v>4</v>
      </c>
    </row>
    <row r="11" spans="1:46" x14ac:dyDescent="0.2">
      <c r="A11" t="s">
        <v>50</v>
      </c>
      <c r="B11">
        <v>18</v>
      </c>
      <c r="C11" t="s">
        <v>67</v>
      </c>
      <c r="D11" t="s">
        <v>169</v>
      </c>
      <c r="E11" t="str">
        <f t="shared" si="0"/>
        <v>J B Z (FBS FBD FZS FZS MBS MBD MZS MZD)</v>
      </c>
      <c r="F11" t="s">
        <v>210</v>
      </c>
      <c r="G11">
        <v>1</v>
      </c>
      <c r="H11">
        <v>2</v>
      </c>
      <c r="I11">
        <v>3</v>
      </c>
      <c r="J11">
        <v>3</v>
      </c>
      <c r="K11">
        <v>3</v>
      </c>
      <c r="L11">
        <v>3</v>
      </c>
      <c r="M11">
        <v>3</v>
      </c>
      <c r="N11">
        <v>3</v>
      </c>
      <c r="O11">
        <v>3</v>
      </c>
      <c r="P11">
        <v>3</v>
      </c>
      <c r="Q11">
        <v>3</v>
      </c>
      <c r="R11">
        <v>3</v>
      </c>
      <c r="S11">
        <v>3</v>
      </c>
      <c r="T11">
        <v>3</v>
      </c>
      <c r="U11">
        <v>3</v>
      </c>
      <c r="V11">
        <v>3</v>
      </c>
      <c r="W11">
        <v>3</v>
      </c>
      <c r="X11">
        <v>3</v>
      </c>
      <c r="Y11">
        <v>1</v>
      </c>
      <c r="Z11">
        <v>2</v>
      </c>
      <c r="AA11">
        <v>1</v>
      </c>
      <c r="AB11">
        <v>2</v>
      </c>
      <c r="AC11">
        <v>3</v>
      </c>
      <c r="AD11">
        <v>3</v>
      </c>
      <c r="AE11">
        <v>3</v>
      </c>
      <c r="AF11">
        <v>3</v>
      </c>
      <c r="AG11">
        <v>3</v>
      </c>
      <c r="AH11">
        <v>3</v>
      </c>
      <c r="AI11">
        <v>3</v>
      </c>
      <c r="AJ11">
        <v>3</v>
      </c>
      <c r="AK11">
        <v>3</v>
      </c>
      <c r="AL11">
        <v>3</v>
      </c>
      <c r="AM11">
        <v>3</v>
      </c>
      <c r="AN11">
        <v>3</v>
      </c>
      <c r="AO11">
        <v>3</v>
      </c>
      <c r="AP11">
        <v>3</v>
      </c>
      <c r="AQ11">
        <v>3</v>
      </c>
      <c r="AR11">
        <v>3</v>
      </c>
      <c r="AS11">
        <v>1</v>
      </c>
      <c r="AT11">
        <v>2</v>
      </c>
    </row>
    <row r="12" spans="1:46" x14ac:dyDescent="0.2">
      <c r="A12" t="s">
        <v>51</v>
      </c>
      <c r="B12">
        <v>2</v>
      </c>
      <c r="C12" t="s">
        <v>68</v>
      </c>
      <c r="D12" t="s">
        <v>174</v>
      </c>
      <c r="E12" t="str">
        <f t="shared" si="0"/>
        <v>K (eB FBeS MZeS) (eZ FBeD MZeD) (yB FByS MZyS yZ FByD MZyD) (FZS MBS) (FZD MBD)</v>
      </c>
      <c r="F12" t="s">
        <v>212</v>
      </c>
      <c r="G12">
        <v>1</v>
      </c>
      <c r="H12">
        <v>2</v>
      </c>
      <c r="I12">
        <v>2</v>
      </c>
      <c r="J12">
        <v>1</v>
      </c>
      <c r="K12">
        <v>3</v>
      </c>
      <c r="L12">
        <v>3</v>
      </c>
      <c r="M12">
        <v>4</v>
      </c>
      <c r="N12">
        <v>5</v>
      </c>
      <c r="O12">
        <v>4</v>
      </c>
      <c r="P12">
        <v>5</v>
      </c>
      <c r="Q12">
        <v>4</v>
      </c>
      <c r="R12">
        <v>5</v>
      </c>
      <c r="S12">
        <v>4</v>
      </c>
      <c r="T12">
        <v>5</v>
      </c>
      <c r="U12">
        <v>2</v>
      </c>
      <c r="V12">
        <v>1</v>
      </c>
      <c r="W12">
        <v>3</v>
      </c>
      <c r="X12">
        <v>3</v>
      </c>
      <c r="Y12">
        <v>3</v>
      </c>
      <c r="Z12">
        <v>3</v>
      </c>
      <c r="AA12">
        <v>1</v>
      </c>
      <c r="AB12">
        <v>2</v>
      </c>
      <c r="AC12">
        <v>2</v>
      </c>
      <c r="AD12">
        <v>1</v>
      </c>
      <c r="AE12">
        <v>3</v>
      </c>
      <c r="AF12">
        <v>3</v>
      </c>
      <c r="AG12">
        <v>4</v>
      </c>
      <c r="AH12">
        <v>5</v>
      </c>
      <c r="AI12">
        <v>4</v>
      </c>
      <c r="AJ12">
        <v>5</v>
      </c>
      <c r="AK12">
        <v>4</v>
      </c>
      <c r="AL12">
        <v>5</v>
      </c>
      <c r="AM12">
        <v>4</v>
      </c>
      <c r="AN12">
        <v>5</v>
      </c>
      <c r="AO12">
        <v>2</v>
      </c>
      <c r="AP12">
        <v>1</v>
      </c>
      <c r="AQ12">
        <v>3</v>
      </c>
      <c r="AR12">
        <v>3</v>
      </c>
      <c r="AS12">
        <v>3</v>
      </c>
      <c r="AT12">
        <v>3</v>
      </c>
    </row>
    <row r="13" spans="1:46" x14ac:dyDescent="0.2">
      <c r="A13" t="s">
        <v>52</v>
      </c>
      <c r="B13">
        <v>4</v>
      </c>
      <c r="C13" t="s">
        <v>69</v>
      </c>
      <c r="D13" t="s">
        <v>170</v>
      </c>
      <c r="E13" t="str">
        <f t="shared" si="0"/>
        <v>L fX mX (FBS FBD FZS FZS MBS MBD MZS MZD)</v>
      </c>
      <c r="F13" t="s">
        <v>210</v>
      </c>
      <c r="G13">
        <v>1</v>
      </c>
      <c r="H13">
        <v>2</v>
      </c>
      <c r="I13">
        <v>3</v>
      </c>
      <c r="J13">
        <v>3</v>
      </c>
      <c r="K13">
        <v>3</v>
      </c>
      <c r="L13">
        <v>3</v>
      </c>
      <c r="M13">
        <v>3</v>
      </c>
      <c r="N13">
        <v>3</v>
      </c>
      <c r="O13">
        <v>3</v>
      </c>
      <c r="P13">
        <v>3</v>
      </c>
      <c r="Q13">
        <v>3</v>
      </c>
      <c r="R13">
        <v>3</v>
      </c>
      <c r="S13">
        <v>3</v>
      </c>
      <c r="T13">
        <v>3</v>
      </c>
      <c r="U13">
        <v>3</v>
      </c>
      <c r="V13">
        <v>3</v>
      </c>
      <c r="W13">
        <v>3</v>
      </c>
      <c r="X13">
        <v>3</v>
      </c>
      <c r="Y13">
        <v>1</v>
      </c>
      <c r="Z13">
        <v>4</v>
      </c>
      <c r="AA13">
        <v>2</v>
      </c>
      <c r="AB13">
        <v>5</v>
      </c>
      <c r="AC13">
        <v>3</v>
      </c>
      <c r="AD13">
        <v>3</v>
      </c>
      <c r="AE13">
        <v>3</v>
      </c>
      <c r="AF13">
        <v>3</v>
      </c>
      <c r="AG13">
        <v>3</v>
      </c>
      <c r="AH13">
        <v>3</v>
      </c>
      <c r="AI13">
        <v>3</v>
      </c>
      <c r="AJ13">
        <v>3</v>
      </c>
      <c r="AK13">
        <v>3</v>
      </c>
      <c r="AL13">
        <v>3</v>
      </c>
      <c r="AM13">
        <v>3</v>
      </c>
      <c r="AN13">
        <v>3</v>
      </c>
      <c r="AO13">
        <v>3</v>
      </c>
      <c r="AP13">
        <v>3</v>
      </c>
      <c r="AQ13">
        <v>3</v>
      </c>
      <c r="AR13">
        <v>3</v>
      </c>
      <c r="AS13">
        <v>4</v>
      </c>
      <c r="AT13">
        <v>5</v>
      </c>
    </row>
    <row r="14" spans="1:46" x14ac:dyDescent="0.2">
      <c r="A14" t="s">
        <v>53</v>
      </c>
      <c r="B14">
        <v>12</v>
      </c>
      <c r="C14" t="s">
        <v>70</v>
      </c>
      <c r="D14" t="s">
        <v>171</v>
      </c>
      <c r="E14" t="str">
        <f t="shared" si="0"/>
        <v>M eB yB eZ yZ  e(FBS FBD FZS FZS MBS MBD MZS MZD)  y(FBS FBD FZS FZS MBS MBD MZS MZD)</v>
      </c>
      <c r="F14" t="s">
        <v>210</v>
      </c>
      <c r="G14">
        <v>1</v>
      </c>
      <c r="H14">
        <v>2</v>
      </c>
      <c r="I14">
        <v>3</v>
      </c>
      <c r="J14">
        <v>4</v>
      </c>
      <c r="K14">
        <v>3</v>
      </c>
      <c r="L14">
        <v>4</v>
      </c>
      <c r="M14">
        <v>3</v>
      </c>
      <c r="N14">
        <v>4</v>
      </c>
      <c r="O14">
        <v>3</v>
      </c>
      <c r="P14">
        <v>4</v>
      </c>
      <c r="Q14">
        <v>3</v>
      </c>
      <c r="R14">
        <v>4</v>
      </c>
      <c r="S14">
        <v>3</v>
      </c>
      <c r="T14">
        <v>4</v>
      </c>
      <c r="U14">
        <v>3</v>
      </c>
      <c r="V14">
        <v>4</v>
      </c>
      <c r="W14">
        <v>3</v>
      </c>
      <c r="X14">
        <v>4</v>
      </c>
      <c r="Y14">
        <v>5</v>
      </c>
      <c r="Z14">
        <v>6</v>
      </c>
      <c r="AA14">
        <v>1</v>
      </c>
      <c r="AB14">
        <v>2</v>
      </c>
      <c r="AC14">
        <v>3</v>
      </c>
      <c r="AD14">
        <v>4</v>
      </c>
      <c r="AE14">
        <v>3</v>
      </c>
      <c r="AF14">
        <v>4</v>
      </c>
      <c r="AG14">
        <v>3</v>
      </c>
      <c r="AH14">
        <v>4</v>
      </c>
      <c r="AI14">
        <v>3</v>
      </c>
      <c r="AJ14">
        <v>4</v>
      </c>
      <c r="AK14">
        <v>3</v>
      </c>
      <c r="AL14">
        <v>4</v>
      </c>
      <c r="AM14">
        <v>3</v>
      </c>
      <c r="AN14">
        <v>4</v>
      </c>
      <c r="AO14">
        <v>3</v>
      </c>
      <c r="AP14">
        <v>4</v>
      </c>
      <c r="AQ14">
        <v>3</v>
      </c>
      <c r="AR14">
        <v>4</v>
      </c>
      <c r="AS14">
        <v>5</v>
      </c>
      <c r="AT14">
        <v>6</v>
      </c>
    </row>
    <row r="15" spans="1:46" x14ac:dyDescent="0.2">
      <c r="A15" t="s">
        <v>54</v>
      </c>
      <c r="B15">
        <v>10</v>
      </c>
      <c r="C15" t="s">
        <v>71</v>
      </c>
      <c r="D15" t="s">
        <v>172</v>
      </c>
      <c r="E15" t="str">
        <f t="shared" si="0"/>
        <v>N eB eZ (yB yZ)  (FBS FBD FZS FZS MBS MBD MZS MZD)</v>
      </c>
      <c r="F15" t="s">
        <v>210</v>
      </c>
      <c r="G15">
        <v>1</v>
      </c>
      <c r="H15">
        <v>2</v>
      </c>
      <c r="I15">
        <v>3</v>
      </c>
      <c r="J15">
        <v>3</v>
      </c>
      <c r="K15">
        <v>3</v>
      </c>
      <c r="L15">
        <v>3</v>
      </c>
      <c r="M15">
        <v>3</v>
      </c>
      <c r="N15">
        <v>3</v>
      </c>
      <c r="O15">
        <v>3</v>
      </c>
      <c r="P15">
        <v>3</v>
      </c>
      <c r="Q15">
        <v>3</v>
      </c>
      <c r="R15">
        <v>3</v>
      </c>
      <c r="S15">
        <v>3</v>
      </c>
      <c r="T15">
        <v>3</v>
      </c>
      <c r="U15">
        <v>3</v>
      </c>
      <c r="V15">
        <v>3</v>
      </c>
      <c r="W15">
        <v>3</v>
      </c>
      <c r="X15">
        <v>3</v>
      </c>
      <c r="Y15">
        <v>4</v>
      </c>
      <c r="Z15">
        <v>4</v>
      </c>
      <c r="AA15">
        <v>1</v>
      </c>
      <c r="AB15">
        <v>2</v>
      </c>
      <c r="AC15">
        <v>3</v>
      </c>
      <c r="AD15">
        <v>3</v>
      </c>
      <c r="AE15">
        <v>3</v>
      </c>
      <c r="AF15">
        <v>3</v>
      </c>
      <c r="AG15">
        <v>3</v>
      </c>
      <c r="AH15">
        <v>3</v>
      </c>
      <c r="AI15">
        <v>3</v>
      </c>
      <c r="AJ15">
        <v>3</v>
      </c>
      <c r="AK15">
        <v>3</v>
      </c>
      <c r="AL15">
        <v>3</v>
      </c>
      <c r="AM15">
        <v>3</v>
      </c>
      <c r="AN15">
        <v>3</v>
      </c>
      <c r="AO15">
        <v>3</v>
      </c>
      <c r="AP15">
        <v>3</v>
      </c>
      <c r="AQ15">
        <v>3</v>
      </c>
      <c r="AR15">
        <v>3</v>
      </c>
      <c r="AS15">
        <v>4</v>
      </c>
      <c r="AT15">
        <v>4</v>
      </c>
    </row>
    <row r="16" spans="1:46" x14ac:dyDescent="0.2">
      <c r="A16" t="s">
        <v>55</v>
      </c>
      <c r="B16">
        <v>3</v>
      </c>
      <c r="C16" t="s">
        <v>72</v>
      </c>
      <c r="D16" t="s">
        <v>173</v>
      </c>
      <c r="E16" t="str">
        <f t="shared" si="0"/>
        <v>O (eB FBeS FZeS MBeS MZeS) (eD FBeD FZeD MBeD MZeD) (yB FByS FZyS MByS MZyS) (yD FByD FZyD MByD MZyD)</v>
      </c>
      <c r="F16" t="s">
        <v>212</v>
      </c>
      <c r="G16">
        <v>1</v>
      </c>
      <c r="H16">
        <v>2</v>
      </c>
      <c r="I16">
        <v>2</v>
      </c>
      <c r="J16">
        <v>1</v>
      </c>
      <c r="K16">
        <v>3</v>
      </c>
      <c r="L16">
        <v>4</v>
      </c>
      <c r="M16">
        <v>2</v>
      </c>
      <c r="N16">
        <v>1</v>
      </c>
      <c r="O16">
        <v>3</v>
      </c>
      <c r="P16">
        <v>4</v>
      </c>
      <c r="Q16">
        <v>2</v>
      </c>
      <c r="R16">
        <v>1</v>
      </c>
      <c r="S16">
        <v>3</v>
      </c>
      <c r="T16">
        <v>4</v>
      </c>
      <c r="U16">
        <v>2</v>
      </c>
      <c r="V16">
        <v>1</v>
      </c>
      <c r="W16">
        <v>3</v>
      </c>
      <c r="X16">
        <v>4</v>
      </c>
      <c r="Y16">
        <v>4</v>
      </c>
      <c r="Z16">
        <v>3</v>
      </c>
      <c r="AA16">
        <v>1</v>
      </c>
      <c r="AB16">
        <v>2</v>
      </c>
      <c r="AC16">
        <v>2</v>
      </c>
      <c r="AD16">
        <v>1</v>
      </c>
      <c r="AE16">
        <v>3</v>
      </c>
      <c r="AF16">
        <v>4</v>
      </c>
      <c r="AG16">
        <v>2</v>
      </c>
      <c r="AH16">
        <v>1</v>
      </c>
      <c r="AI16">
        <v>3</v>
      </c>
      <c r="AJ16">
        <v>4</v>
      </c>
      <c r="AK16">
        <v>2</v>
      </c>
      <c r="AL16">
        <v>1</v>
      </c>
      <c r="AM16">
        <v>3</v>
      </c>
      <c r="AN16">
        <v>4</v>
      </c>
      <c r="AO16">
        <v>2</v>
      </c>
      <c r="AP16">
        <v>1</v>
      </c>
      <c r="AQ16">
        <v>3</v>
      </c>
      <c r="AR16">
        <v>4</v>
      </c>
      <c r="AS16">
        <v>4</v>
      </c>
      <c r="AT16">
        <v>3</v>
      </c>
    </row>
    <row r="17" spans="1:46" x14ac:dyDescent="0.2">
      <c r="A17" t="s">
        <v>56</v>
      </c>
      <c r="B17">
        <v>5</v>
      </c>
      <c r="C17" t="s">
        <v>73</v>
      </c>
      <c r="E17" t="str">
        <f t="shared" si="0"/>
        <v xml:space="preserve">Outlier </v>
      </c>
      <c r="G17">
        <v>1</v>
      </c>
      <c r="H17">
        <v>1</v>
      </c>
      <c r="I17">
        <v>1</v>
      </c>
      <c r="J17">
        <v>1</v>
      </c>
      <c r="K17">
        <v>2</v>
      </c>
      <c r="L17">
        <v>2</v>
      </c>
      <c r="M17">
        <v>1</v>
      </c>
      <c r="N17">
        <v>1</v>
      </c>
      <c r="O17">
        <v>2</v>
      </c>
      <c r="P17">
        <v>2</v>
      </c>
      <c r="Q17">
        <v>1</v>
      </c>
      <c r="R17">
        <v>1</v>
      </c>
      <c r="S17">
        <v>2</v>
      </c>
      <c r="T17">
        <v>2</v>
      </c>
      <c r="U17">
        <v>1</v>
      </c>
      <c r="V17">
        <v>1</v>
      </c>
      <c r="W17">
        <v>2</v>
      </c>
      <c r="X17">
        <v>2</v>
      </c>
      <c r="Y17">
        <v>2</v>
      </c>
      <c r="Z17">
        <v>2</v>
      </c>
      <c r="AA17">
        <v>1</v>
      </c>
      <c r="AB17">
        <v>1</v>
      </c>
      <c r="AC17">
        <v>1</v>
      </c>
      <c r="AD17">
        <v>1</v>
      </c>
      <c r="AE17">
        <v>2</v>
      </c>
      <c r="AF17">
        <v>2</v>
      </c>
      <c r="AG17">
        <v>1</v>
      </c>
      <c r="AH17">
        <v>1</v>
      </c>
      <c r="AI17">
        <v>2</v>
      </c>
      <c r="AJ17">
        <v>2</v>
      </c>
      <c r="AK17">
        <v>1</v>
      </c>
      <c r="AL17">
        <v>1</v>
      </c>
      <c r="AM17">
        <v>2</v>
      </c>
      <c r="AN17">
        <v>2</v>
      </c>
      <c r="AO17">
        <v>1</v>
      </c>
      <c r="AP17">
        <v>1</v>
      </c>
      <c r="AQ17">
        <v>2</v>
      </c>
      <c r="AR17">
        <v>2</v>
      </c>
      <c r="AS17">
        <v>2</v>
      </c>
      <c r="AT17">
        <v>2</v>
      </c>
    </row>
  </sheetData>
  <autoFilter ref="A1:AT17" xr:uid="{0BBB3263-AD56-034E-9EEC-6B7D9CD1C2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2A98-0D20-1245-BA07-52823B1CF181}">
  <dimension ref="A1:O14"/>
  <sheetViews>
    <sheetView workbookViewId="0">
      <selection activeCell="B15" sqref="B15"/>
    </sheetView>
  </sheetViews>
  <sheetFormatPr baseColWidth="10" defaultRowHeight="16" x14ac:dyDescent="0.2"/>
  <cols>
    <col min="3" max="3" width="69.33203125" bestFit="1" customWidth="1"/>
    <col min="4" max="4" width="23.5" customWidth="1"/>
    <col min="5" max="5" width="23.5" hidden="1" customWidth="1"/>
  </cols>
  <sheetData>
    <row r="1" spans="1:15" x14ac:dyDescent="0.2">
      <c r="A1" t="s">
        <v>0</v>
      </c>
      <c r="B1" t="s">
        <v>74</v>
      </c>
      <c r="C1" t="s">
        <v>57</v>
      </c>
      <c r="D1" t="s">
        <v>151</v>
      </c>
      <c r="E1" t="s">
        <v>160</v>
      </c>
      <c r="F1" t="s">
        <v>125</v>
      </c>
      <c r="G1" t="s">
        <v>126</v>
      </c>
      <c r="H1" t="s">
        <v>127</v>
      </c>
      <c r="I1" t="s">
        <v>128</v>
      </c>
      <c r="J1" t="s">
        <v>129</v>
      </c>
      <c r="K1" t="s">
        <v>130</v>
      </c>
      <c r="L1" t="s">
        <v>131</v>
      </c>
      <c r="M1" t="s">
        <v>132</v>
      </c>
      <c r="N1" t="s">
        <v>133</v>
      </c>
      <c r="O1" t="s">
        <v>134</v>
      </c>
    </row>
    <row r="2" spans="1:15" x14ac:dyDescent="0.2">
      <c r="A2" t="s">
        <v>41</v>
      </c>
      <c r="B2">
        <v>166</v>
      </c>
      <c r="C2" t="s">
        <v>135</v>
      </c>
      <c r="D2" t="s">
        <v>187</v>
      </c>
      <c r="E2" t="str">
        <f xml:space="preserve"> A2&amp;" "&amp;D2</f>
        <v>A F M (FB MB) (FZ MZ)</v>
      </c>
      <c r="F2">
        <v>1</v>
      </c>
      <c r="G2">
        <v>2</v>
      </c>
      <c r="H2">
        <v>3</v>
      </c>
      <c r="I2">
        <v>2</v>
      </c>
      <c r="J2">
        <v>3</v>
      </c>
      <c r="K2">
        <v>4</v>
      </c>
      <c r="L2">
        <v>2</v>
      </c>
      <c r="M2">
        <v>3</v>
      </c>
      <c r="N2">
        <v>2</v>
      </c>
      <c r="O2">
        <v>3</v>
      </c>
    </row>
    <row r="3" spans="1:15" x14ac:dyDescent="0.2">
      <c r="A3" t="s">
        <v>42</v>
      </c>
      <c r="B3">
        <v>131</v>
      </c>
      <c r="C3" t="s">
        <v>136</v>
      </c>
      <c r="D3" t="s">
        <v>188</v>
      </c>
      <c r="E3" t="str">
        <f t="shared" ref="E3:E14" si="0" xml:space="preserve"> A3&amp;" "&amp;D3</f>
        <v>B F M FB MB FZ MZ</v>
      </c>
      <c r="F3">
        <v>1</v>
      </c>
      <c r="G3">
        <v>2</v>
      </c>
      <c r="H3">
        <v>3</v>
      </c>
      <c r="I3">
        <v>2</v>
      </c>
      <c r="J3">
        <v>3</v>
      </c>
      <c r="K3">
        <v>4</v>
      </c>
      <c r="L3">
        <v>5</v>
      </c>
      <c r="M3">
        <v>6</v>
      </c>
      <c r="N3">
        <v>5</v>
      </c>
      <c r="O3">
        <v>6</v>
      </c>
    </row>
    <row r="4" spans="1:15" x14ac:dyDescent="0.2">
      <c r="A4" t="s">
        <v>43</v>
      </c>
      <c r="B4">
        <v>100</v>
      </c>
      <c r="C4" t="s">
        <v>137</v>
      </c>
      <c r="D4" t="s">
        <v>189</v>
      </c>
      <c r="E4" t="str">
        <f t="shared" si="0"/>
        <v>C (F FB) (M MZ) FZ MB</v>
      </c>
      <c r="F4">
        <v>1</v>
      </c>
      <c r="G4">
        <v>1</v>
      </c>
      <c r="H4">
        <v>2</v>
      </c>
      <c r="I4">
        <v>1</v>
      </c>
      <c r="J4">
        <v>2</v>
      </c>
      <c r="K4">
        <v>3</v>
      </c>
      <c r="L4">
        <v>4</v>
      </c>
      <c r="M4">
        <v>3</v>
      </c>
      <c r="N4">
        <v>4</v>
      </c>
      <c r="O4">
        <v>3</v>
      </c>
    </row>
    <row r="5" spans="1:15" x14ac:dyDescent="0.2">
      <c r="A5" t="s">
        <v>44</v>
      </c>
      <c r="B5">
        <v>37</v>
      </c>
      <c r="C5" t="s">
        <v>138</v>
      </c>
      <c r="D5" t="s">
        <v>198</v>
      </c>
      <c r="E5" t="str">
        <f t="shared" si="0"/>
        <v>D F M FeB FyB MeZ MyZ FZ MB</v>
      </c>
      <c r="F5">
        <v>1</v>
      </c>
      <c r="G5">
        <v>2</v>
      </c>
      <c r="H5">
        <v>3</v>
      </c>
      <c r="I5">
        <v>4</v>
      </c>
      <c r="J5">
        <v>3</v>
      </c>
      <c r="K5">
        <v>5</v>
      </c>
      <c r="L5">
        <v>6</v>
      </c>
      <c r="M5">
        <v>7</v>
      </c>
      <c r="N5">
        <v>6</v>
      </c>
      <c r="O5">
        <v>8</v>
      </c>
    </row>
    <row r="6" spans="1:15" x14ac:dyDescent="0.2">
      <c r="A6" t="s">
        <v>45</v>
      </c>
      <c r="B6">
        <v>26</v>
      </c>
      <c r="C6" t="s">
        <v>139</v>
      </c>
      <c r="D6" t="s">
        <v>190</v>
      </c>
      <c r="E6" t="str">
        <f t="shared" si="0"/>
        <v>E (F FB) (M MZ FZ) MB</v>
      </c>
      <c r="F6">
        <v>1</v>
      </c>
      <c r="G6">
        <v>1</v>
      </c>
      <c r="H6">
        <v>2</v>
      </c>
      <c r="I6">
        <v>1</v>
      </c>
      <c r="J6">
        <v>2</v>
      </c>
      <c r="K6">
        <v>2</v>
      </c>
      <c r="L6">
        <v>3</v>
      </c>
      <c r="M6">
        <v>2</v>
      </c>
      <c r="N6">
        <v>3</v>
      </c>
      <c r="O6">
        <v>2</v>
      </c>
    </row>
    <row r="7" spans="1:15" x14ac:dyDescent="0.2">
      <c r="A7" t="s">
        <v>46</v>
      </c>
      <c r="B7">
        <v>19</v>
      </c>
      <c r="C7" t="s">
        <v>140</v>
      </c>
      <c r="D7" t="s">
        <v>191</v>
      </c>
      <c r="E7" t="str">
        <f t="shared" si="0"/>
        <v>F (F FB) M FZ MB MZ</v>
      </c>
      <c r="F7">
        <v>1</v>
      </c>
      <c r="G7">
        <v>1</v>
      </c>
      <c r="H7">
        <v>2</v>
      </c>
      <c r="I7">
        <v>1</v>
      </c>
      <c r="J7">
        <v>2</v>
      </c>
      <c r="K7">
        <v>3</v>
      </c>
      <c r="L7">
        <v>4</v>
      </c>
      <c r="M7">
        <v>5</v>
      </c>
      <c r="N7">
        <v>4</v>
      </c>
      <c r="O7">
        <v>5</v>
      </c>
    </row>
    <row r="8" spans="1:15" x14ac:dyDescent="0.2">
      <c r="A8" t="s">
        <v>47</v>
      </c>
      <c r="B8">
        <v>27</v>
      </c>
      <c r="C8" t="s">
        <v>141</v>
      </c>
      <c r="D8" t="s">
        <v>192</v>
      </c>
      <c r="E8" t="str">
        <f t="shared" si="0"/>
        <v>G F M FB (FZ MZ) MB</v>
      </c>
      <c r="F8">
        <v>1</v>
      </c>
      <c r="G8">
        <v>2</v>
      </c>
      <c r="H8">
        <v>3</v>
      </c>
      <c r="I8">
        <v>2</v>
      </c>
      <c r="J8">
        <v>3</v>
      </c>
      <c r="K8">
        <v>4</v>
      </c>
      <c r="L8">
        <v>5</v>
      </c>
      <c r="M8">
        <v>3</v>
      </c>
      <c r="N8">
        <v>5</v>
      </c>
      <c r="O8">
        <v>3</v>
      </c>
    </row>
    <row r="9" spans="1:15" x14ac:dyDescent="0.2">
      <c r="A9" t="s">
        <v>48</v>
      </c>
      <c r="B9">
        <v>18</v>
      </c>
      <c r="C9" t="s">
        <v>142</v>
      </c>
      <c r="D9" t="s">
        <v>193</v>
      </c>
      <c r="E9" t="str">
        <f t="shared" si="0"/>
        <v>H F FB FZ (M MZ) MB</v>
      </c>
      <c r="F9">
        <v>1</v>
      </c>
      <c r="G9">
        <v>2</v>
      </c>
      <c r="H9">
        <v>3</v>
      </c>
      <c r="I9">
        <v>2</v>
      </c>
      <c r="J9">
        <v>3</v>
      </c>
      <c r="K9">
        <v>4</v>
      </c>
      <c r="L9">
        <v>5</v>
      </c>
      <c r="M9">
        <v>4</v>
      </c>
      <c r="N9">
        <v>5</v>
      </c>
      <c r="O9">
        <v>4</v>
      </c>
    </row>
    <row r="10" spans="1:15" x14ac:dyDescent="0.2">
      <c r="A10" t="s">
        <v>49</v>
      </c>
      <c r="B10">
        <v>13</v>
      </c>
      <c r="C10" t="s">
        <v>143</v>
      </c>
      <c r="D10" t="s">
        <v>194</v>
      </c>
      <c r="E10" t="str">
        <f t="shared" si="0"/>
        <v>I F M (FB MB) FZ MZ</v>
      </c>
      <c r="F10">
        <v>1</v>
      </c>
      <c r="G10">
        <v>2</v>
      </c>
      <c r="H10">
        <v>3</v>
      </c>
      <c r="I10">
        <v>2</v>
      </c>
      <c r="J10">
        <v>3</v>
      </c>
      <c r="K10">
        <v>4</v>
      </c>
      <c r="L10">
        <v>2</v>
      </c>
      <c r="M10">
        <v>5</v>
      </c>
      <c r="N10">
        <v>2</v>
      </c>
      <c r="O10">
        <v>5</v>
      </c>
    </row>
    <row r="11" spans="1:15" x14ac:dyDescent="0.2">
      <c r="A11" t="s">
        <v>50</v>
      </c>
      <c r="B11">
        <v>16</v>
      </c>
      <c r="C11" t="s">
        <v>144</v>
      </c>
      <c r="D11" t="s">
        <v>196</v>
      </c>
      <c r="E11" t="str">
        <f t="shared" si="0"/>
        <v>J (F FB MB) (M FZ MZ)</v>
      </c>
      <c r="F11">
        <v>1</v>
      </c>
      <c r="G11">
        <v>1</v>
      </c>
      <c r="H11">
        <v>2</v>
      </c>
      <c r="I11">
        <v>1</v>
      </c>
      <c r="J11">
        <v>2</v>
      </c>
      <c r="K11">
        <v>2</v>
      </c>
      <c r="L11">
        <v>1</v>
      </c>
      <c r="M11">
        <v>2</v>
      </c>
      <c r="N11">
        <v>1</v>
      </c>
      <c r="O11">
        <v>2</v>
      </c>
    </row>
    <row r="12" spans="1:15" x14ac:dyDescent="0.2">
      <c r="A12" t="s">
        <v>51</v>
      </c>
      <c r="B12">
        <v>9</v>
      </c>
      <c r="C12" t="s">
        <v>145</v>
      </c>
      <c r="D12" t="s">
        <v>195</v>
      </c>
      <c r="E12" t="str">
        <f t="shared" si="0"/>
        <v>K F M (eFB eMB) (yFB yMB) (yFB yFB) (eFZ eMZ) (yFZ yMZ)</v>
      </c>
      <c r="F12">
        <v>1</v>
      </c>
      <c r="G12">
        <v>2</v>
      </c>
      <c r="H12">
        <v>3</v>
      </c>
      <c r="I12">
        <v>4</v>
      </c>
      <c r="J12">
        <v>5</v>
      </c>
      <c r="K12">
        <v>6</v>
      </c>
      <c r="L12">
        <v>2</v>
      </c>
      <c r="M12">
        <v>3</v>
      </c>
      <c r="N12">
        <v>4</v>
      </c>
      <c r="O12">
        <v>5</v>
      </c>
    </row>
    <row r="13" spans="1:15" x14ac:dyDescent="0.2">
      <c r="A13" t="s">
        <v>52</v>
      </c>
      <c r="B13">
        <v>7</v>
      </c>
      <c r="C13" t="s">
        <v>146</v>
      </c>
      <c r="D13" t="s">
        <v>197</v>
      </c>
      <c r="E13" t="str">
        <f t="shared" si="0"/>
        <v>L F M FeB FyB FZ MB MZ</v>
      </c>
      <c r="F13">
        <v>1</v>
      </c>
      <c r="G13">
        <v>2</v>
      </c>
      <c r="H13">
        <v>3</v>
      </c>
      <c r="I13">
        <v>4</v>
      </c>
      <c r="J13">
        <v>3</v>
      </c>
      <c r="K13">
        <v>5</v>
      </c>
      <c r="L13">
        <v>6</v>
      </c>
      <c r="M13">
        <v>7</v>
      </c>
      <c r="N13">
        <v>6</v>
      </c>
      <c r="O13">
        <v>7</v>
      </c>
    </row>
    <row r="14" spans="1:15" x14ac:dyDescent="0.2">
      <c r="A14" t="s">
        <v>56</v>
      </c>
      <c r="B14" t="s">
        <v>73</v>
      </c>
      <c r="C14" t="s">
        <v>73</v>
      </c>
      <c r="D14" t="s">
        <v>73</v>
      </c>
      <c r="E14" t="str">
        <f t="shared" si="0"/>
        <v>Outlier -</v>
      </c>
      <c r="F14">
        <v>1</v>
      </c>
      <c r="G14">
        <v>2</v>
      </c>
      <c r="H14">
        <v>3</v>
      </c>
      <c r="I14">
        <v>4</v>
      </c>
      <c r="J14">
        <v>5</v>
      </c>
      <c r="K14">
        <v>6</v>
      </c>
      <c r="L14">
        <v>7</v>
      </c>
      <c r="M14">
        <v>3</v>
      </c>
      <c r="N14">
        <v>8</v>
      </c>
      <c r="O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4662-BFD1-C64E-910E-648277B273D9}">
  <dimension ref="A1:I8"/>
  <sheetViews>
    <sheetView workbookViewId="0">
      <selection activeCell="C6" sqref="C6"/>
    </sheetView>
  </sheetViews>
  <sheetFormatPr baseColWidth="10" defaultRowHeight="16" x14ac:dyDescent="0.2"/>
  <cols>
    <col min="3" max="3" width="44.83203125" bestFit="1" customWidth="1"/>
    <col min="4" max="4" width="15.5" bestFit="1" customWidth="1"/>
    <col min="5" max="5" width="24.5" hidden="1" customWidth="1"/>
  </cols>
  <sheetData>
    <row r="1" spans="1:9" x14ac:dyDescent="0.2">
      <c r="A1" t="s">
        <v>0</v>
      </c>
      <c r="B1" t="s">
        <v>74</v>
      </c>
      <c r="C1" t="s">
        <v>57</v>
      </c>
      <c r="D1" t="s">
        <v>151</v>
      </c>
      <c r="E1" t="s">
        <v>160</v>
      </c>
      <c r="F1" t="s">
        <v>147</v>
      </c>
      <c r="G1" t="s">
        <v>148</v>
      </c>
      <c r="H1" t="s">
        <v>149</v>
      </c>
      <c r="I1" t="s">
        <v>150</v>
      </c>
    </row>
    <row r="2" spans="1:9" x14ac:dyDescent="0.2">
      <c r="A2" t="s">
        <v>41</v>
      </c>
      <c r="B2">
        <v>461</v>
      </c>
      <c r="C2" t="s">
        <v>219</v>
      </c>
      <c r="D2" t="s">
        <v>199</v>
      </c>
      <c r="E2" t="str">
        <f xml:space="preserve"> A2&amp;" "&amp;D2</f>
        <v>A (FF MF)(FM MM)</v>
      </c>
      <c r="F2">
        <v>1</v>
      </c>
      <c r="G2">
        <v>2</v>
      </c>
      <c r="H2">
        <v>1</v>
      </c>
      <c r="I2">
        <v>2</v>
      </c>
    </row>
    <row r="3" spans="1:9" x14ac:dyDescent="0.2">
      <c r="A3" t="s">
        <v>42</v>
      </c>
      <c r="B3">
        <v>213</v>
      </c>
      <c r="C3" t="s">
        <v>220</v>
      </c>
      <c r="D3" t="s">
        <v>200</v>
      </c>
      <c r="E3" t="str">
        <f t="shared" ref="E3:E7" si="0" xml:space="preserve"> A3&amp;" "&amp;D3</f>
        <v>B (FF MF FM MM)</v>
      </c>
      <c r="F3">
        <v>1</v>
      </c>
      <c r="G3">
        <v>1</v>
      </c>
      <c r="H3">
        <v>1</v>
      </c>
      <c r="I3">
        <v>1</v>
      </c>
    </row>
    <row r="4" spans="1:9" x14ac:dyDescent="0.2">
      <c r="A4" t="s">
        <v>43</v>
      </c>
      <c r="B4">
        <v>102</v>
      </c>
      <c r="C4" t="s">
        <v>221</v>
      </c>
      <c r="D4" t="s">
        <v>201</v>
      </c>
      <c r="E4" t="str">
        <f t="shared" si="0"/>
        <v>C FF MF FM MM</v>
      </c>
      <c r="F4">
        <v>1</v>
      </c>
      <c r="G4">
        <v>2</v>
      </c>
      <c r="H4">
        <v>3</v>
      </c>
      <c r="I4">
        <v>4</v>
      </c>
    </row>
    <row r="5" spans="1:9" x14ac:dyDescent="0.2">
      <c r="A5" t="s">
        <v>44</v>
      </c>
      <c r="B5">
        <v>23</v>
      </c>
      <c r="C5" t="s">
        <v>224</v>
      </c>
      <c r="D5" t="s">
        <v>202</v>
      </c>
      <c r="E5" t="str">
        <f t="shared" si="0"/>
        <v>D FF MF (FM MM)</v>
      </c>
      <c r="F5">
        <v>1</v>
      </c>
      <c r="G5">
        <v>2</v>
      </c>
      <c r="H5">
        <v>3</v>
      </c>
      <c r="I5">
        <v>2</v>
      </c>
    </row>
    <row r="6" spans="1:9" x14ac:dyDescent="0.2">
      <c r="A6" t="s">
        <v>45</v>
      </c>
      <c r="B6">
        <v>9</v>
      </c>
      <c r="C6" t="s">
        <v>222</v>
      </c>
      <c r="D6" t="s">
        <v>203</v>
      </c>
      <c r="E6" t="str">
        <f t="shared" si="0"/>
        <v>E (FF MM) FM MF</v>
      </c>
      <c r="F6">
        <v>1</v>
      </c>
      <c r="G6">
        <v>2</v>
      </c>
      <c r="H6">
        <v>3</v>
      </c>
      <c r="I6">
        <v>1</v>
      </c>
    </row>
    <row r="7" spans="1:9" x14ac:dyDescent="0.2">
      <c r="A7" t="s">
        <v>46</v>
      </c>
      <c r="B7">
        <v>11</v>
      </c>
      <c r="C7" t="s">
        <v>223</v>
      </c>
      <c r="D7" t="s">
        <v>204</v>
      </c>
      <c r="E7" t="str">
        <f t="shared" si="0"/>
        <v>F (FF MF) FM MM</v>
      </c>
      <c r="F7">
        <v>1</v>
      </c>
      <c r="G7">
        <v>2</v>
      </c>
      <c r="H7">
        <v>1</v>
      </c>
      <c r="I7">
        <v>3</v>
      </c>
    </row>
    <row r="8" spans="1:9" x14ac:dyDescent="0.2">
      <c r="A8" t="s">
        <v>56</v>
      </c>
      <c r="B8" t="s">
        <v>73</v>
      </c>
      <c r="C8" t="s">
        <v>73</v>
      </c>
      <c r="D8" t="s">
        <v>73</v>
      </c>
      <c r="F8">
        <v>1</v>
      </c>
      <c r="G8">
        <v>2</v>
      </c>
      <c r="H8">
        <v>2</v>
      </c>
      <c r="I8">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DAD8-DE22-664B-98C9-7E8BF2A578A1}">
  <dimension ref="A1:Y19"/>
  <sheetViews>
    <sheetView workbookViewId="0">
      <selection activeCell="F42" sqref="F42"/>
    </sheetView>
  </sheetViews>
  <sheetFormatPr baseColWidth="10" defaultRowHeight="16" x14ac:dyDescent="0.2"/>
  <cols>
    <col min="2" max="2" width="9.1640625" customWidth="1"/>
    <col min="3" max="3" width="7" customWidth="1"/>
    <col min="4" max="4" width="39.33203125" bestFit="1" customWidth="1"/>
    <col min="5" max="5" width="40.6640625" hidden="1" customWidth="1"/>
  </cols>
  <sheetData>
    <row r="1" spans="1:25" x14ac:dyDescent="0.2">
      <c r="A1" t="s">
        <v>0</v>
      </c>
      <c r="B1" t="s">
        <v>74</v>
      </c>
      <c r="C1" t="s">
        <v>107</v>
      </c>
      <c r="D1" t="s">
        <v>151</v>
      </c>
      <c r="E1" t="s">
        <v>160</v>
      </c>
      <c r="F1" t="s">
        <v>85</v>
      </c>
      <c r="G1" t="s">
        <v>86</v>
      </c>
      <c r="H1" t="s">
        <v>87</v>
      </c>
      <c r="I1" t="s">
        <v>88</v>
      </c>
      <c r="J1" t="s">
        <v>89</v>
      </c>
      <c r="K1" t="s">
        <v>90</v>
      </c>
      <c r="L1" t="s">
        <v>91</v>
      </c>
      <c r="M1" t="s">
        <v>92</v>
      </c>
      <c r="N1" t="s">
        <v>93</v>
      </c>
      <c r="O1" t="s">
        <v>94</v>
      </c>
      <c r="P1" t="s">
        <v>95</v>
      </c>
      <c r="Q1" t="s">
        <v>96</v>
      </c>
      <c r="R1" t="s">
        <v>97</v>
      </c>
      <c r="S1" t="s">
        <v>98</v>
      </c>
      <c r="T1" t="s">
        <v>99</v>
      </c>
      <c r="U1" t="s">
        <v>100</v>
      </c>
      <c r="V1" t="s">
        <v>101</v>
      </c>
      <c r="W1" t="s">
        <v>102</v>
      </c>
      <c r="X1" t="s">
        <v>103</v>
      </c>
      <c r="Y1" t="s">
        <v>104</v>
      </c>
    </row>
    <row r="2" spans="1:25" x14ac:dyDescent="0.2">
      <c r="A2" t="s">
        <v>41</v>
      </c>
      <c r="B2">
        <v>93</v>
      </c>
      <c r="C2" t="s">
        <v>108</v>
      </c>
      <c r="D2" t="s">
        <v>175</v>
      </c>
      <c r="E2" t="str">
        <f xml:space="preserve"> A2&amp;" "&amp;D2</f>
        <v>A D S (BS ZS) (BD ZD)</v>
      </c>
      <c r="F2">
        <v>1</v>
      </c>
      <c r="G2">
        <v>2</v>
      </c>
      <c r="H2">
        <v>3</v>
      </c>
      <c r="I2">
        <v>2</v>
      </c>
      <c r="J2">
        <v>3</v>
      </c>
      <c r="K2">
        <v>4</v>
      </c>
      <c r="L2">
        <v>2</v>
      </c>
      <c r="M2">
        <v>3</v>
      </c>
      <c r="N2">
        <v>2</v>
      </c>
      <c r="O2">
        <v>3</v>
      </c>
      <c r="P2">
        <v>1</v>
      </c>
      <c r="Q2">
        <v>2</v>
      </c>
      <c r="R2">
        <v>3</v>
      </c>
      <c r="S2">
        <v>2</v>
      </c>
      <c r="T2">
        <v>3</v>
      </c>
      <c r="U2">
        <v>4</v>
      </c>
      <c r="V2">
        <v>2</v>
      </c>
      <c r="W2">
        <v>3</v>
      </c>
      <c r="X2">
        <v>2</v>
      </c>
      <c r="Y2">
        <v>3</v>
      </c>
    </row>
    <row r="3" spans="1:25" x14ac:dyDescent="0.2">
      <c r="A3" t="s">
        <v>42</v>
      </c>
      <c r="B3">
        <v>70</v>
      </c>
      <c r="C3" t="s">
        <v>109</v>
      </c>
      <c r="D3" t="s">
        <v>177</v>
      </c>
      <c r="E3" t="str">
        <f t="shared" ref="E3:E19" si="0" xml:space="preserve"> A3&amp;" "&amp;D3</f>
        <v>B (D S) (BC ZC)</v>
      </c>
      <c r="F3">
        <v>1</v>
      </c>
      <c r="G3">
        <v>2</v>
      </c>
      <c r="H3">
        <v>2</v>
      </c>
      <c r="I3">
        <v>2</v>
      </c>
      <c r="J3">
        <v>2</v>
      </c>
      <c r="K3">
        <v>1</v>
      </c>
      <c r="L3">
        <v>2</v>
      </c>
      <c r="M3">
        <v>2</v>
      </c>
      <c r="N3">
        <v>2</v>
      </c>
      <c r="O3">
        <v>2</v>
      </c>
      <c r="P3">
        <v>1</v>
      </c>
      <c r="Q3">
        <v>2</v>
      </c>
      <c r="R3">
        <v>2</v>
      </c>
      <c r="S3">
        <v>2</v>
      </c>
      <c r="T3">
        <v>2</v>
      </c>
      <c r="U3">
        <v>1</v>
      </c>
      <c r="V3">
        <v>2</v>
      </c>
      <c r="W3">
        <v>2</v>
      </c>
      <c r="X3">
        <v>2</v>
      </c>
      <c r="Y3">
        <v>2</v>
      </c>
    </row>
    <row r="4" spans="1:25" x14ac:dyDescent="0.2">
      <c r="A4" t="s">
        <v>43</v>
      </c>
      <c r="B4">
        <v>38</v>
      </c>
      <c r="C4" t="s">
        <v>110</v>
      </c>
      <c r="D4" t="s">
        <v>176</v>
      </c>
      <c r="E4" t="str">
        <f t="shared" si="0"/>
        <v>C D S (BC ZC)</v>
      </c>
      <c r="F4">
        <v>1</v>
      </c>
      <c r="G4">
        <v>2</v>
      </c>
      <c r="H4">
        <v>2</v>
      </c>
      <c r="I4">
        <v>2</v>
      </c>
      <c r="J4">
        <v>2</v>
      </c>
      <c r="K4">
        <v>3</v>
      </c>
      <c r="L4">
        <v>2</v>
      </c>
      <c r="M4">
        <v>2</v>
      </c>
      <c r="N4">
        <v>2</v>
      </c>
      <c r="O4">
        <v>2</v>
      </c>
      <c r="P4">
        <v>1</v>
      </c>
      <c r="Q4">
        <v>2</v>
      </c>
      <c r="R4">
        <v>2</v>
      </c>
      <c r="S4">
        <v>2</v>
      </c>
      <c r="T4">
        <v>2</v>
      </c>
      <c r="U4">
        <v>3</v>
      </c>
      <c r="V4">
        <v>2</v>
      </c>
      <c r="W4">
        <v>2</v>
      </c>
      <c r="X4">
        <v>2</v>
      </c>
      <c r="Y4">
        <v>2</v>
      </c>
    </row>
    <row r="5" spans="1:25" x14ac:dyDescent="0.2">
      <c r="A5" t="s">
        <v>44</v>
      </c>
      <c r="B5">
        <v>14</v>
      </c>
      <c r="C5" t="s">
        <v>111</v>
      </c>
      <c r="D5" t="s">
        <v>178</v>
      </c>
      <c r="E5" t="str">
        <f t="shared" si="0"/>
        <v>D D S (BS BD) (ZS ZD)</v>
      </c>
      <c r="F5">
        <v>1</v>
      </c>
      <c r="G5">
        <v>2</v>
      </c>
      <c r="H5">
        <v>2</v>
      </c>
      <c r="I5">
        <v>3</v>
      </c>
      <c r="J5">
        <v>3</v>
      </c>
      <c r="K5">
        <v>4</v>
      </c>
      <c r="L5">
        <v>2</v>
      </c>
      <c r="M5">
        <v>2</v>
      </c>
      <c r="N5">
        <v>3</v>
      </c>
      <c r="O5">
        <v>3</v>
      </c>
      <c r="P5">
        <v>1</v>
      </c>
      <c r="Q5">
        <v>2</v>
      </c>
      <c r="R5">
        <v>2</v>
      </c>
      <c r="S5">
        <v>3</v>
      </c>
      <c r="T5">
        <v>3</v>
      </c>
      <c r="U5">
        <v>4</v>
      </c>
      <c r="V5">
        <v>2</v>
      </c>
      <c r="W5">
        <v>2</v>
      </c>
      <c r="X5">
        <v>3</v>
      </c>
      <c r="Y5">
        <v>3</v>
      </c>
    </row>
    <row r="6" spans="1:25" x14ac:dyDescent="0.2">
      <c r="A6" t="s">
        <v>45</v>
      </c>
      <c r="B6">
        <v>34</v>
      </c>
      <c r="C6" t="s">
        <v>112</v>
      </c>
      <c r="D6" t="s">
        <v>179</v>
      </c>
      <c r="E6" t="str">
        <f t="shared" si="0"/>
        <v>E D S BS BD ZS ZD</v>
      </c>
      <c r="F6">
        <v>1</v>
      </c>
      <c r="G6">
        <v>2</v>
      </c>
      <c r="H6">
        <v>3</v>
      </c>
      <c r="I6">
        <v>4</v>
      </c>
      <c r="J6">
        <v>5</v>
      </c>
      <c r="K6">
        <v>6</v>
      </c>
      <c r="L6">
        <v>2</v>
      </c>
      <c r="M6">
        <v>3</v>
      </c>
      <c r="N6">
        <v>4</v>
      </c>
      <c r="O6">
        <v>5</v>
      </c>
      <c r="P6">
        <v>1</v>
      </c>
      <c r="Q6">
        <v>2</v>
      </c>
      <c r="R6">
        <v>3</v>
      </c>
      <c r="S6">
        <v>4</v>
      </c>
      <c r="T6">
        <v>5</v>
      </c>
      <c r="U6">
        <v>6</v>
      </c>
      <c r="V6">
        <v>2</v>
      </c>
      <c r="W6">
        <v>3</v>
      </c>
      <c r="X6">
        <v>4</v>
      </c>
      <c r="Y6">
        <v>5</v>
      </c>
    </row>
    <row r="7" spans="1:25" x14ac:dyDescent="0.2">
      <c r="A7" t="s">
        <v>46</v>
      </c>
      <c r="B7">
        <v>7</v>
      </c>
      <c r="C7" t="s">
        <v>113</v>
      </c>
      <c r="D7" t="s">
        <v>180</v>
      </c>
      <c r="E7" t="str">
        <f t="shared" si="0"/>
        <v>F (D BD ZD) (S ZS) BS</v>
      </c>
      <c r="F7">
        <v>1</v>
      </c>
      <c r="G7">
        <v>1</v>
      </c>
      <c r="H7">
        <v>2</v>
      </c>
      <c r="I7">
        <v>1</v>
      </c>
      <c r="J7">
        <v>3</v>
      </c>
      <c r="K7">
        <v>3</v>
      </c>
      <c r="L7">
        <v>1</v>
      </c>
      <c r="M7">
        <v>2</v>
      </c>
      <c r="N7">
        <v>1</v>
      </c>
      <c r="O7">
        <v>3</v>
      </c>
      <c r="P7">
        <v>1</v>
      </c>
      <c r="Q7">
        <v>1</v>
      </c>
      <c r="R7">
        <v>3</v>
      </c>
      <c r="S7">
        <v>4</v>
      </c>
      <c r="T7">
        <v>2</v>
      </c>
      <c r="U7">
        <v>3</v>
      </c>
      <c r="V7">
        <v>1</v>
      </c>
      <c r="W7">
        <v>3</v>
      </c>
      <c r="X7">
        <v>4</v>
      </c>
      <c r="Y7">
        <v>2</v>
      </c>
    </row>
    <row r="8" spans="1:25" x14ac:dyDescent="0.2">
      <c r="A8" t="s">
        <v>47</v>
      </c>
      <c r="B8">
        <v>10</v>
      </c>
      <c r="C8" t="s">
        <v>114</v>
      </c>
      <c r="D8" t="s">
        <v>181</v>
      </c>
      <c r="E8" t="str">
        <f t="shared" si="0"/>
        <v>G (S BS ZS) (D BD ZD)</v>
      </c>
      <c r="F8">
        <v>1</v>
      </c>
      <c r="G8">
        <v>1</v>
      </c>
      <c r="H8">
        <v>2</v>
      </c>
      <c r="I8">
        <v>1</v>
      </c>
      <c r="J8">
        <v>2</v>
      </c>
      <c r="K8">
        <v>2</v>
      </c>
      <c r="L8">
        <v>1</v>
      </c>
      <c r="M8">
        <v>2</v>
      </c>
      <c r="N8">
        <v>1</v>
      </c>
      <c r="O8">
        <v>2</v>
      </c>
      <c r="P8">
        <v>1</v>
      </c>
      <c r="Q8">
        <v>1</v>
      </c>
      <c r="R8">
        <v>2</v>
      </c>
      <c r="S8">
        <v>1</v>
      </c>
      <c r="T8">
        <v>2</v>
      </c>
      <c r="U8">
        <v>2</v>
      </c>
      <c r="V8">
        <v>1</v>
      </c>
      <c r="W8">
        <v>2</v>
      </c>
      <c r="X8">
        <v>1</v>
      </c>
      <c r="Y8">
        <v>2</v>
      </c>
    </row>
    <row r="9" spans="1:25" x14ac:dyDescent="0.2">
      <c r="A9" t="s">
        <v>48</v>
      </c>
      <c r="B9">
        <v>20</v>
      </c>
      <c r="C9" t="s">
        <v>115</v>
      </c>
      <c r="D9" t="s">
        <v>43</v>
      </c>
      <c r="E9" t="str">
        <f t="shared" si="0"/>
        <v>H C</v>
      </c>
      <c r="F9">
        <v>1</v>
      </c>
      <c r="G9">
        <v>1</v>
      </c>
      <c r="H9">
        <v>1</v>
      </c>
      <c r="I9">
        <v>1</v>
      </c>
      <c r="J9">
        <v>1</v>
      </c>
      <c r="K9">
        <v>1</v>
      </c>
      <c r="L9">
        <v>1</v>
      </c>
      <c r="M9">
        <v>1</v>
      </c>
      <c r="N9">
        <v>1</v>
      </c>
      <c r="O9">
        <v>1</v>
      </c>
      <c r="P9">
        <v>1</v>
      </c>
      <c r="Q9">
        <v>1</v>
      </c>
      <c r="R9">
        <v>1</v>
      </c>
      <c r="S9">
        <v>1</v>
      </c>
      <c r="T9">
        <v>1</v>
      </c>
      <c r="U9">
        <v>1</v>
      </c>
      <c r="V9">
        <v>1</v>
      </c>
      <c r="W9">
        <v>1</v>
      </c>
      <c r="X9">
        <v>1</v>
      </c>
      <c r="Y9">
        <v>1</v>
      </c>
    </row>
    <row r="10" spans="1:25" x14ac:dyDescent="0.2">
      <c r="A10" t="s">
        <v>49</v>
      </c>
      <c r="B10">
        <v>18</v>
      </c>
      <c r="C10" t="s">
        <v>116</v>
      </c>
      <c r="D10" t="s">
        <v>182</v>
      </c>
      <c r="E10" t="str">
        <f t="shared" si="0"/>
        <v>I (S D BS BD) (ZD ZS)</v>
      </c>
      <c r="F10">
        <v>1</v>
      </c>
      <c r="G10">
        <v>1</v>
      </c>
      <c r="H10">
        <v>1</v>
      </c>
      <c r="I10">
        <v>2</v>
      </c>
      <c r="J10">
        <v>2</v>
      </c>
      <c r="K10">
        <v>1</v>
      </c>
      <c r="L10">
        <v>1</v>
      </c>
      <c r="M10">
        <v>1</v>
      </c>
      <c r="N10">
        <v>2</v>
      </c>
      <c r="O10">
        <v>2</v>
      </c>
      <c r="P10">
        <v>1</v>
      </c>
      <c r="Q10">
        <v>1</v>
      </c>
      <c r="R10">
        <v>1</v>
      </c>
      <c r="S10">
        <v>2</v>
      </c>
      <c r="T10">
        <v>2</v>
      </c>
      <c r="U10">
        <v>1</v>
      </c>
      <c r="V10">
        <v>1</v>
      </c>
      <c r="W10">
        <v>1</v>
      </c>
      <c r="X10">
        <v>2</v>
      </c>
      <c r="Y10">
        <v>2</v>
      </c>
    </row>
    <row r="11" spans="1:25" x14ac:dyDescent="0.2">
      <c r="A11" t="s">
        <v>50</v>
      </c>
      <c r="B11">
        <v>10</v>
      </c>
      <c r="C11" t="s">
        <v>117</v>
      </c>
      <c r="D11" t="s">
        <v>205</v>
      </c>
      <c r="E11" t="str">
        <f t="shared" si="0"/>
        <v>J (D S BD BS fZD fZS) (mZD mZS)</v>
      </c>
      <c r="F11">
        <v>1</v>
      </c>
      <c r="G11">
        <v>1</v>
      </c>
      <c r="H11">
        <v>1</v>
      </c>
      <c r="I11">
        <v>1</v>
      </c>
      <c r="J11">
        <v>1</v>
      </c>
      <c r="K11">
        <v>1</v>
      </c>
      <c r="L11">
        <v>1</v>
      </c>
      <c r="M11">
        <v>1</v>
      </c>
      <c r="N11">
        <v>1</v>
      </c>
      <c r="O11">
        <v>1</v>
      </c>
      <c r="P11">
        <v>1</v>
      </c>
      <c r="Q11">
        <v>1</v>
      </c>
      <c r="R11">
        <v>1</v>
      </c>
      <c r="S11">
        <v>2</v>
      </c>
      <c r="T11">
        <v>2</v>
      </c>
      <c r="U11">
        <v>1</v>
      </c>
      <c r="V11">
        <v>1</v>
      </c>
      <c r="W11">
        <v>1</v>
      </c>
      <c r="X11">
        <v>2</v>
      </c>
      <c r="Y11">
        <v>2</v>
      </c>
    </row>
    <row r="12" spans="1:25" x14ac:dyDescent="0.2">
      <c r="A12" t="s">
        <v>51</v>
      </c>
      <c r="B12">
        <v>12</v>
      </c>
      <c r="C12" t="s">
        <v>118</v>
      </c>
      <c r="D12" t="s">
        <v>183</v>
      </c>
      <c r="E12" t="str">
        <f t="shared" si="0"/>
        <v>K (S BS)(D BS) (ZS ZD)</v>
      </c>
      <c r="F12">
        <v>1</v>
      </c>
      <c r="G12">
        <v>1</v>
      </c>
      <c r="H12">
        <v>2</v>
      </c>
      <c r="I12">
        <v>3</v>
      </c>
      <c r="J12">
        <v>3</v>
      </c>
      <c r="K12">
        <v>2</v>
      </c>
      <c r="L12">
        <v>1</v>
      </c>
      <c r="M12">
        <v>2</v>
      </c>
      <c r="N12">
        <v>3</v>
      </c>
      <c r="O12">
        <v>3</v>
      </c>
      <c r="P12">
        <v>1</v>
      </c>
      <c r="Q12">
        <v>1</v>
      </c>
      <c r="R12">
        <v>2</v>
      </c>
      <c r="S12">
        <v>3</v>
      </c>
      <c r="T12">
        <v>3</v>
      </c>
      <c r="U12">
        <v>2</v>
      </c>
      <c r="V12">
        <v>1</v>
      </c>
      <c r="W12">
        <v>2</v>
      </c>
      <c r="X12">
        <v>3</v>
      </c>
      <c r="Y12">
        <v>3</v>
      </c>
    </row>
    <row r="13" spans="1:25" x14ac:dyDescent="0.2">
      <c r="A13" t="s">
        <v>52</v>
      </c>
      <c r="B13">
        <v>6</v>
      </c>
      <c r="C13" t="s">
        <v>120</v>
      </c>
      <c r="D13" t="s">
        <v>207</v>
      </c>
      <c r="E13" t="str">
        <f t="shared" si="0"/>
        <v>L (D S fZD fZS mBD mBS) (fBD fBS) (mZS mZD)</v>
      </c>
      <c r="F13">
        <v>1</v>
      </c>
      <c r="G13">
        <v>2</v>
      </c>
      <c r="H13">
        <v>2</v>
      </c>
      <c r="I13">
        <v>1</v>
      </c>
      <c r="J13">
        <v>1</v>
      </c>
      <c r="K13">
        <v>1</v>
      </c>
      <c r="L13">
        <v>2</v>
      </c>
      <c r="M13">
        <v>2</v>
      </c>
      <c r="N13">
        <v>1</v>
      </c>
      <c r="O13">
        <v>1</v>
      </c>
      <c r="P13">
        <v>1</v>
      </c>
      <c r="Q13">
        <v>1</v>
      </c>
      <c r="R13">
        <v>1</v>
      </c>
      <c r="S13">
        <v>3</v>
      </c>
      <c r="T13">
        <v>3</v>
      </c>
      <c r="U13">
        <v>1</v>
      </c>
      <c r="V13">
        <v>1</v>
      </c>
      <c r="W13">
        <v>1</v>
      </c>
      <c r="X13">
        <v>3</v>
      </c>
      <c r="Y13">
        <v>3</v>
      </c>
    </row>
    <row r="14" spans="1:25" x14ac:dyDescent="0.2">
      <c r="A14" t="s">
        <v>53</v>
      </c>
      <c r="B14">
        <v>5</v>
      </c>
      <c r="C14" t="s">
        <v>119</v>
      </c>
      <c r="D14" t="s">
        <v>184</v>
      </c>
      <c r="E14" t="str">
        <f t="shared" si="0"/>
        <v xml:space="preserve">M (S D ZS ZD)(BS BD) </v>
      </c>
      <c r="F14">
        <v>1</v>
      </c>
      <c r="G14">
        <v>2</v>
      </c>
      <c r="H14">
        <v>2</v>
      </c>
      <c r="I14">
        <v>1</v>
      </c>
      <c r="J14">
        <v>1</v>
      </c>
      <c r="K14">
        <v>1</v>
      </c>
      <c r="L14">
        <v>2</v>
      </c>
      <c r="M14">
        <v>2</v>
      </c>
      <c r="N14">
        <v>1</v>
      </c>
      <c r="O14">
        <v>1</v>
      </c>
      <c r="P14">
        <v>2</v>
      </c>
      <c r="Q14">
        <v>2</v>
      </c>
      <c r="R14">
        <v>2</v>
      </c>
      <c r="S14">
        <v>1</v>
      </c>
      <c r="T14">
        <v>1</v>
      </c>
      <c r="U14">
        <v>2</v>
      </c>
      <c r="V14">
        <v>2</v>
      </c>
      <c r="W14">
        <v>2</v>
      </c>
      <c r="X14">
        <v>1</v>
      </c>
      <c r="Y14">
        <v>1</v>
      </c>
    </row>
    <row r="15" spans="1:25" x14ac:dyDescent="0.2">
      <c r="A15" t="s">
        <v>54</v>
      </c>
      <c r="B15">
        <v>2</v>
      </c>
      <c r="C15" t="s">
        <v>121</v>
      </c>
      <c r="D15" t="s">
        <v>185</v>
      </c>
      <c r="E15" t="str">
        <f t="shared" si="0"/>
        <v>N D S m(BS BD) m(ZS ZD) f(BS BD) f(ZS ZD)</v>
      </c>
      <c r="F15">
        <v>1</v>
      </c>
      <c r="G15">
        <v>2</v>
      </c>
      <c r="H15">
        <v>2</v>
      </c>
      <c r="I15">
        <v>3</v>
      </c>
      <c r="J15">
        <v>3</v>
      </c>
      <c r="K15">
        <v>4</v>
      </c>
      <c r="L15">
        <v>2</v>
      </c>
      <c r="M15">
        <v>2</v>
      </c>
      <c r="N15">
        <v>3</v>
      </c>
      <c r="O15">
        <v>3</v>
      </c>
      <c r="P15">
        <v>1</v>
      </c>
      <c r="Q15">
        <v>5</v>
      </c>
      <c r="R15">
        <v>5</v>
      </c>
      <c r="S15">
        <v>6</v>
      </c>
      <c r="T15">
        <v>6</v>
      </c>
      <c r="U15">
        <v>4</v>
      </c>
      <c r="V15">
        <v>5</v>
      </c>
      <c r="W15">
        <v>5</v>
      </c>
      <c r="X15">
        <v>6</v>
      </c>
      <c r="Y15">
        <v>6</v>
      </c>
    </row>
    <row r="16" spans="1:25" x14ac:dyDescent="0.2">
      <c r="A16" t="s">
        <v>55</v>
      </c>
      <c r="B16">
        <v>13</v>
      </c>
      <c r="C16" t="s">
        <v>122</v>
      </c>
      <c r="D16" t="s">
        <v>206</v>
      </c>
      <c r="E16" t="str">
        <f t="shared" si="0"/>
        <v>O (S D) (BD ZD) (BS ZS)</v>
      </c>
      <c r="F16">
        <v>1</v>
      </c>
      <c r="G16">
        <v>2</v>
      </c>
      <c r="H16">
        <v>3</v>
      </c>
      <c r="I16">
        <v>2</v>
      </c>
      <c r="J16">
        <v>3</v>
      </c>
      <c r="K16">
        <v>1</v>
      </c>
      <c r="L16">
        <v>2</v>
      </c>
      <c r="M16">
        <v>3</v>
      </c>
      <c r="N16">
        <v>2</v>
      </c>
      <c r="O16">
        <v>3</v>
      </c>
      <c r="P16">
        <v>1</v>
      </c>
      <c r="Q16">
        <v>2</v>
      </c>
      <c r="R16">
        <v>3</v>
      </c>
      <c r="S16">
        <v>2</v>
      </c>
      <c r="T16">
        <v>3</v>
      </c>
      <c r="U16">
        <v>1</v>
      </c>
      <c r="V16">
        <v>2</v>
      </c>
      <c r="W16">
        <v>3</v>
      </c>
      <c r="X16">
        <v>2</v>
      </c>
      <c r="Y16">
        <v>3</v>
      </c>
    </row>
    <row r="17" spans="1:25" x14ac:dyDescent="0.2">
      <c r="A17" t="s">
        <v>105</v>
      </c>
      <c r="B17">
        <v>5</v>
      </c>
      <c r="C17" t="s">
        <v>123</v>
      </c>
      <c r="D17" t="s">
        <v>186</v>
      </c>
      <c r="E17" t="str">
        <f t="shared" si="0"/>
        <v>P (D BD ZD) S (BS ZS)</v>
      </c>
      <c r="F17">
        <v>1</v>
      </c>
      <c r="G17">
        <v>1</v>
      </c>
      <c r="H17">
        <v>2</v>
      </c>
      <c r="I17">
        <v>1</v>
      </c>
      <c r="J17">
        <v>2</v>
      </c>
      <c r="K17">
        <v>2</v>
      </c>
      <c r="L17">
        <v>1</v>
      </c>
      <c r="M17">
        <v>2</v>
      </c>
      <c r="N17">
        <v>1</v>
      </c>
      <c r="O17">
        <v>2</v>
      </c>
      <c r="P17">
        <v>1</v>
      </c>
      <c r="Q17">
        <v>1</v>
      </c>
      <c r="R17">
        <v>2</v>
      </c>
      <c r="S17">
        <v>3</v>
      </c>
      <c r="T17">
        <v>4</v>
      </c>
      <c r="U17">
        <v>2</v>
      </c>
      <c r="V17">
        <v>1</v>
      </c>
      <c r="W17">
        <v>2</v>
      </c>
      <c r="X17">
        <v>3</v>
      </c>
      <c r="Y17">
        <v>4</v>
      </c>
    </row>
    <row r="18" spans="1:25" x14ac:dyDescent="0.2">
      <c r="A18" t="s">
        <v>106</v>
      </c>
      <c r="B18">
        <v>4</v>
      </c>
      <c r="C18" t="s">
        <v>124</v>
      </c>
      <c r="D18" t="s">
        <v>208</v>
      </c>
      <c r="E18" t="str">
        <f t="shared" si="0"/>
        <v>Q D (BD fZD) (fBS mZS) (S fZS mBS) mZD</v>
      </c>
      <c r="F18">
        <v>1</v>
      </c>
      <c r="G18">
        <v>2</v>
      </c>
      <c r="H18">
        <v>3</v>
      </c>
      <c r="I18">
        <v>2</v>
      </c>
      <c r="J18">
        <v>4</v>
      </c>
      <c r="K18">
        <v>4</v>
      </c>
      <c r="L18">
        <v>2</v>
      </c>
      <c r="M18">
        <v>3</v>
      </c>
      <c r="N18">
        <v>2</v>
      </c>
      <c r="O18">
        <v>4</v>
      </c>
      <c r="P18">
        <v>1</v>
      </c>
      <c r="Q18">
        <v>2</v>
      </c>
      <c r="R18">
        <v>4</v>
      </c>
      <c r="S18">
        <v>5</v>
      </c>
      <c r="T18">
        <v>3</v>
      </c>
      <c r="U18">
        <v>4</v>
      </c>
      <c r="V18">
        <v>2</v>
      </c>
      <c r="W18">
        <v>4</v>
      </c>
      <c r="X18">
        <v>5</v>
      </c>
      <c r="Y18">
        <v>3</v>
      </c>
    </row>
    <row r="19" spans="1:25" x14ac:dyDescent="0.2">
      <c r="A19" t="s">
        <v>56</v>
      </c>
      <c r="B19">
        <v>4</v>
      </c>
      <c r="C19" t="s">
        <v>73</v>
      </c>
      <c r="E19" t="str">
        <f t="shared" si="0"/>
        <v xml:space="preserve">Outlier </v>
      </c>
      <c r="F19">
        <v>1</v>
      </c>
      <c r="G19">
        <v>2</v>
      </c>
      <c r="H19">
        <v>3</v>
      </c>
      <c r="I19">
        <v>4</v>
      </c>
      <c r="J19">
        <v>5</v>
      </c>
      <c r="K19">
        <v>6</v>
      </c>
      <c r="L19">
        <v>7</v>
      </c>
      <c r="M19">
        <v>8</v>
      </c>
      <c r="N19">
        <v>9</v>
      </c>
      <c r="O19">
        <v>10</v>
      </c>
      <c r="P19">
        <v>1</v>
      </c>
      <c r="Q19">
        <v>2</v>
      </c>
      <c r="R19">
        <v>3</v>
      </c>
      <c r="S19">
        <v>4</v>
      </c>
      <c r="T19">
        <v>5</v>
      </c>
      <c r="U19">
        <v>6</v>
      </c>
      <c r="V19">
        <v>7</v>
      </c>
      <c r="W19">
        <v>8</v>
      </c>
      <c r="X19">
        <v>9</v>
      </c>
      <c r="Y19">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siblings</vt:lpstr>
      <vt:lpstr>g0</vt:lpstr>
      <vt:lpstr>g1</vt:lpstr>
      <vt:lpstr>g2</vt:lpstr>
      <vt:lpstr>niblings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2022-08-31T23:33:08Z</dcterms:created>
  <dcterms:modified xsi:type="dcterms:W3CDTF">2023-01-23T05:22:12Z</dcterms:modified>
</cp:coreProperties>
</file>